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sa\Documents\KUL\Thesis\Code\Thesis\Data\"/>
    </mc:Choice>
  </mc:AlternateContent>
  <xr:revisionPtr revIDLastSave="0" documentId="13_ncr:1_{EF3CD989-B92F-4072-A628-906408B8D96D}" xr6:coauthVersionLast="47" xr6:coauthVersionMax="47" xr10:uidLastSave="{00000000-0000-0000-0000-000000000000}"/>
  <bookViews>
    <workbookView xWindow="-110" yWindow="-110" windowWidth="19420" windowHeight="11500" activeTab="1" xr2:uid="{5482777D-7807-4575-A963-DBC2A7007DD8}"/>
  </bookViews>
  <sheets>
    <sheet name="FluviusMeta_data" sheetId="1" r:id="rId1"/>
    <sheet name="Only type 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 a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Y2" i="2"/>
  <c r="Z2" i="2"/>
  <c r="AD24" i="2"/>
  <c r="AD23" i="2"/>
  <c r="AD22" i="2"/>
  <c r="AD21" i="2"/>
  <c r="G1306" i="1"/>
  <c r="G1305" i="1"/>
  <c r="G13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tc={465588A4-4A97-4FCC-B967-D370DB34AA37}</author>
  </authors>
  <commentList>
    <comment ref="A1" authorId="0" shapeId="0" xr:uid="{465588A4-4A97-4FCC-B967-D370DB34AA3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tc={0A948B91-B42B-4B8A-8D10-2159D3EB2D5E}</author>
  </authors>
  <commentList>
    <comment ref="A1" authorId="0" shapeId="0" xr:uid="{0A948B91-B42B-4B8A-8D10-2159D3EB2D5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<sst xmlns="http://schemas.openxmlformats.org/spreadsheetml/2006/main" count="1646" uniqueCount="1327">
  <si>
    <t>ID</t>
  </si>
  <si>
    <t>consumerID</t>
  </si>
  <si>
    <t>aggregate_net_consumption</t>
  </si>
  <si>
    <t>aggregate_consumption</t>
  </si>
  <si>
    <t>aggregate_injection</t>
  </si>
  <si>
    <t>peak_power</t>
  </si>
  <si>
    <t>peak_reverse_power</t>
  </si>
  <si>
    <t>peak_power_month</t>
  </si>
  <si>
    <t>peak_power_day</t>
  </si>
  <si>
    <t>peak_power_time</t>
  </si>
  <si>
    <t>peak_reverse_power_month</t>
  </si>
  <si>
    <t>peak_reverse_power_day</t>
  </si>
  <si>
    <t>peak_reverse_power_time</t>
  </si>
  <si>
    <t>HEAT_PUMP</t>
  </si>
  <si>
    <t>EV_ID</t>
  </si>
  <si>
    <t>PV_ID</t>
  </si>
  <si>
    <t>Consumer 1</t>
  </si>
  <si>
    <t>Consumer 2</t>
  </si>
  <si>
    <t>Consumer 3</t>
  </si>
  <si>
    <t>Consumer 4</t>
  </si>
  <si>
    <t>Consumer 5</t>
  </si>
  <si>
    <t>Consumer 6</t>
  </si>
  <si>
    <t>Consumer 7</t>
  </si>
  <si>
    <t>Consumer 8</t>
  </si>
  <si>
    <t>Consumer 9</t>
  </si>
  <si>
    <t>Consumer 10</t>
  </si>
  <si>
    <t>Consumer 11</t>
  </si>
  <si>
    <t>Consumer 12</t>
  </si>
  <si>
    <t>Consumer 13</t>
  </si>
  <si>
    <t>Consumer 14</t>
  </si>
  <si>
    <t>Consumer 15</t>
  </si>
  <si>
    <t>Consumer 16</t>
  </si>
  <si>
    <t>Consumer 17</t>
  </si>
  <si>
    <t>Consumer 18</t>
  </si>
  <si>
    <t>Consumer 19</t>
  </si>
  <si>
    <t>Consumer 20</t>
  </si>
  <si>
    <t>Consumer 21</t>
  </si>
  <si>
    <t>Consumer 22</t>
  </si>
  <si>
    <t>Consumer 23</t>
  </si>
  <si>
    <t>Consumer 24</t>
  </si>
  <si>
    <t>Consumer 25</t>
  </si>
  <si>
    <t>Consumer 26</t>
  </si>
  <si>
    <t>Consumer 27</t>
  </si>
  <si>
    <t>Consumer 28</t>
  </si>
  <si>
    <t>Consumer 29</t>
  </si>
  <si>
    <t>Consumer 30</t>
  </si>
  <si>
    <t>Consumer 31</t>
  </si>
  <si>
    <t>Consumer 32</t>
  </si>
  <si>
    <t>Consumer 33</t>
  </si>
  <si>
    <t>Consumer 34</t>
  </si>
  <si>
    <t>Consumer 35</t>
  </si>
  <si>
    <t>Consumer 36</t>
  </si>
  <si>
    <t>Consumer 37</t>
  </si>
  <si>
    <t>Consumer 38</t>
  </si>
  <si>
    <t>Consumer 39</t>
  </si>
  <si>
    <t>Consumer 40</t>
  </si>
  <si>
    <t>Consumer 41</t>
  </si>
  <si>
    <t>Consumer 42</t>
  </si>
  <si>
    <t>Consumer 43</t>
  </si>
  <si>
    <t>Consumer 44</t>
  </si>
  <si>
    <t>Consumer 45</t>
  </si>
  <si>
    <t>Consumer 46</t>
  </si>
  <si>
    <t>Consumer 47</t>
  </si>
  <si>
    <t>Consumer 48</t>
  </si>
  <si>
    <t>Consumer 49</t>
  </si>
  <si>
    <t>Consumer 50</t>
  </si>
  <si>
    <t>Consumer 51</t>
  </si>
  <si>
    <t>Consumer 52</t>
  </si>
  <si>
    <t>Consumer 53</t>
  </si>
  <si>
    <t>Consumer 54</t>
  </si>
  <si>
    <t>Consumer 55</t>
  </si>
  <si>
    <t>Consumer 56</t>
  </si>
  <si>
    <t>Consumer 57</t>
  </si>
  <si>
    <t>Consumer 58</t>
  </si>
  <si>
    <t>Consumer 59</t>
  </si>
  <si>
    <t>Consumer 60</t>
  </si>
  <si>
    <t>Consumer 61</t>
  </si>
  <si>
    <t>Consumer 62</t>
  </si>
  <si>
    <t>Consumer 63</t>
  </si>
  <si>
    <t>Consumer 64</t>
  </si>
  <si>
    <t>Consumer 65</t>
  </si>
  <si>
    <t>Consumer 66</t>
  </si>
  <si>
    <t>Consumer 67</t>
  </si>
  <si>
    <t>Consumer 68</t>
  </si>
  <si>
    <t>Consumer 69</t>
  </si>
  <si>
    <t>Consumer 70</t>
  </si>
  <si>
    <t>Consumer 71</t>
  </si>
  <si>
    <t>Consumer 72</t>
  </si>
  <si>
    <t>Consumer 73</t>
  </si>
  <si>
    <t>Consumer 74</t>
  </si>
  <si>
    <t>Consumer 75</t>
  </si>
  <si>
    <t>Consumer 76</t>
  </si>
  <si>
    <t>Consumer 77</t>
  </si>
  <si>
    <t>Consumer 78</t>
  </si>
  <si>
    <t>Consumer 79</t>
  </si>
  <si>
    <t>Consumer 80</t>
  </si>
  <si>
    <t>Consumer 81</t>
  </si>
  <si>
    <t>Consumer 82</t>
  </si>
  <si>
    <t>Consumer 83</t>
  </si>
  <si>
    <t>Consumer 84</t>
  </si>
  <si>
    <t>Consumer 85</t>
  </si>
  <si>
    <t>Consumer 86</t>
  </si>
  <si>
    <t>Consumer 87</t>
  </si>
  <si>
    <t>Consumer 88</t>
  </si>
  <si>
    <t>Consumer 89</t>
  </si>
  <si>
    <t>Consumer 90</t>
  </si>
  <si>
    <t>Consumer 91</t>
  </si>
  <si>
    <t>Consumer 92</t>
  </si>
  <si>
    <t>Consumer 93</t>
  </si>
  <si>
    <t>Consumer 94</t>
  </si>
  <si>
    <t>Consumer 95</t>
  </si>
  <si>
    <t>Consumer 96</t>
  </si>
  <si>
    <t>Consumer 97</t>
  </si>
  <si>
    <t>Consumer 98</t>
  </si>
  <si>
    <t>Consumer 99</t>
  </si>
  <si>
    <t>Consumer 100</t>
  </si>
  <si>
    <t>Consumer 101</t>
  </si>
  <si>
    <t>Consumer 102</t>
  </si>
  <si>
    <t>Consumer 103</t>
  </si>
  <si>
    <t>Consumer 104</t>
  </si>
  <si>
    <t>Consumer 105</t>
  </si>
  <si>
    <t>Consumer 106</t>
  </si>
  <si>
    <t>Consumer 107</t>
  </si>
  <si>
    <t>Consumer 108</t>
  </si>
  <si>
    <t>Consumer 109</t>
  </si>
  <si>
    <t>Consumer 110</t>
  </si>
  <si>
    <t>Consumer 111</t>
  </si>
  <si>
    <t>Consumer 112</t>
  </si>
  <si>
    <t>Consumer 113</t>
  </si>
  <si>
    <t>Consumer 114</t>
  </si>
  <si>
    <t>Consumer 115</t>
  </si>
  <si>
    <t>Consumer 116</t>
  </si>
  <si>
    <t>Consumer 117</t>
  </si>
  <si>
    <t>Consumer 118</t>
  </si>
  <si>
    <t>Consumer 119</t>
  </si>
  <si>
    <t>Consumer 120</t>
  </si>
  <si>
    <t>Consumer 121</t>
  </si>
  <si>
    <t>Consumer 122</t>
  </si>
  <si>
    <t>Consumer 123</t>
  </si>
  <si>
    <t>Consumer 124</t>
  </si>
  <si>
    <t>Consumer 125</t>
  </si>
  <si>
    <t>Consumer 126</t>
  </si>
  <si>
    <t>Consumer 127</t>
  </si>
  <si>
    <t>Consumer 128</t>
  </si>
  <si>
    <t>Consumer 129</t>
  </si>
  <si>
    <t>Consumer 130</t>
  </si>
  <si>
    <t>Consumer 131</t>
  </si>
  <si>
    <t>Consumer 132</t>
  </si>
  <si>
    <t>Consumer 133</t>
  </si>
  <si>
    <t>Consumer 134</t>
  </si>
  <si>
    <t>Consumer 135</t>
  </si>
  <si>
    <t>Consumer 136</t>
  </si>
  <si>
    <t>Consumer 137</t>
  </si>
  <si>
    <t>Consumer 138</t>
  </si>
  <si>
    <t>Consumer 139</t>
  </si>
  <si>
    <t>Consumer 140</t>
  </si>
  <si>
    <t>Consumer 141</t>
  </si>
  <si>
    <t>Consumer 142</t>
  </si>
  <si>
    <t>Consumer 143</t>
  </si>
  <si>
    <t>Consumer 144</t>
  </si>
  <si>
    <t>Consumer 145</t>
  </si>
  <si>
    <t>Consumer 146</t>
  </si>
  <si>
    <t>Consumer 147</t>
  </si>
  <si>
    <t>Consumer 148</t>
  </si>
  <si>
    <t>Consumer 149</t>
  </si>
  <si>
    <t>Consumer 150</t>
  </si>
  <si>
    <t>Consumer 151</t>
  </si>
  <si>
    <t>Consumer 152</t>
  </si>
  <si>
    <t>Consumer 153</t>
  </si>
  <si>
    <t>Consumer 154</t>
  </si>
  <si>
    <t>Consumer 155</t>
  </si>
  <si>
    <t>Consumer 156</t>
  </si>
  <si>
    <t>Consumer 157</t>
  </si>
  <si>
    <t>Consumer 158</t>
  </si>
  <si>
    <t>Consumer 159</t>
  </si>
  <si>
    <t>Consumer 160</t>
  </si>
  <si>
    <t>Consumer 161</t>
  </si>
  <si>
    <t>Consumer 162</t>
  </si>
  <si>
    <t>Consumer 163</t>
  </si>
  <si>
    <t>Consumer 164</t>
  </si>
  <si>
    <t>Consumer 165</t>
  </si>
  <si>
    <t>Consumer 166</t>
  </si>
  <si>
    <t>Consumer 167</t>
  </si>
  <si>
    <t>Consumer 168</t>
  </si>
  <si>
    <t>Consumer 169</t>
  </si>
  <si>
    <t>Consumer 170</t>
  </si>
  <si>
    <t>Consumer 171</t>
  </si>
  <si>
    <t>Consumer 172</t>
  </si>
  <si>
    <t>Consumer 173</t>
  </si>
  <si>
    <t>Consumer 174</t>
  </si>
  <si>
    <t>Consumer 175</t>
  </si>
  <si>
    <t>Consumer 176</t>
  </si>
  <si>
    <t>Consumer 177</t>
  </si>
  <si>
    <t>Consumer 178</t>
  </si>
  <si>
    <t>Consumer 179</t>
  </si>
  <si>
    <t>Consumer 180</t>
  </si>
  <si>
    <t>Consumer 181</t>
  </si>
  <si>
    <t>Consumer 182</t>
  </si>
  <si>
    <t>Consumer 183</t>
  </si>
  <si>
    <t>Consumer 184</t>
  </si>
  <si>
    <t>Consumer 185</t>
  </si>
  <si>
    <t>Consumer 186</t>
  </si>
  <si>
    <t>Consumer 187</t>
  </si>
  <si>
    <t>Consumer 188</t>
  </si>
  <si>
    <t>Consumer 189</t>
  </si>
  <si>
    <t>Consumer 190</t>
  </si>
  <si>
    <t>Consumer 191</t>
  </si>
  <si>
    <t>Consumer 192</t>
  </si>
  <si>
    <t>Consumer 193</t>
  </si>
  <si>
    <t>Consumer 194</t>
  </si>
  <si>
    <t>Consumer 195</t>
  </si>
  <si>
    <t>Consumer 196</t>
  </si>
  <si>
    <t>Consumer 197</t>
  </si>
  <si>
    <t>Consumer 198</t>
  </si>
  <si>
    <t>Consumer 199</t>
  </si>
  <si>
    <t>Consumer 200</t>
  </si>
  <si>
    <t>Consumer 201</t>
  </si>
  <si>
    <t>Consumer 202</t>
  </si>
  <si>
    <t>Consumer 203</t>
  </si>
  <si>
    <t>Consumer 204</t>
  </si>
  <si>
    <t>Consumer 205</t>
  </si>
  <si>
    <t>Consumer 206</t>
  </si>
  <si>
    <t>Consumer 207</t>
  </si>
  <si>
    <t>Consumer 208</t>
  </si>
  <si>
    <t>Consumer 209</t>
  </si>
  <si>
    <t>Consumer 210</t>
  </si>
  <si>
    <t>Consumer 211</t>
  </si>
  <si>
    <t>Consumer 212</t>
  </si>
  <si>
    <t>Consumer 213</t>
  </si>
  <si>
    <t>Consumer 214</t>
  </si>
  <si>
    <t>Consumer 215</t>
  </si>
  <si>
    <t>Consumer 216</t>
  </si>
  <si>
    <t>Consumer 217</t>
  </si>
  <si>
    <t>Consumer 218</t>
  </si>
  <si>
    <t>Consumer 219</t>
  </si>
  <si>
    <t>Consumer 220</t>
  </si>
  <si>
    <t>Consumer 221</t>
  </si>
  <si>
    <t>Consumer 222</t>
  </si>
  <si>
    <t>Consumer 223</t>
  </si>
  <si>
    <t>Consumer 224</t>
  </si>
  <si>
    <t>Consumer 225</t>
  </si>
  <si>
    <t>Consumer 226</t>
  </si>
  <si>
    <t>Consumer 227</t>
  </si>
  <si>
    <t>Consumer 228</t>
  </si>
  <si>
    <t>Consumer 229</t>
  </si>
  <si>
    <t>Consumer 230</t>
  </si>
  <si>
    <t>Consumer 231</t>
  </si>
  <si>
    <t>Consumer 232</t>
  </si>
  <si>
    <t>Consumer 233</t>
  </si>
  <si>
    <t>Consumer 234</t>
  </si>
  <si>
    <t>Consumer 235</t>
  </si>
  <si>
    <t>Consumer 236</t>
  </si>
  <si>
    <t>Consumer 237</t>
  </si>
  <si>
    <t>Consumer 238</t>
  </si>
  <si>
    <t>Consumer 239</t>
  </si>
  <si>
    <t>Consumer 240</t>
  </si>
  <si>
    <t>Consumer 241</t>
  </si>
  <si>
    <t>Consumer 242</t>
  </si>
  <si>
    <t>Consumer 243</t>
  </si>
  <si>
    <t>Consumer 244</t>
  </si>
  <si>
    <t>Consumer 245</t>
  </si>
  <si>
    <t>Consumer 246</t>
  </si>
  <si>
    <t>Consumer 247</t>
  </si>
  <si>
    <t>Consumer 248</t>
  </si>
  <si>
    <t>Consumer 249</t>
  </si>
  <si>
    <t>Consumer 250</t>
  </si>
  <si>
    <t>Consumer 251</t>
  </si>
  <si>
    <t>Consumer 252</t>
  </si>
  <si>
    <t>Consumer 253</t>
  </si>
  <si>
    <t>Consumer 254</t>
  </si>
  <si>
    <t>Consumer 255</t>
  </si>
  <si>
    <t>Consumer 256</t>
  </si>
  <si>
    <t>Consumer 257</t>
  </si>
  <si>
    <t>Consumer 258</t>
  </si>
  <si>
    <t>Consumer 259</t>
  </si>
  <si>
    <t>Consumer 260</t>
  </si>
  <si>
    <t>Consumer 261</t>
  </si>
  <si>
    <t>Consumer 262</t>
  </si>
  <si>
    <t>Consumer 263</t>
  </si>
  <si>
    <t>Consumer 264</t>
  </si>
  <si>
    <t>Consumer 265</t>
  </si>
  <si>
    <t>Consumer 266</t>
  </si>
  <si>
    <t>Consumer 267</t>
  </si>
  <si>
    <t>Consumer 268</t>
  </si>
  <si>
    <t>Consumer 269</t>
  </si>
  <si>
    <t>Consumer 270</t>
  </si>
  <si>
    <t>Consumer 271</t>
  </si>
  <si>
    <t>Consumer 272</t>
  </si>
  <si>
    <t>Consumer 273</t>
  </si>
  <si>
    <t>Consumer 274</t>
  </si>
  <si>
    <t>Consumer 275</t>
  </si>
  <si>
    <t>Consumer 276</t>
  </si>
  <si>
    <t>Consumer 277</t>
  </si>
  <si>
    <t>Consumer 278</t>
  </si>
  <si>
    <t>Consumer 279</t>
  </si>
  <si>
    <t>Consumer 280</t>
  </si>
  <si>
    <t>Consumer 281</t>
  </si>
  <si>
    <t>Consumer 282</t>
  </si>
  <si>
    <t>Consumer 283</t>
  </si>
  <si>
    <t>Consumer 284</t>
  </si>
  <si>
    <t>Consumer 285</t>
  </si>
  <si>
    <t>Consumer 286</t>
  </si>
  <si>
    <t>Consumer 287</t>
  </si>
  <si>
    <t>Consumer 288</t>
  </si>
  <si>
    <t>Consumer 289</t>
  </si>
  <si>
    <t>Consumer 290</t>
  </si>
  <si>
    <t>Consumer 291</t>
  </si>
  <si>
    <t>Consumer 292</t>
  </si>
  <si>
    <t>Consumer 293</t>
  </si>
  <si>
    <t>Consumer 294</t>
  </si>
  <si>
    <t>Consumer 295</t>
  </si>
  <si>
    <t>Consumer 296</t>
  </si>
  <si>
    <t>Consumer 297</t>
  </si>
  <si>
    <t>Consumer 298</t>
  </si>
  <si>
    <t>Consumer 299</t>
  </si>
  <si>
    <t>Consumer 300</t>
  </si>
  <si>
    <t>Consumer 301</t>
  </si>
  <si>
    <t>Consumer 302</t>
  </si>
  <si>
    <t>Consumer 303</t>
  </si>
  <si>
    <t>Consumer 304</t>
  </si>
  <si>
    <t>Consumer 305</t>
  </si>
  <si>
    <t>Consumer 306</t>
  </si>
  <si>
    <t>Consumer 307</t>
  </si>
  <si>
    <t>Consumer 308</t>
  </si>
  <si>
    <t>Consumer 309</t>
  </si>
  <si>
    <t>Consumer 310</t>
  </si>
  <si>
    <t>Consumer 311</t>
  </si>
  <si>
    <t>Consumer 312</t>
  </si>
  <si>
    <t>Consumer 313</t>
  </si>
  <si>
    <t>Consumer 314</t>
  </si>
  <si>
    <t>Consumer 315</t>
  </si>
  <si>
    <t>Consumer 316</t>
  </si>
  <si>
    <t>Consumer 317</t>
  </si>
  <si>
    <t>Consumer 318</t>
  </si>
  <si>
    <t>Consumer 319</t>
  </si>
  <si>
    <t>Consumer 320</t>
  </si>
  <si>
    <t>Consumer 321</t>
  </si>
  <si>
    <t>Consumer 322</t>
  </si>
  <si>
    <t>Consumer 323</t>
  </si>
  <si>
    <t>Consumer 324</t>
  </si>
  <si>
    <t>Consumer 325</t>
  </si>
  <si>
    <t>Consumer 326</t>
  </si>
  <si>
    <t>Consumer 327</t>
  </si>
  <si>
    <t>Consumer 328</t>
  </si>
  <si>
    <t>Consumer 329</t>
  </si>
  <si>
    <t>Consumer 330</t>
  </si>
  <si>
    <t>Consumer 331</t>
  </si>
  <si>
    <t>Consumer 332</t>
  </si>
  <si>
    <t>Consumer 333</t>
  </si>
  <si>
    <t>Consumer 334</t>
  </si>
  <si>
    <t>Consumer 335</t>
  </si>
  <si>
    <t>Consumer 336</t>
  </si>
  <si>
    <t>Consumer 337</t>
  </si>
  <si>
    <t>Consumer 338</t>
  </si>
  <si>
    <t>Consumer 339</t>
  </si>
  <si>
    <t>Consumer 340</t>
  </si>
  <si>
    <t>Consumer 341</t>
  </si>
  <si>
    <t>Consumer 342</t>
  </si>
  <si>
    <t>Consumer 343</t>
  </si>
  <si>
    <t>Consumer 344</t>
  </si>
  <si>
    <t>Consumer 345</t>
  </si>
  <si>
    <t>Consumer 346</t>
  </si>
  <si>
    <t>Consumer 347</t>
  </si>
  <si>
    <t>Consumer 348</t>
  </si>
  <si>
    <t>Consumer 349</t>
  </si>
  <si>
    <t>Consumer 350</t>
  </si>
  <si>
    <t>Consumer 351</t>
  </si>
  <si>
    <t>Consumer 352</t>
  </si>
  <si>
    <t>Consumer 353</t>
  </si>
  <si>
    <t>Consumer 354</t>
  </si>
  <si>
    <t>Consumer 355</t>
  </si>
  <si>
    <t>Consumer 356</t>
  </si>
  <si>
    <t>Consumer 357</t>
  </si>
  <si>
    <t>Consumer 358</t>
  </si>
  <si>
    <t>Consumer 359</t>
  </si>
  <si>
    <t>Consumer 360</t>
  </si>
  <si>
    <t>Consumer 361</t>
  </si>
  <si>
    <t>Consumer 362</t>
  </si>
  <si>
    <t>Consumer 363</t>
  </si>
  <si>
    <t>Consumer 364</t>
  </si>
  <si>
    <t>Consumer 365</t>
  </si>
  <si>
    <t>Consumer 366</t>
  </si>
  <si>
    <t>Consumer 367</t>
  </si>
  <si>
    <t>Consumer 368</t>
  </si>
  <si>
    <t>Consumer 369</t>
  </si>
  <si>
    <t>Consumer 370</t>
  </si>
  <si>
    <t>Consumer 371</t>
  </si>
  <si>
    <t>Consumer 372</t>
  </si>
  <si>
    <t>Consumer 373</t>
  </si>
  <si>
    <t>Consumer 374</t>
  </si>
  <si>
    <t>Consumer 375</t>
  </si>
  <si>
    <t>Consumer 376</t>
  </si>
  <si>
    <t>Consumer 377</t>
  </si>
  <si>
    <t>Consumer 378</t>
  </si>
  <si>
    <t>Consumer 379</t>
  </si>
  <si>
    <t>Consumer 380</t>
  </si>
  <si>
    <t>Consumer 381</t>
  </si>
  <si>
    <t>Consumer 382</t>
  </si>
  <si>
    <t>Consumer 383</t>
  </si>
  <si>
    <t>Consumer 384</t>
  </si>
  <si>
    <t>Consumer 385</t>
  </si>
  <si>
    <t>Consumer 386</t>
  </si>
  <si>
    <t>Consumer 387</t>
  </si>
  <si>
    <t>Consumer 388</t>
  </si>
  <si>
    <t>Consumer 389</t>
  </si>
  <si>
    <t>Consumer 390</t>
  </si>
  <si>
    <t>Consumer 391</t>
  </si>
  <si>
    <t>Consumer 392</t>
  </si>
  <si>
    <t>Consumer 393</t>
  </si>
  <si>
    <t>Consumer 394</t>
  </si>
  <si>
    <t>Consumer 395</t>
  </si>
  <si>
    <t>Consumer 396</t>
  </si>
  <si>
    <t>Consumer 397</t>
  </si>
  <si>
    <t>Consumer 398</t>
  </si>
  <si>
    <t>Consumer 399</t>
  </si>
  <si>
    <t>Consumer 400</t>
  </si>
  <si>
    <t>Consumer 401</t>
  </si>
  <si>
    <t>Consumer 402</t>
  </si>
  <si>
    <t>Consumer 403</t>
  </si>
  <si>
    <t>Consumer 404</t>
  </si>
  <si>
    <t>Consumer 405</t>
  </si>
  <si>
    <t>Consumer 406</t>
  </si>
  <si>
    <t>Consumer 407</t>
  </si>
  <si>
    <t>Consumer 408</t>
  </si>
  <si>
    <t>Consumer 409</t>
  </si>
  <si>
    <t>Consumer 410</t>
  </si>
  <si>
    <t>Consumer 411</t>
  </si>
  <si>
    <t>Consumer 412</t>
  </si>
  <si>
    <t>Consumer 413</t>
  </si>
  <si>
    <t>Consumer 414</t>
  </si>
  <si>
    <t>Consumer 415</t>
  </si>
  <si>
    <t>Consumer 416</t>
  </si>
  <si>
    <t>Consumer 417</t>
  </si>
  <si>
    <t>Consumer 418</t>
  </si>
  <si>
    <t>Consumer 419</t>
  </si>
  <si>
    <t>Consumer 420</t>
  </si>
  <si>
    <t>Consumer 421</t>
  </si>
  <si>
    <t>Consumer 422</t>
  </si>
  <si>
    <t>Consumer 423</t>
  </si>
  <si>
    <t>Consumer 424</t>
  </si>
  <si>
    <t>Consumer 425</t>
  </si>
  <si>
    <t>Consumer 426</t>
  </si>
  <si>
    <t>Consumer 427</t>
  </si>
  <si>
    <t>Consumer 428</t>
  </si>
  <si>
    <t>Consumer 429</t>
  </si>
  <si>
    <t>Consumer 430</t>
  </si>
  <si>
    <t>Consumer 431</t>
  </si>
  <si>
    <t>Consumer 432</t>
  </si>
  <si>
    <t>Consumer 433</t>
  </si>
  <si>
    <t>Consumer 434</t>
  </si>
  <si>
    <t>Consumer 435</t>
  </si>
  <si>
    <t>Consumer 436</t>
  </si>
  <si>
    <t>Consumer 437</t>
  </si>
  <si>
    <t>Consumer 438</t>
  </si>
  <si>
    <t>Consumer 439</t>
  </si>
  <si>
    <t>Consumer 440</t>
  </si>
  <si>
    <t>Consumer 441</t>
  </si>
  <si>
    <t>Consumer 442</t>
  </si>
  <si>
    <t>Consumer 443</t>
  </si>
  <si>
    <t>Consumer 444</t>
  </si>
  <si>
    <t>Consumer 445</t>
  </si>
  <si>
    <t>Consumer 446</t>
  </si>
  <si>
    <t>Consumer 447</t>
  </si>
  <si>
    <t>Consumer 448</t>
  </si>
  <si>
    <t>Consumer 449</t>
  </si>
  <si>
    <t>Consumer 450</t>
  </si>
  <si>
    <t>Consumer 451</t>
  </si>
  <si>
    <t>Consumer 452</t>
  </si>
  <si>
    <t>Consumer 453</t>
  </si>
  <si>
    <t>Consumer 454</t>
  </si>
  <si>
    <t>Consumer 455</t>
  </si>
  <si>
    <t>Consumer 456</t>
  </si>
  <si>
    <t>Consumer 457</t>
  </si>
  <si>
    <t>Consumer 458</t>
  </si>
  <si>
    <t>Consumer 459</t>
  </si>
  <si>
    <t>Consumer 460</t>
  </si>
  <si>
    <t>Consumer 461</t>
  </si>
  <si>
    <t>Consumer 462</t>
  </si>
  <si>
    <t>Consumer 463</t>
  </si>
  <si>
    <t>Consumer 464</t>
  </si>
  <si>
    <t>Consumer 465</t>
  </si>
  <si>
    <t>Consumer 466</t>
  </si>
  <si>
    <t>Consumer 467</t>
  </si>
  <si>
    <t>Consumer 468</t>
  </si>
  <si>
    <t>Consumer 469</t>
  </si>
  <si>
    <t>Consumer 470</t>
  </si>
  <si>
    <t>Consumer 471</t>
  </si>
  <si>
    <t>Consumer 472</t>
  </si>
  <si>
    <t>Consumer 473</t>
  </si>
  <si>
    <t>Consumer 474</t>
  </si>
  <si>
    <t>Consumer 475</t>
  </si>
  <si>
    <t>Consumer 476</t>
  </si>
  <si>
    <t>Consumer 477</t>
  </si>
  <si>
    <t>Consumer 478</t>
  </si>
  <si>
    <t>Consumer 479</t>
  </si>
  <si>
    <t>Consumer 480</t>
  </si>
  <si>
    <t>Consumer 481</t>
  </si>
  <si>
    <t>Consumer 482</t>
  </si>
  <si>
    <t>Consumer 483</t>
  </si>
  <si>
    <t>Consumer 484</t>
  </si>
  <si>
    <t>Consumer 485</t>
  </si>
  <si>
    <t>Consumer 486</t>
  </si>
  <si>
    <t>Consumer 487</t>
  </si>
  <si>
    <t>Consumer 488</t>
  </si>
  <si>
    <t>Consumer 489</t>
  </si>
  <si>
    <t>Consumer 490</t>
  </si>
  <si>
    <t>Consumer 491</t>
  </si>
  <si>
    <t>Consumer 492</t>
  </si>
  <si>
    <t>Consumer 493</t>
  </si>
  <si>
    <t>Consumer 494</t>
  </si>
  <si>
    <t>Consumer 495</t>
  </si>
  <si>
    <t>Consumer 496</t>
  </si>
  <si>
    <t>Consumer 497</t>
  </si>
  <si>
    <t>Consumer 498</t>
  </si>
  <si>
    <t>Consumer 499</t>
  </si>
  <si>
    <t>Consumer 500</t>
  </si>
  <si>
    <t>Consumer 501</t>
  </si>
  <si>
    <t>Consumer 502</t>
  </si>
  <si>
    <t>Consumer 503</t>
  </si>
  <si>
    <t>Consumer 504</t>
  </si>
  <si>
    <t>Consumer 505</t>
  </si>
  <si>
    <t>Consumer 506</t>
  </si>
  <si>
    <t>Consumer 507</t>
  </si>
  <si>
    <t>Consumer 508</t>
  </si>
  <si>
    <t>Consumer 509</t>
  </si>
  <si>
    <t>Consumer 510</t>
  </si>
  <si>
    <t>Consumer 511</t>
  </si>
  <si>
    <t>Consumer 512</t>
  </si>
  <si>
    <t>Consumer 513</t>
  </si>
  <si>
    <t>Consumer 514</t>
  </si>
  <si>
    <t>Consumer 515</t>
  </si>
  <si>
    <t>Consumer 516</t>
  </si>
  <si>
    <t>Consumer 517</t>
  </si>
  <si>
    <t>Consumer 518</t>
  </si>
  <si>
    <t>Consumer 519</t>
  </si>
  <si>
    <t>Consumer 520</t>
  </si>
  <si>
    <t>Consumer 521</t>
  </si>
  <si>
    <t>Consumer 522</t>
  </si>
  <si>
    <t>Consumer 523</t>
  </si>
  <si>
    <t>Consumer 524</t>
  </si>
  <si>
    <t>Consumer 525</t>
  </si>
  <si>
    <t>Consumer 526</t>
  </si>
  <si>
    <t>Consumer 527</t>
  </si>
  <si>
    <t>Consumer 528</t>
  </si>
  <si>
    <t>Consumer 529</t>
  </si>
  <si>
    <t>Consumer 530</t>
  </si>
  <si>
    <t>Consumer 531</t>
  </si>
  <si>
    <t>Consumer 532</t>
  </si>
  <si>
    <t>Consumer 533</t>
  </si>
  <si>
    <t>Consumer 534</t>
  </si>
  <si>
    <t>Consumer 535</t>
  </si>
  <si>
    <t>Consumer 536</t>
  </si>
  <si>
    <t>Consumer 537</t>
  </si>
  <si>
    <t>Consumer 538</t>
  </si>
  <si>
    <t>Consumer 539</t>
  </si>
  <si>
    <t>Consumer 540</t>
  </si>
  <si>
    <t>Consumer 541</t>
  </si>
  <si>
    <t>Consumer 542</t>
  </si>
  <si>
    <t>Consumer 543</t>
  </si>
  <si>
    <t>Consumer 544</t>
  </si>
  <si>
    <t>Consumer 545</t>
  </si>
  <si>
    <t>Consumer 546</t>
  </si>
  <si>
    <t>Consumer 547</t>
  </si>
  <si>
    <t>Consumer 548</t>
  </si>
  <si>
    <t>Consumer 549</t>
  </si>
  <si>
    <t>Consumer 550</t>
  </si>
  <si>
    <t>Consumer 551</t>
  </si>
  <si>
    <t>Consumer 552</t>
  </si>
  <si>
    <t>Consumer 553</t>
  </si>
  <si>
    <t>Consumer 554</t>
  </si>
  <si>
    <t>Consumer 555</t>
  </si>
  <si>
    <t>Consumer 556</t>
  </si>
  <si>
    <t>Consumer 557</t>
  </si>
  <si>
    <t>Consumer 558</t>
  </si>
  <si>
    <t>Consumer 559</t>
  </si>
  <si>
    <t>Consumer 560</t>
  </si>
  <si>
    <t>Consumer 561</t>
  </si>
  <si>
    <t>Consumer 562</t>
  </si>
  <si>
    <t>Consumer 563</t>
  </si>
  <si>
    <t>Consumer 564</t>
  </si>
  <si>
    <t>Consumer 565</t>
  </si>
  <si>
    <t>Consumer 566</t>
  </si>
  <si>
    <t>Consumer 567</t>
  </si>
  <si>
    <t>Consumer 568</t>
  </si>
  <si>
    <t>Consumer 569</t>
  </si>
  <si>
    <t>Consumer 570</t>
  </si>
  <si>
    <t>Consumer 571</t>
  </si>
  <si>
    <t>Consumer 572</t>
  </si>
  <si>
    <t>Consumer 573</t>
  </si>
  <si>
    <t>Consumer 574</t>
  </si>
  <si>
    <t>Consumer 575</t>
  </si>
  <si>
    <t>Consumer 576</t>
  </si>
  <si>
    <t>Consumer 577</t>
  </si>
  <si>
    <t>Consumer 578</t>
  </si>
  <si>
    <t>Consumer 579</t>
  </si>
  <si>
    <t>Consumer 580</t>
  </si>
  <si>
    <t>Consumer 581</t>
  </si>
  <si>
    <t>Consumer 582</t>
  </si>
  <si>
    <t>Consumer 583</t>
  </si>
  <si>
    <t>Consumer 584</t>
  </si>
  <si>
    <t>Consumer 585</t>
  </si>
  <si>
    <t>Consumer 586</t>
  </si>
  <si>
    <t>Consumer 587</t>
  </si>
  <si>
    <t>Consumer 588</t>
  </si>
  <si>
    <t>Consumer 589</t>
  </si>
  <si>
    <t>Consumer 590</t>
  </si>
  <si>
    <t>Consumer 591</t>
  </si>
  <si>
    <t>Consumer 592</t>
  </si>
  <si>
    <t>Consumer 593</t>
  </si>
  <si>
    <t>Consumer 594</t>
  </si>
  <si>
    <t>Consumer 595</t>
  </si>
  <si>
    <t>Consumer 596</t>
  </si>
  <si>
    <t>Consumer 597</t>
  </si>
  <si>
    <t>Consumer 598</t>
  </si>
  <si>
    <t>Consumer 599</t>
  </si>
  <si>
    <t>Consumer 600</t>
  </si>
  <si>
    <t>Consumer 601</t>
  </si>
  <si>
    <t>Consumer 602</t>
  </si>
  <si>
    <t>Consumer 603</t>
  </si>
  <si>
    <t>Consumer 604</t>
  </si>
  <si>
    <t>Consumer 605</t>
  </si>
  <si>
    <t>Consumer 606</t>
  </si>
  <si>
    <t>Consumer 607</t>
  </si>
  <si>
    <t>Consumer 608</t>
  </si>
  <si>
    <t>Consumer 609</t>
  </si>
  <si>
    <t>Consumer 610</t>
  </si>
  <si>
    <t>Consumer 611</t>
  </si>
  <si>
    <t>Consumer 612</t>
  </si>
  <si>
    <t>Consumer 613</t>
  </si>
  <si>
    <t>Consumer 614</t>
  </si>
  <si>
    <t>Consumer 615</t>
  </si>
  <si>
    <t>Consumer 616</t>
  </si>
  <si>
    <t>Consumer 617</t>
  </si>
  <si>
    <t>Consumer 618</t>
  </si>
  <si>
    <t>Consumer 619</t>
  </si>
  <si>
    <t>Consumer 620</t>
  </si>
  <si>
    <t>Consumer 621</t>
  </si>
  <si>
    <t>Consumer 622</t>
  </si>
  <si>
    <t>Consumer 623</t>
  </si>
  <si>
    <t>Consumer 624</t>
  </si>
  <si>
    <t>Consumer 625</t>
  </si>
  <si>
    <t>Consumer 626</t>
  </si>
  <si>
    <t>Consumer 627</t>
  </si>
  <si>
    <t>Consumer 628</t>
  </si>
  <si>
    <t>Consumer 629</t>
  </si>
  <si>
    <t>Consumer 630</t>
  </si>
  <si>
    <t>Consumer 631</t>
  </si>
  <si>
    <t>Consumer 632</t>
  </si>
  <si>
    <t>Consumer 633</t>
  </si>
  <si>
    <t>Consumer 634</t>
  </si>
  <si>
    <t>Consumer 635</t>
  </si>
  <si>
    <t>Consumer 636</t>
  </si>
  <si>
    <t>Consumer 637</t>
  </si>
  <si>
    <t>Consumer 638</t>
  </si>
  <si>
    <t>Consumer 639</t>
  </si>
  <si>
    <t>Consumer 640</t>
  </si>
  <si>
    <t>Consumer 641</t>
  </si>
  <si>
    <t>Consumer 642</t>
  </si>
  <si>
    <t>Consumer 643</t>
  </si>
  <si>
    <t>Consumer 644</t>
  </si>
  <si>
    <t>Consumer 645</t>
  </si>
  <si>
    <t>Consumer 646</t>
  </si>
  <si>
    <t>Consumer 647</t>
  </si>
  <si>
    <t>Consumer 648</t>
  </si>
  <si>
    <t>Consumer 649</t>
  </si>
  <si>
    <t>Consumer 650</t>
  </si>
  <si>
    <t>Consumer 651</t>
  </si>
  <si>
    <t>Consumer 652</t>
  </si>
  <si>
    <t>Consumer 653</t>
  </si>
  <si>
    <t>Consumer 654</t>
  </si>
  <si>
    <t>Consumer 655</t>
  </si>
  <si>
    <t>Consumer 656</t>
  </si>
  <si>
    <t>Consumer 657</t>
  </si>
  <si>
    <t>Consumer 658</t>
  </si>
  <si>
    <t>Consumer 659</t>
  </si>
  <si>
    <t>Consumer 660</t>
  </si>
  <si>
    <t>Consumer 661</t>
  </si>
  <si>
    <t>Consumer 662</t>
  </si>
  <si>
    <t>Consumer 663</t>
  </si>
  <si>
    <t>Consumer 664</t>
  </si>
  <si>
    <t>Consumer 665</t>
  </si>
  <si>
    <t>Consumer 666</t>
  </si>
  <si>
    <t>Consumer 667</t>
  </si>
  <si>
    <t>Consumer 668</t>
  </si>
  <si>
    <t>Consumer 669</t>
  </si>
  <si>
    <t>Consumer 670</t>
  </si>
  <si>
    <t>Consumer 671</t>
  </si>
  <si>
    <t>Consumer 672</t>
  </si>
  <si>
    <t>Consumer 673</t>
  </si>
  <si>
    <t>Consumer 674</t>
  </si>
  <si>
    <t>Consumer 675</t>
  </si>
  <si>
    <t>Consumer 676</t>
  </si>
  <si>
    <t>Consumer 677</t>
  </si>
  <si>
    <t>Consumer 678</t>
  </si>
  <si>
    <t>Consumer 679</t>
  </si>
  <si>
    <t>Consumer 680</t>
  </si>
  <si>
    <t>Consumer 681</t>
  </si>
  <si>
    <t>Consumer 682</t>
  </si>
  <si>
    <t>Consumer 683</t>
  </si>
  <si>
    <t>Consumer 684</t>
  </si>
  <si>
    <t>Consumer 685</t>
  </si>
  <si>
    <t>Consumer 686</t>
  </si>
  <si>
    <t>Consumer 687</t>
  </si>
  <si>
    <t>Consumer 688</t>
  </si>
  <si>
    <t>Consumer 689</t>
  </si>
  <si>
    <t>Consumer 690</t>
  </si>
  <si>
    <t>Consumer 691</t>
  </si>
  <si>
    <t>Consumer 692</t>
  </si>
  <si>
    <t>Consumer 693</t>
  </si>
  <si>
    <t>Consumer 694</t>
  </si>
  <si>
    <t>Consumer 695</t>
  </si>
  <si>
    <t>Consumer 696</t>
  </si>
  <si>
    <t>Consumer 697</t>
  </si>
  <si>
    <t>Consumer 698</t>
  </si>
  <si>
    <t>Consumer 699</t>
  </si>
  <si>
    <t>Consumer 700</t>
  </si>
  <si>
    <t>Consumer 701</t>
  </si>
  <si>
    <t>Consumer 702</t>
  </si>
  <si>
    <t>Consumer 703</t>
  </si>
  <si>
    <t>Consumer 704</t>
  </si>
  <si>
    <t>Consumer 705</t>
  </si>
  <si>
    <t>Consumer 706</t>
  </si>
  <si>
    <t>Consumer 707</t>
  </si>
  <si>
    <t>Consumer 708</t>
  </si>
  <si>
    <t>Consumer 709</t>
  </si>
  <si>
    <t>Consumer 710</t>
  </si>
  <si>
    <t>Consumer 711</t>
  </si>
  <si>
    <t>Consumer 712</t>
  </si>
  <si>
    <t>Consumer 713</t>
  </si>
  <si>
    <t>Consumer 714</t>
  </si>
  <si>
    <t>Consumer 715</t>
  </si>
  <si>
    <t>Consumer 716</t>
  </si>
  <si>
    <t>Consumer 717</t>
  </si>
  <si>
    <t>Consumer 718</t>
  </si>
  <si>
    <t>Consumer 719</t>
  </si>
  <si>
    <t>Consumer 720</t>
  </si>
  <si>
    <t>Consumer 721</t>
  </si>
  <si>
    <t>Consumer 722</t>
  </si>
  <si>
    <t>Consumer 723</t>
  </si>
  <si>
    <t>Consumer 724</t>
  </si>
  <si>
    <t>Consumer 725</t>
  </si>
  <si>
    <t>Consumer 726</t>
  </si>
  <si>
    <t>Consumer 727</t>
  </si>
  <si>
    <t>Consumer 728</t>
  </si>
  <si>
    <t>Consumer 729</t>
  </si>
  <si>
    <t>Consumer 730</t>
  </si>
  <si>
    <t>Consumer 731</t>
  </si>
  <si>
    <t>Consumer 732</t>
  </si>
  <si>
    <t>Consumer 733</t>
  </si>
  <si>
    <t>Consumer 734</t>
  </si>
  <si>
    <t>Consumer 735</t>
  </si>
  <si>
    <t>Consumer 736</t>
  </si>
  <si>
    <t>Consumer 737</t>
  </si>
  <si>
    <t>Consumer 738</t>
  </si>
  <si>
    <t>Consumer 739</t>
  </si>
  <si>
    <t>Consumer 740</t>
  </si>
  <si>
    <t>Consumer 741</t>
  </si>
  <si>
    <t>Consumer 742</t>
  </si>
  <si>
    <t>Consumer 743</t>
  </si>
  <si>
    <t>Consumer 744</t>
  </si>
  <si>
    <t>Consumer 745</t>
  </si>
  <si>
    <t>Consumer 746</t>
  </si>
  <si>
    <t>Consumer 747</t>
  </si>
  <si>
    <t>Consumer 748</t>
  </si>
  <si>
    <t>Consumer 749</t>
  </si>
  <si>
    <t>Consumer 750</t>
  </si>
  <si>
    <t>Consumer 751</t>
  </si>
  <si>
    <t>Consumer 752</t>
  </si>
  <si>
    <t>Consumer 753</t>
  </si>
  <si>
    <t>Consumer 754</t>
  </si>
  <si>
    <t>Consumer 755</t>
  </si>
  <si>
    <t>Consumer 756</t>
  </si>
  <si>
    <t>Consumer 757</t>
  </si>
  <si>
    <t>Consumer 758</t>
  </si>
  <si>
    <t>Consumer 759</t>
  </si>
  <si>
    <t>Consumer 760</t>
  </si>
  <si>
    <t>Consumer 761</t>
  </si>
  <si>
    <t>Consumer 762</t>
  </si>
  <si>
    <t>Consumer 763</t>
  </si>
  <si>
    <t>Consumer 764</t>
  </si>
  <si>
    <t>Consumer 765</t>
  </si>
  <si>
    <t>Consumer 766</t>
  </si>
  <si>
    <t>Consumer 767</t>
  </si>
  <si>
    <t>Consumer 768</t>
  </si>
  <si>
    <t>Consumer 769</t>
  </si>
  <si>
    <t>Consumer 770</t>
  </si>
  <si>
    <t>Consumer 771</t>
  </si>
  <si>
    <t>Consumer 772</t>
  </si>
  <si>
    <t>Consumer 773</t>
  </si>
  <si>
    <t>Consumer 774</t>
  </si>
  <si>
    <t>Consumer 775</t>
  </si>
  <si>
    <t>Consumer 776</t>
  </si>
  <si>
    <t>Consumer 777</t>
  </si>
  <si>
    <t>Consumer 778</t>
  </si>
  <si>
    <t>Consumer 779</t>
  </si>
  <si>
    <t>Consumer 780</t>
  </si>
  <si>
    <t>Consumer 781</t>
  </si>
  <si>
    <t>Consumer 782</t>
  </si>
  <si>
    <t>Consumer 783</t>
  </si>
  <si>
    <t>Consumer 784</t>
  </si>
  <si>
    <t>Consumer 785</t>
  </si>
  <si>
    <t>Consumer 786</t>
  </si>
  <si>
    <t>Consumer 787</t>
  </si>
  <si>
    <t>Consumer 788</t>
  </si>
  <si>
    <t>Consumer 789</t>
  </si>
  <si>
    <t>Consumer 790</t>
  </si>
  <si>
    <t>Consumer 791</t>
  </si>
  <si>
    <t>Consumer 792</t>
  </si>
  <si>
    <t>Consumer 793</t>
  </si>
  <si>
    <t>Consumer 794</t>
  </si>
  <si>
    <t>Consumer 795</t>
  </si>
  <si>
    <t>Consumer 796</t>
  </si>
  <si>
    <t>Consumer 797</t>
  </si>
  <si>
    <t>Consumer 798</t>
  </si>
  <si>
    <t>Consumer 799</t>
  </si>
  <si>
    <t>Consumer 800</t>
  </si>
  <si>
    <t>Consumer 801</t>
  </si>
  <si>
    <t>Consumer 802</t>
  </si>
  <si>
    <t>Consumer 803</t>
  </si>
  <si>
    <t>Consumer 804</t>
  </si>
  <si>
    <t>Consumer 805</t>
  </si>
  <si>
    <t>Consumer 806</t>
  </si>
  <si>
    <t>Consumer 807</t>
  </si>
  <si>
    <t>Consumer 808</t>
  </si>
  <si>
    <t>Consumer 809</t>
  </si>
  <si>
    <t>Consumer 810</t>
  </si>
  <si>
    <t>Consumer 811</t>
  </si>
  <si>
    <t>Consumer 812</t>
  </si>
  <si>
    <t>Consumer 813</t>
  </si>
  <si>
    <t>Consumer 814</t>
  </si>
  <si>
    <t>Consumer 815</t>
  </si>
  <si>
    <t>Consumer 816</t>
  </si>
  <si>
    <t>Consumer 817</t>
  </si>
  <si>
    <t>Consumer 818</t>
  </si>
  <si>
    <t>Consumer 819</t>
  </si>
  <si>
    <t>Consumer 820</t>
  </si>
  <si>
    <t>Consumer 821</t>
  </si>
  <si>
    <t>Consumer 822</t>
  </si>
  <si>
    <t>Consumer 823</t>
  </si>
  <si>
    <t>Consumer 824</t>
  </si>
  <si>
    <t>Consumer 825</t>
  </si>
  <si>
    <t>Consumer 826</t>
  </si>
  <si>
    <t>Consumer 827</t>
  </si>
  <si>
    <t>Consumer 828</t>
  </si>
  <si>
    <t>Consumer 829</t>
  </si>
  <si>
    <t>Consumer 830</t>
  </si>
  <si>
    <t>Consumer 831</t>
  </si>
  <si>
    <t>Consumer 832</t>
  </si>
  <si>
    <t>Consumer 833</t>
  </si>
  <si>
    <t>Consumer 834</t>
  </si>
  <si>
    <t>Consumer 835</t>
  </si>
  <si>
    <t>Consumer 836</t>
  </si>
  <si>
    <t>Consumer 837</t>
  </si>
  <si>
    <t>Consumer 838</t>
  </si>
  <si>
    <t>Consumer 839</t>
  </si>
  <si>
    <t>Consumer 840</t>
  </si>
  <si>
    <t>Consumer 841</t>
  </si>
  <si>
    <t>Consumer 842</t>
  </si>
  <si>
    <t>Consumer 843</t>
  </si>
  <si>
    <t>Consumer 844</t>
  </si>
  <si>
    <t>Consumer 845</t>
  </si>
  <si>
    <t>Consumer 846</t>
  </si>
  <si>
    <t>Consumer 847</t>
  </si>
  <si>
    <t>Consumer 848</t>
  </si>
  <si>
    <t>Consumer 849</t>
  </si>
  <si>
    <t>Consumer 850</t>
  </si>
  <si>
    <t>Consumer 851</t>
  </si>
  <si>
    <t>Consumer 852</t>
  </si>
  <si>
    <t>Consumer 853</t>
  </si>
  <si>
    <t>Consumer 854</t>
  </si>
  <si>
    <t>Consumer 855</t>
  </si>
  <si>
    <t>Consumer 856</t>
  </si>
  <si>
    <t>Consumer 857</t>
  </si>
  <si>
    <t>Consumer 858</t>
  </si>
  <si>
    <t>Consumer 859</t>
  </si>
  <si>
    <t>Consumer 860</t>
  </si>
  <si>
    <t>Consumer 861</t>
  </si>
  <si>
    <t>Consumer 862</t>
  </si>
  <si>
    <t>Consumer 863</t>
  </si>
  <si>
    <t>Consumer 864</t>
  </si>
  <si>
    <t>Consumer 865</t>
  </si>
  <si>
    <t>Consumer 866</t>
  </si>
  <si>
    <t>Consumer 867</t>
  </si>
  <si>
    <t>Consumer 868</t>
  </si>
  <si>
    <t>Consumer 869</t>
  </si>
  <si>
    <t>Consumer 870</t>
  </si>
  <si>
    <t>Consumer 871</t>
  </si>
  <si>
    <t>Consumer 872</t>
  </si>
  <si>
    <t>Consumer 873</t>
  </si>
  <si>
    <t>Consumer 874</t>
  </si>
  <si>
    <t>Consumer 875</t>
  </si>
  <si>
    <t>Consumer 876</t>
  </si>
  <si>
    <t>Consumer 877</t>
  </si>
  <si>
    <t>Consumer 878</t>
  </si>
  <si>
    <t>Consumer 879</t>
  </si>
  <si>
    <t>Consumer 880</t>
  </si>
  <si>
    <t>Consumer 881</t>
  </si>
  <si>
    <t>Consumer 882</t>
  </si>
  <si>
    <t>Consumer 883</t>
  </si>
  <si>
    <t>Consumer 884</t>
  </si>
  <si>
    <t>Consumer 885</t>
  </si>
  <si>
    <t>Consumer 886</t>
  </si>
  <si>
    <t>Consumer 887</t>
  </si>
  <si>
    <t>Consumer 888</t>
  </si>
  <si>
    <t>Consumer 889</t>
  </si>
  <si>
    <t>Consumer 890</t>
  </si>
  <si>
    <t>Consumer 891</t>
  </si>
  <si>
    <t>Consumer 892</t>
  </si>
  <si>
    <t>Consumer 893</t>
  </si>
  <si>
    <t>Consumer 894</t>
  </si>
  <si>
    <t>Consumer 895</t>
  </si>
  <si>
    <t>Consumer 896</t>
  </si>
  <si>
    <t>Consumer 897</t>
  </si>
  <si>
    <t>Consumer 898</t>
  </si>
  <si>
    <t>Consumer 899</t>
  </si>
  <si>
    <t>Consumer 900</t>
  </si>
  <si>
    <t>Consumer 901</t>
  </si>
  <si>
    <t>Consumer 902</t>
  </si>
  <si>
    <t>Consumer 903</t>
  </si>
  <si>
    <t>Consumer 904</t>
  </si>
  <si>
    <t>Consumer 905</t>
  </si>
  <si>
    <t>Consumer 906</t>
  </si>
  <si>
    <t>Consumer 907</t>
  </si>
  <si>
    <t>Consumer 908</t>
  </si>
  <si>
    <t>Consumer 909</t>
  </si>
  <si>
    <t>Consumer 910</t>
  </si>
  <si>
    <t>Consumer 911</t>
  </si>
  <si>
    <t>Consumer 912</t>
  </si>
  <si>
    <t>Consumer 913</t>
  </si>
  <si>
    <t>Consumer 914</t>
  </si>
  <si>
    <t>Consumer 915</t>
  </si>
  <si>
    <t>Consumer 916</t>
  </si>
  <si>
    <t>Consumer 917</t>
  </si>
  <si>
    <t>Consumer 918</t>
  </si>
  <si>
    <t>Consumer 919</t>
  </si>
  <si>
    <t>Consumer 920</t>
  </si>
  <si>
    <t>Consumer 921</t>
  </si>
  <si>
    <t>Consumer 922</t>
  </si>
  <si>
    <t>Consumer 923</t>
  </si>
  <si>
    <t>Consumer 924</t>
  </si>
  <si>
    <t>Consumer 925</t>
  </si>
  <si>
    <t>Consumer 926</t>
  </si>
  <si>
    <t>Consumer 927</t>
  </si>
  <si>
    <t>Consumer 928</t>
  </si>
  <si>
    <t>Consumer 929</t>
  </si>
  <si>
    <t>Consumer 930</t>
  </si>
  <si>
    <t>Consumer 931</t>
  </si>
  <si>
    <t>Consumer 932</t>
  </si>
  <si>
    <t>Consumer 933</t>
  </si>
  <si>
    <t>Consumer 934</t>
  </si>
  <si>
    <t>Consumer 935</t>
  </si>
  <si>
    <t>Consumer 936</t>
  </si>
  <si>
    <t>Consumer 937</t>
  </si>
  <si>
    <t>Consumer 938</t>
  </si>
  <si>
    <t>Consumer 939</t>
  </si>
  <si>
    <t>Consumer 940</t>
  </si>
  <si>
    <t>Consumer 941</t>
  </si>
  <si>
    <t>Consumer 942</t>
  </si>
  <si>
    <t>Consumer 943</t>
  </si>
  <si>
    <t>Consumer 944</t>
  </si>
  <si>
    <t>Consumer 945</t>
  </si>
  <si>
    <t>Consumer 946</t>
  </si>
  <si>
    <t>Consumer 947</t>
  </si>
  <si>
    <t>Consumer 948</t>
  </si>
  <si>
    <t>Consumer 949</t>
  </si>
  <si>
    <t>Consumer 950</t>
  </si>
  <si>
    <t>Consumer 951</t>
  </si>
  <si>
    <t>Consumer 952</t>
  </si>
  <si>
    <t>Consumer 953</t>
  </si>
  <si>
    <t>Consumer 954</t>
  </si>
  <si>
    <t>Consumer 955</t>
  </si>
  <si>
    <t>Consumer 956</t>
  </si>
  <si>
    <t>Consumer 957</t>
  </si>
  <si>
    <t>Consumer 958</t>
  </si>
  <si>
    <t>Consumer 959</t>
  </si>
  <si>
    <t>Consumer 960</t>
  </si>
  <si>
    <t>Consumer 961</t>
  </si>
  <si>
    <t>Consumer 962</t>
  </si>
  <si>
    <t>Consumer 963</t>
  </si>
  <si>
    <t>Consumer 964</t>
  </si>
  <si>
    <t>Consumer 965</t>
  </si>
  <si>
    <t>Consumer 966</t>
  </si>
  <si>
    <t>Consumer 967</t>
  </si>
  <si>
    <t>Consumer 968</t>
  </si>
  <si>
    <t>Consumer 969</t>
  </si>
  <si>
    <t>Consumer 970</t>
  </si>
  <si>
    <t>Consumer 971</t>
  </si>
  <si>
    <t>Consumer 972</t>
  </si>
  <si>
    <t>Consumer 973</t>
  </si>
  <si>
    <t>Consumer 974</t>
  </si>
  <si>
    <t>Consumer 975</t>
  </si>
  <si>
    <t>Consumer 976</t>
  </si>
  <si>
    <t>Consumer 977</t>
  </si>
  <si>
    <t>Consumer 978</t>
  </si>
  <si>
    <t>Consumer 979</t>
  </si>
  <si>
    <t>Consumer 980</t>
  </si>
  <si>
    <t>Consumer 981</t>
  </si>
  <si>
    <t>Consumer 982</t>
  </si>
  <si>
    <t>Consumer 983</t>
  </si>
  <si>
    <t>Consumer 984</t>
  </si>
  <si>
    <t>Consumer 985</t>
  </si>
  <si>
    <t>Consumer 986</t>
  </si>
  <si>
    <t>Consumer 987</t>
  </si>
  <si>
    <t>Consumer 988</t>
  </si>
  <si>
    <t>Consumer 989</t>
  </si>
  <si>
    <t>Consumer 990</t>
  </si>
  <si>
    <t>Consumer 991</t>
  </si>
  <si>
    <t>Consumer 992</t>
  </si>
  <si>
    <t>Consumer 993</t>
  </si>
  <si>
    <t>Consumer 994</t>
  </si>
  <si>
    <t>Consumer 995</t>
  </si>
  <si>
    <t>Consumer 996</t>
  </si>
  <si>
    <t>Consumer 997</t>
  </si>
  <si>
    <t>Consumer 998</t>
  </si>
  <si>
    <t>Consumer 999</t>
  </si>
  <si>
    <t>Consumer 1000</t>
  </si>
  <si>
    <t>Consumer 1001</t>
  </si>
  <si>
    <t>Consumer 1002</t>
  </si>
  <si>
    <t>Consumer 1003</t>
  </si>
  <si>
    <t>Consumer 1004</t>
  </si>
  <si>
    <t>Consumer 1005</t>
  </si>
  <si>
    <t>Consumer 1006</t>
  </si>
  <si>
    <t>Consumer 1007</t>
  </si>
  <si>
    <t>Consumer 1008</t>
  </si>
  <si>
    <t>Consumer 1009</t>
  </si>
  <si>
    <t>Consumer 1010</t>
  </si>
  <si>
    <t>Consumer 1011</t>
  </si>
  <si>
    <t>Consumer 1012</t>
  </si>
  <si>
    <t>Consumer 1013</t>
  </si>
  <si>
    <t>Consumer 1014</t>
  </si>
  <si>
    <t>Consumer 1015</t>
  </si>
  <si>
    <t>Consumer 1016</t>
  </si>
  <si>
    <t>Consumer 1017</t>
  </si>
  <si>
    <t>Consumer 1018</t>
  </si>
  <si>
    <t>Consumer 1019</t>
  </si>
  <si>
    <t>Consumer 1020</t>
  </si>
  <si>
    <t>Consumer 1021</t>
  </si>
  <si>
    <t>Consumer 1022</t>
  </si>
  <si>
    <t>Consumer 1023</t>
  </si>
  <si>
    <t>Consumer 1024</t>
  </si>
  <si>
    <t>Consumer 1025</t>
  </si>
  <si>
    <t>Consumer 1026</t>
  </si>
  <si>
    <t>Consumer 1027</t>
  </si>
  <si>
    <t>Consumer 1028</t>
  </si>
  <si>
    <t>Consumer 1029</t>
  </si>
  <si>
    <t>Consumer 1030</t>
  </si>
  <si>
    <t>Consumer 1031</t>
  </si>
  <si>
    <t>Consumer 1032</t>
  </si>
  <si>
    <t>Consumer 1033</t>
  </si>
  <si>
    <t>Consumer 1034</t>
  </si>
  <si>
    <t>Consumer 1035</t>
  </si>
  <si>
    <t>Consumer 1036</t>
  </si>
  <si>
    <t>Consumer 1037</t>
  </si>
  <si>
    <t>Consumer 1038</t>
  </si>
  <si>
    <t>Consumer 1039</t>
  </si>
  <si>
    <t>Consumer 1040</t>
  </si>
  <si>
    <t>Consumer 1041</t>
  </si>
  <si>
    <t>Consumer 1042</t>
  </si>
  <si>
    <t>Consumer 1043</t>
  </si>
  <si>
    <t>Consumer 1044</t>
  </si>
  <si>
    <t>Consumer 1045</t>
  </si>
  <si>
    <t>Consumer 1046</t>
  </si>
  <si>
    <t>Consumer 1047</t>
  </si>
  <si>
    <t>Consumer 1048</t>
  </si>
  <si>
    <t>Consumer 1049</t>
  </si>
  <si>
    <t>Consumer 1050</t>
  </si>
  <si>
    <t>Consumer 1051</t>
  </si>
  <si>
    <t>Consumer 1052</t>
  </si>
  <si>
    <t>Consumer 1053</t>
  </si>
  <si>
    <t>Consumer 1054</t>
  </si>
  <si>
    <t>Consumer 1055</t>
  </si>
  <si>
    <t>Consumer 1056</t>
  </si>
  <si>
    <t>Consumer 1057</t>
  </si>
  <si>
    <t>Consumer 1058</t>
  </si>
  <si>
    <t>Consumer 1059</t>
  </si>
  <si>
    <t>Consumer 1060</t>
  </si>
  <si>
    <t>Consumer 1061</t>
  </si>
  <si>
    <t>Consumer 1062</t>
  </si>
  <si>
    <t>Consumer 1063</t>
  </si>
  <si>
    <t>Consumer 1064</t>
  </si>
  <si>
    <t>Consumer 1065</t>
  </si>
  <si>
    <t>Consumer 1066</t>
  </si>
  <si>
    <t>Consumer 1067</t>
  </si>
  <si>
    <t>Consumer 1068</t>
  </si>
  <si>
    <t>Consumer 1069</t>
  </si>
  <si>
    <t>Consumer 1070</t>
  </si>
  <si>
    <t>Consumer 1071</t>
  </si>
  <si>
    <t>Consumer 1072</t>
  </si>
  <si>
    <t>Consumer 1073</t>
  </si>
  <si>
    <t>Consumer 1074</t>
  </si>
  <si>
    <t>Consumer 1075</t>
  </si>
  <si>
    <t>Consumer 1076</t>
  </si>
  <si>
    <t>Consumer 1077</t>
  </si>
  <si>
    <t>Consumer 1078</t>
  </si>
  <si>
    <t>Consumer 1079</t>
  </si>
  <si>
    <t>Consumer 1080</t>
  </si>
  <si>
    <t>Consumer 1081</t>
  </si>
  <si>
    <t>Consumer 1082</t>
  </si>
  <si>
    <t>Consumer 1083</t>
  </si>
  <si>
    <t>Consumer 1084</t>
  </si>
  <si>
    <t>Consumer 1085</t>
  </si>
  <si>
    <t>Consumer 1086</t>
  </si>
  <si>
    <t>Consumer 1087</t>
  </si>
  <si>
    <t>Consumer 1088</t>
  </si>
  <si>
    <t>Consumer 1089</t>
  </si>
  <si>
    <t>Consumer 1090</t>
  </si>
  <si>
    <t>Consumer 1091</t>
  </si>
  <si>
    <t>Consumer 1092</t>
  </si>
  <si>
    <t>Consumer 1093</t>
  </si>
  <si>
    <t>Consumer 1094</t>
  </si>
  <si>
    <t>Consumer 1095</t>
  </si>
  <si>
    <t>Consumer 1096</t>
  </si>
  <si>
    <t>Consumer 1097</t>
  </si>
  <si>
    <t>Consumer 1098</t>
  </si>
  <si>
    <t>Consumer 1099</t>
  </si>
  <si>
    <t>Consumer 1100</t>
  </si>
  <si>
    <t>Consumer 1101</t>
  </si>
  <si>
    <t>Consumer 1102</t>
  </si>
  <si>
    <t>Consumer 1103</t>
  </si>
  <si>
    <t>Consumer 1104</t>
  </si>
  <si>
    <t>Consumer 1105</t>
  </si>
  <si>
    <t>Consumer 1106</t>
  </si>
  <si>
    <t>Consumer 1107</t>
  </si>
  <si>
    <t>Consumer 1108</t>
  </si>
  <si>
    <t>Consumer 1109</t>
  </si>
  <si>
    <t>Consumer 1110</t>
  </si>
  <si>
    <t>Consumer 1111</t>
  </si>
  <si>
    <t>Consumer 1112</t>
  </si>
  <si>
    <t>Consumer 1113</t>
  </si>
  <si>
    <t>Consumer 1114</t>
  </si>
  <si>
    <t>Consumer 1115</t>
  </si>
  <si>
    <t>Consumer 1116</t>
  </si>
  <si>
    <t>Consumer 1117</t>
  </si>
  <si>
    <t>Consumer 1118</t>
  </si>
  <si>
    <t>Consumer 1119</t>
  </si>
  <si>
    <t>Consumer 1120</t>
  </si>
  <si>
    <t>Consumer 1121</t>
  </si>
  <si>
    <t>Consumer 1122</t>
  </si>
  <si>
    <t>Consumer 1123</t>
  </si>
  <si>
    <t>Consumer 1124</t>
  </si>
  <si>
    <t>Consumer 1125</t>
  </si>
  <si>
    <t>Consumer 1126</t>
  </si>
  <si>
    <t>Consumer 1127</t>
  </si>
  <si>
    <t>Consumer 1128</t>
  </si>
  <si>
    <t>Consumer 1129</t>
  </si>
  <si>
    <t>Consumer 1130</t>
  </si>
  <si>
    <t>Consumer 1131</t>
  </si>
  <si>
    <t>Consumer 1132</t>
  </si>
  <si>
    <t>Consumer 1133</t>
  </si>
  <si>
    <t>Consumer 1134</t>
  </si>
  <si>
    <t>Consumer 1135</t>
  </si>
  <si>
    <t>Consumer 1136</t>
  </si>
  <si>
    <t>Consumer 1137</t>
  </si>
  <si>
    <t>Consumer 1138</t>
  </si>
  <si>
    <t>Consumer 1139</t>
  </si>
  <si>
    <t>Consumer 1140</t>
  </si>
  <si>
    <t>Consumer 1141</t>
  </si>
  <si>
    <t>Consumer 1142</t>
  </si>
  <si>
    <t>Consumer 1143</t>
  </si>
  <si>
    <t>Consumer 1144</t>
  </si>
  <si>
    <t>Consumer 1145</t>
  </si>
  <si>
    <t>Consumer 1146</t>
  </si>
  <si>
    <t>Consumer 1147</t>
  </si>
  <si>
    <t>Consumer 1148</t>
  </si>
  <si>
    <t>Consumer 1149</t>
  </si>
  <si>
    <t>Consumer 1150</t>
  </si>
  <si>
    <t>Consumer 1151</t>
  </si>
  <si>
    <t>Consumer 1152</t>
  </si>
  <si>
    <t>Consumer 1153</t>
  </si>
  <si>
    <t>Consumer 1154</t>
  </si>
  <si>
    <t>Consumer 1155</t>
  </si>
  <si>
    <t>Consumer 1156</t>
  </si>
  <si>
    <t>Consumer 1157</t>
  </si>
  <si>
    <t>Consumer 1158</t>
  </si>
  <si>
    <t>Consumer 1159</t>
  </si>
  <si>
    <t>Consumer 1160</t>
  </si>
  <si>
    <t>Consumer 1161</t>
  </si>
  <si>
    <t>Consumer 1162</t>
  </si>
  <si>
    <t>Consumer 1163</t>
  </si>
  <si>
    <t>Consumer 1164</t>
  </si>
  <si>
    <t>Consumer 1165</t>
  </si>
  <si>
    <t>Consumer 1166</t>
  </si>
  <si>
    <t>Consumer 1167</t>
  </si>
  <si>
    <t>Consumer 1168</t>
  </si>
  <si>
    <t>Consumer 1169</t>
  </si>
  <si>
    <t>Consumer 1170</t>
  </si>
  <si>
    <t>Consumer 1171</t>
  </si>
  <si>
    <t>Consumer 1172</t>
  </si>
  <si>
    <t>Consumer 1173</t>
  </si>
  <si>
    <t>Consumer 1174</t>
  </si>
  <si>
    <t>Consumer 1175</t>
  </si>
  <si>
    <t>Consumer 1176</t>
  </si>
  <si>
    <t>Consumer 1177</t>
  </si>
  <si>
    <t>Consumer 1178</t>
  </si>
  <si>
    <t>Consumer 1179</t>
  </si>
  <si>
    <t>Consumer 1180</t>
  </si>
  <si>
    <t>Consumer 1181</t>
  </si>
  <si>
    <t>Consumer 1182</t>
  </si>
  <si>
    <t>Consumer 1183</t>
  </si>
  <si>
    <t>Consumer 1184</t>
  </si>
  <si>
    <t>Consumer 1185</t>
  </si>
  <si>
    <t>Consumer 1186</t>
  </si>
  <si>
    <t>Consumer 1187</t>
  </si>
  <si>
    <t>Consumer 1188</t>
  </si>
  <si>
    <t>Consumer 1189</t>
  </si>
  <si>
    <t>Consumer 1190</t>
  </si>
  <si>
    <t>Consumer 1191</t>
  </si>
  <si>
    <t>Consumer 1192</t>
  </si>
  <si>
    <t>Consumer 1193</t>
  </si>
  <si>
    <t>Consumer 1194</t>
  </si>
  <si>
    <t>Consumer 1195</t>
  </si>
  <si>
    <t>Consumer 1196</t>
  </si>
  <si>
    <t>Consumer 1197</t>
  </si>
  <si>
    <t>Consumer 1198</t>
  </si>
  <si>
    <t>Consumer 1199</t>
  </si>
  <si>
    <t>Consumer 1200</t>
  </si>
  <si>
    <t>Consumer 1201</t>
  </si>
  <si>
    <t>Consumer 1202</t>
  </si>
  <si>
    <t>Consumer 1203</t>
  </si>
  <si>
    <t>Consumer 1204</t>
  </si>
  <si>
    <t>Consumer 1205</t>
  </si>
  <si>
    <t>Consumer 1206</t>
  </si>
  <si>
    <t>Consumer 1207</t>
  </si>
  <si>
    <t>Consumer 1208</t>
  </si>
  <si>
    <t>Consumer 1209</t>
  </si>
  <si>
    <t>Consumer 1210</t>
  </si>
  <si>
    <t>Consumer 1211</t>
  </si>
  <si>
    <t>Consumer 1212</t>
  </si>
  <si>
    <t>Consumer 1213</t>
  </si>
  <si>
    <t>Consumer 1214</t>
  </si>
  <si>
    <t>Consumer 1215</t>
  </si>
  <si>
    <t>Consumer 1216</t>
  </si>
  <si>
    <t>Consumer 1217</t>
  </si>
  <si>
    <t>Consumer 1218</t>
  </si>
  <si>
    <t>Consumer 1219</t>
  </si>
  <si>
    <t>Consumer 1220</t>
  </si>
  <si>
    <t>Consumer 1221</t>
  </si>
  <si>
    <t>Consumer 1222</t>
  </si>
  <si>
    <t>Consumer 1223</t>
  </si>
  <si>
    <t>Consumer 1224</t>
  </si>
  <si>
    <t>Consumer 1225</t>
  </si>
  <si>
    <t>Consumer 1226</t>
  </si>
  <si>
    <t>Consumer 1227</t>
  </si>
  <si>
    <t>Consumer 1228</t>
  </si>
  <si>
    <t>Consumer 1229</t>
  </si>
  <si>
    <t>Consumer 1230</t>
  </si>
  <si>
    <t>Consumer 1231</t>
  </si>
  <si>
    <t>Consumer 1232</t>
  </si>
  <si>
    <t>Consumer 1233</t>
  </si>
  <si>
    <t>Consumer 1234</t>
  </si>
  <si>
    <t>Consumer 1235</t>
  </si>
  <si>
    <t>Consumer 1236</t>
  </si>
  <si>
    <t>Consumer 1237</t>
  </si>
  <si>
    <t>Consumer 1238</t>
  </si>
  <si>
    <t>Consumer 1239</t>
  </si>
  <si>
    <t>Consumer 1240</t>
  </si>
  <si>
    <t>Consumer 1241</t>
  </si>
  <si>
    <t>Consumer 1242</t>
  </si>
  <si>
    <t>Consumer 1243</t>
  </si>
  <si>
    <t>Consumer 1244</t>
  </si>
  <si>
    <t>Consumer 1245</t>
  </si>
  <si>
    <t>Consumer 1246</t>
  </si>
  <si>
    <t>Consumer 1247</t>
  </si>
  <si>
    <t>Consumer 1248</t>
  </si>
  <si>
    <t>Consumer 1249</t>
  </si>
  <si>
    <t>Consumer 1250</t>
  </si>
  <si>
    <t>Consumer 1251</t>
  </si>
  <si>
    <t>Consumer 1252</t>
  </si>
  <si>
    <t>Consumer 1253</t>
  </si>
  <si>
    <t>Consumer 1254</t>
  </si>
  <si>
    <t>Consumer 1255</t>
  </si>
  <si>
    <t>Consumer 1256</t>
  </si>
  <si>
    <t>Consumer 1257</t>
  </si>
  <si>
    <t>Consumer 1258</t>
  </si>
  <si>
    <t>Consumer 1259</t>
  </si>
  <si>
    <t>Consumer 1260</t>
  </si>
  <si>
    <t>Consumer 1261</t>
  </si>
  <si>
    <t>Consumer 1262</t>
  </si>
  <si>
    <t>Consumer 1263</t>
  </si>
  <si>
    <t>Consumer 1264</t>
  </si>
  <si>
    <t>Consumer 1265</t>
  </si>
  <si>
    <t>Consumer 1266</t>
  </si>
  <si>
    <t>Consumer 1267</t>
  </si>
  <si>
    <t>Consumer 1268</t>
  </si>
  <si>
    <t>Consumer 1269</t>
  </si>
  <si>
    <t>Consumer 1270</t>
  </si>
  <si>
    <t>Consumer 1271</t>
  </si>
  <si>
    <t>Consumer 1272</t>
  </si>
  <si>
    <t>Consumer 1273</t>
  </si>
  <si>
    <t>Consumer 1274</t>
  </si>
  <si>
    <t>Consumer 1275</t>
  </si>
  <si>
    <t>Consumer 1276</t>
  </si>
  <si>
    <t>Consumer 1277</t>
  </si>
  <si>
    <t>Consumer 1278</t>
  </si>
  <si>
    <t>Consumer 1279</t>
  </si>
  <si>
    <t>Consumer 1280</t>
  </si>
  <si>
    <t>Consumer 1281</t>
  </si>
  <si>
    <t>Consumer 1282</t>
  </si>
  <si>
    <t>Consumer 1283</t>
  </si>
  <si>
    <t>Consumer 1284</t>
  </si>
  <si>
    <t>Consumer 1285</t>
  </si>
  <si>
    <t>Consumer 1286</t>
  </si>
  <si>
    <t>Consumer 1287</t>
  </si>
  <si>
    <t>Consumer 1288</t>
  </si>
  <si>
    <t>Consumer 1289</t>
  </si>
  <si>
    <t>Consumer 1290</t>
  </si>
  <si>
    <t>Consumer 1291</t>
  </si>
  <si>
    <t>Consumer 1292</t>
  </si>
  <si>
    <t>Consumer 1293</t>
  </si>
  <si>
    <t>Consumer 1294</t>
  </si>
  <si>
    <t>Consumer 1295</t>
  </si>
  <si>
    <t>Consumer 1296</t>
  </si>
  <si>
    <t>Consumer 1297</t>
  </si>
  <si>
    <t>Consumer 1298</t>
  </si>
  <si>
    <t>Consumer 1299</t>
  </si>
  <si>
    <t>Consumer 1300</t>
  </si>
  <si>
    <t>Peak_DayID</t>
  </si>
  <si>
    <t>ReversePeak_DayID</t>
  </si>
  <si>
    <t>ID2</t>
  </si>
  <si>
    <t>Q1</t>
  </si>
  <si>
    <t>Q2</t>
  </si>
  <si>
    <t>Q3</t>
  </si>
  <si>
    <t>consumption</t>
  </si>
  <si>
    <t>E2:E301</t>
  </si>
  <si>
    <t>W2:W93</t>
  </si>
  <si>
    <t>Q4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</si>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</sst>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right"/>
    </xf>
  </cellXfs>
  <cellStyles count="1">
    <cellStyle name="Standaard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aantal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'Only type 1'!$Z$2:$Z$104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3.3333333333333335E-3</c:v>
                </c:pt>
                <c:pt idx="6">
                  <c:v>0</c:v>
                </c:pt>
                <c:pt idx="7">
                  <c:v>3.3333333333333335E-3</c:v>
                </c:pt>
                <c:pt idx="8">
                  <c:v>0.01</c:v>
                </c:pt>
                <c:pt idx="9">
                  <c:v>0.01</c:v>
                </c:pt>
                <c:pt idx="10">
                  <c:v>1.3333333333333334E-2</c:v>
                </c:pt>
                <c:pt idx="11">
                  <c:v>0.03</c:v>
                </c:pt>
                <c:pt idx="12">
                  <c:v>2.3333333333333334E-2</c:v>
                </c:pt>
                <c:pt idx="13">
                  <c:v>1.6666666666666666E-2</c:v>
                </c:pt>
                <c:pt idx="14">
                  <c:v>0.02</c:v>
                </c:pt>
                <c:pt idx="15">
                  <c:v>2.6666666666666668E-2</c:v>
                </c:pt>
                <c:pt idx="16">
                  <c:v>0.04</c:v>
                </c:pt>
                <c:pt idx="17">
                  <c:v>3.3333333333333333E-2</c:v>
                </c:pt>
                <c:pt idx="18">
                  <c:v>0.02</c:v>
                </c:pt>
                <c:pt idx="19">
                  <c:v>3.6666666666666667E-2</c:v>
                </c:pt>
                <c:pt idx="20">
                  <c:v>2.3333333333333334E-2</c:v>
                </c:pt>
                <c:pt idx="21">
                  <c:v>3.6666666666666667E-2</c:v>
                </c:pt>
                <c:pt idx="22">
                  <c:v>2.3333333333333334E-2</c:v>
                </c:pt>
                <c:pt idx="23">
                  <c:v>3.6666666666666667E-2</c:v>
                </c:pt>
                <c:pt idx="24">
                  <c:v>3.3333333333333333E-2</c:v>
                </c:pt>
                <c:pt idx="25">
                  <c:v>1.6666666666666666E-2</c:v>
                </c:pt>
                <c:pt idx="26">
                  <c:v>2.6666666666666668E-2</c:v>
                </c:pt>
                <c:pt idx="27">
                  <c:v>4.3333333333333335E-2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2.6666666666666668E-2</c:v>
                </c:pt>
                <c:pt idx="32">
                  <c:v>3.6666666666666667E-2</c:v>
                </c:pt>
                <c:pt idx="33">
                  <c:v>2.6666666666666668E-2</c:v>
                </c:pt>
                <c:pt idx="34">
                  <c:v>2.3333333333333334E-2</c:v>
                </c:pt>
                <c:pt idx="35">
                  <c:v>1.3333333333333334E-2</c:v>
                </c:pt>
                <c:pt idx="36">
                  <c:v>0.02</c:v>
                </c:pt>
                <c:pt idx="37">
                  <c:v>0.03</c:v>
                </c:pt>
                <c:pt idx="38">
                  <c:v>1.6666666666666666E-2</c:v>
                </c:pt>
                <c:pt idx="39">
                  <c:v>2.3333333333333334E-2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6.6666666666666671E-3</c:v>
                </c:pt>
                <c:pt idx="44">
                  <c:v>3.3333333333333335E-3</c:v>
                </c:pt>
                <c:pt idx="45">
                  <c:v>1.3333333333333334E-2</c:v>
                </c:pt>
                <c:pt idx="46">
                  <c:v>1.6666666666666666E-2</c:v>
                </c:pt>
                <c:pt idx="47">
                  <c:v>0.01</c:v>
                </c:pt>
                <c:pt idx="48">
                  <c:v>0.01</c:v>
                </c:pt>
                <c:pt idx="49">
                  <c:v>3.3333333333333335E-3</c:v>
                </c:pt>
                <c:pt idx="50">
                  <c:v>6.6666666666666671E-3</c:v>
                </c:pt>
                <c:pt idx="51">
                  <c:v>6.6666666666666671E-3</c:v>
                </c:pt>
                <c:pt idx="52">
                  <c:v>0.01</c:v>
                </c:pt>
                <c:pt idx="53">
                  <c:v>6.6666666666666671E-3</c:v>
                </c:pt>
                <c:pt idx="54">
                  <c:v>3.3333333333333335E-3</c:v>
                </c:pt>
                <c:pt idx="55">
                  <c:v>3.3333333333333335E-3</c:v>
                </c:pt>
                <c:pt idx="56">
                  <c:v>0.01</c:v>
                </c:pt>
                <c:pt idx="57">
                  <c:v>6.6666666666666671E-3</c:v>
                </c:pt>
                <c:pt idx="58">
                  <c:v>0</c:v>
                </c:pt>
                <c:pt idx="59">
                  <c:v>0</c:v>
                </c:pt>
                <c:pt idx="60">
                  <c:v>6.6666666666666671E-3</c:v>
                </c:pt>
                <c:pt idx="61">
                  <c:v>0</c:v>
                </c:pt>
                <c:pt idx="62">
                  <c:v>3.3333333333333335E-3</c:v>
                </c:pt>
                <c:pt idx="63">
                  <c:v>0</c:v>
                </c:pt>
                <c:pt idx="64">
                  <c:v>3.3333333333333335E-3</c:v>
                </c:pt>
                <c:pt idx="65">
                  <c:v>3.3333333333333335E-3</c:v>
                </c:pt>
                <c:pt idx="66">
                  <c:v>3.3333333333333335E-3</c:v>
                </c:pt>
                <c:pt idx="67">
                  <c:v>6.6666666666666671E-3</c:v>
                </c:pt>
                <c:pt idx="68">
                  <c:v>6.6666666666666671E-3</c:v>
                </c:pt>
                <c:pt idx="69">
                  <c:v>3.3333333333333335E-3</c:v>
                </c:pt>
                <c:pt idx="70">
                  <c:v>0.01</c:v>
                </c:pt>
                <c:pt idx="71">
                  <c:v>3.3333333333333335E-3</c:v>
                </c:pt>
                <c:pt idx="72">
                  <c:v>3.3333333333333335E-3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3.3333333333333335E-3</c:v>
                </c:pt>
                <c:pt idx="95">
                  <c:v>0</c:v>
                </c:pt>
                <c:pt idx="96">
                  <c:v>0</c:v>
                </c:pt>
                <c:pt idx="97">
                  <c:v>3.3333333333333335E-3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0-48D7-B025-9378B0D3D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75770784"/>
        <c:axId val="929858160"/>
      </c:barChart>
      <c:catAx>
        <c:axId val="87577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29858160"/>
        <c:crosses val="autoZero"/>
        <c:auto val="1"/>
        <c:lblAlgn val="ctr"/>
        <c:lblOffset val="100"/>
        <c:noMultiLvlLbl val="0"/>
      </c:catAx>
      <c:valAx>
        <c:axId val="929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7577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791700</xdr:colOff>
      <xdr:row>1</xdr:row>
      <xdr:rowOff>144206</xdr:rowOff>
    </xdr:from>
    <xdr:to>
      <xdr:col>43</xdr:col>
      <xdr:colOff>0</xdr:colOff>
      <xdr:row>16</xdr:row>
      <xdr:rowOff>122084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A9EF996-8F00-126B-FF05-270D02FD3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0.20809</cdr:x>
      <cdr:y>0.14884</cdr:y>
    </cdr:from>
    <cdr:to>
      <cdr:x>0.20809</cdr:x>
      <cdr:y>0.86851</cdr:y>
    </cdr:to>
    <cdr:cxnSp macro="">
      <cdr:nvCxnSpPr>
        <cdr:cNvPr id="3" name="Rechte verbindingslijn 2">
          <a:extLst xmlns:a="http://schemas.openxmlformats.org/drawingml/2006/main">
            <a:ext uri="{FF2B5EF4-FFF2-40B4-BE49-F238E27FC236}">
              <a16:creationId xmlns:a16="http://schemas.microsoft.com/office/drawing/2014/main" id="{D918FB4F-3697-04C1-D05C-F59E74E22A54}"/>
            </a:ext>
          </a:extLst>
        </cdr:cNvPr>
        <cdr:cNvCxnSpPr/>
      </cdr:nvCxnSpPr>
      <cdr:spPr>
        <a:xfrm xmlns:a="http://schemas.openxmlformats.org/drawingml/2006/main">
          <a:off x="1931914" y="406638"/>
          <a:ext cx="0" cy="19662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0.27484</cdr:x>
      <cdr:y>0.14884</cdr:y>
    </cdr:from>
    <cdr:to>
      <cdr:x>0.27484</cdr:x>
      <cdr:y>0.86851</cdr:y>
    </cdr:to>
    <cdr:cxnSp macro="">
      <cdr:nvCxnSpPr>
        <cdr:cNvPr id="7" name="Rechte verbindingslijn 6">
          <a:extLst xmlns:a="http://schemas.openxmlformats.org/drawingml/2006/main">
            <a:ext uri="{FF2B5EF4-FFF2-40B4-BE49-F238E27FC236}">
              <a16:creationId xmlns:a16="http://schemas.microsoft.com/office/drawing/2014/main" id="{77AB66D7-24E0-A5DA-A782-0A01E12CE911}"/>
            </a:ext>
          </a:extLst>
        </cdr:cNvPr>
        <cdr:cNvCxnSpPr/>
      </cdr:nvCxnSpPr>
      <cdr:spPr>
        <a:xfrm xmlns:a="http://schemas.openxmlformats.org/drawingml/2006/main">
          <a:off x="2551614" y="406638"/>
          <a:ext cx="0" cy="19662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1</cdr:x>
      <cdr:y>0.13383</cdr:y>
    </cdr:from>
    <cdr:to>
      <cdr:x>1</cdr:x>
      <cdr:y>0.8535</cdr:y>
    </cdr:to>
    <cdr:cxnSp macro="">
      <cdr:nvCxnSpPr>
        <cdr:cNvPr id="8" name="Rechte verbindingslijn 7">
          <a:extLst xmlns:a="http://schemas.openxmlformats.org/drawingml/2006/main">
            <a:ext uri="{FF2B5EF4-FFF2-40B4-BE49-F238E27FC236}">
              <a16:creationId xmlns:a16="http://schemas.microsoft.com/office/drawing/2014/main" id="{77AB66D7-24E0-A5DA-A782-0A01E12CE911}"/>
            </a:ext>
          </a:extLst>
        </cdr:cNvPr>
        <cdr:cNvCxnSpPr/>
      </cdr:nvCxnSpPr>
      <cdr:spPr>
        <a:xfrm xmlns:a="http://schemas.openxmlformats.org/drawingml/2006/main">
          <a:off x="23709217" y="365630"/>
          <a:ext cx="0" cy="19662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Aiko Fias" id="{FBDF7F6C-1F5A-4A58-82E1-7C97C580F6DE}" userId="S::aiko.fias@student.kuleuven.be::248400ec-e08e-464b-b8c1-cdf7d29a56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6544-5521-4464-83C7-5979F6D4C921}" name="Tabel1" displayName="Tabel1" ref="A1:S1301" totalsRowShown="0" headerRowDxfId="3">
  <autoFilter ref="A1:S1301" xr:uid="{F23C6544-5521-4464-83C7-5979F6D4C921}">
    <filterColumn colId="15">
      <filters>
        <filter val="0"/>
      </filters>
    </filterColumn>
    <filterColumn colId="16">
      <filters>
        <filter val="0"/>
      </filters>
    </filterColumn>
  </autoFilter>
  <sortState xmlns:xlrd2="http://schemas.microsoft.com/office/spreadsheetml/2017/richdata2" ref="A3:S1300">
    <sortCondition ref="E1:E1301"/>
  </sortState>
  <tableColumns count="19">
    <tableColumn id="1" xr3:uid="{55B809B8-A627-4D55-8D04-1CBDADD2E14B}" name="ID"/>
    <tableColumn id="2" xr3:uid="{DC64F475-91DA-4373-A9DC-7B2B885E4D12}" name="consumerID" dataDxfId="2"/>
    <tableColumn id="3" xr3:uid="{CDA21EF9-504E-4454-8E07-442A76DBA19A}" name="ID2"/>
    <tableColumn id="4" xr3:uid="{8AD0B86D-D98C-4F79-BB9B-D917C70D00A4}" name="aggregate_net_consumption"/>
    <tableColumn id="5" xr3:uid="{836DFB54-8767-4340-8AD5-1B790F20213C}" name="aggregate_consumption"/>
    <tableColumn id="6" xr3:uid="{BC4DC235-9F60-4905-AA5C-0F9EE38410CE}" name="aggregate_injection"/>
    <tableColumn id="7" xr3:uid="{FF06FD3C-4003-4437-A830-0FA4F64CF7C6}" name="peak_power"/>
    <tableColumn id="8" xr3:uid="{698D58C0-033B-4A78-9914-8820DDB63740}" name="peak_reverse_power"/>
    <tableColumn id="9" xr3:uid="{1B593C21-97D1-4C52-9B1C-9D146FAB18FD}" name="peak_power_month"/>
    <tableColumn id="10" xr3:uid="{672DEA81-1E85-401F-9F3B-CEE9B9B0D56E}" name="peak_power_day"/>
    <tableColumn id="11" xr3:uid="{A9E202BE-F8AC-4A4D-9598-B1B4C9243BEC}" name="peak_power_time"/>
    <tableColumn id="12" xr3:uid="{FB5B4FFA-E4F0-4AE4-96D9-608886DF48B9}" name="peak_reverse_power_month"/>
    <tableColumn id="13" xr3:uid="{15F267EC-DA51-45C9-AD77-36EEEA7EE24A}" name="peak_reverse_power_day"/>
    <tableColumn id="14" xr3:uid="{8473D24D-61AA-4142-A21D-66FE02219759}" name="peak_reverse_power_time"/>
    <tableColumn id="15" xr3:uid="{7611D53D-7C9E-406B-A367-FFAB0C6E0657}" name="HEAT_PUMP"/>
    <tableColumn id="16" xr3:uid="{3ACF5082-C3BC-4EC7-B0A1-D373C0F0E0A3}" name="EV_ID"/>
    <tableColumn id="17" xr3:uid="{0BAB9FA5-6092-482D-9E0E-DFEC7610C23C}" name="PV_ID"/>
    <tableColumn id="18" xr3:uid="{57474BF7-A80F-4071-9B92-E8EE4370004B}" name="Peak_DayID"/>
    <tableColumn id="19" xr3:uid="{4C4EC3F4-1F60-4CED-8EDB-D873006E361D}" name="ReversePeak_Day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239B3-B494-4101-A483-671DCA2F8829}" name="Tabel2" displayName="Tabel2" ref="A1:S301" totalsRowShown="0" headerRowDxfId="1">
  <autoFilter ref="A1:S301" xr:uid="{9C9239B3-B494-4101-A483-671DCA2F8829}"/>
  <sortState xmlns:xlrd2="http://schemas.microsoft.com/office/spreadsheetml/2017/richdata2" ref="A2:S301">
    <sortCondition ref="E1:E301"/>
  </sortState>
  <tableColumns count="19">
    <tableColumn id="1" xr3:uid="{C80A9CE4-10D9-4773-B29B-F8F292395AED}" name="ID"/>
    <tableColumn id="2" xr3:uid="{D83423F1-B86E-4A57-9FC5-DF0AD23DC7F8}" name="consumerID" dataDxfId="0"/>
    <tableColumn id="3" xr3:uid="{65192D6F-DD8E-455A-BB57-EA64B6753890}" name="ID2"/>
    <tableColumn id="4" xr3:uid="{D7C9D4DA-2372-4DDB-9692-3BB2F482FD62}" name="aggregate_net_consumption"/>
    <tableColumn id="5" xr3:uid="{FBBB5B91-F845-44BE-BCC3-E289784392A6}" name="aggregate_consumption"/>
    <tableColumn id="6" xr3:uid="{0EC248CC-5283-40D3-A3D5-83D533FB35DB}" name="aggregate_injection"/>
    <tableColumn id="7" xr3:uid="{84281730-B13E-4760-8FA1-245CDC1F2FA0}" name="peak_power"/>
    <tableColumn id="8" xr3:uid="{11D6865A-ACCD-412E-80DE-03069DDF7BC5}" name="peak_reverse_power"/>
    <tableColumn id="9" xr3:uid="{0C4F9C72-DEC5-4480-AE34-45EEB730AAAA}" name="peak_power_month"/>
    <tableColumn id="10" xr3:uid="{0AD7603D-2643-4CBC-8BB8-4ECF0F28E665}" name="peak_power_day"/>
    <tableColumn id="11" xr3:uid="{457D7547-0F43-40BF-832A-A0EBEA60927F}" name="peak_power_time"/>
    <tableColumn id="12" xr3:uid="{0573EC94-6AB3-4CAA-9359-93658495E87D}" name="peak_reverse_power_month"/>
    <tableColumn id="13" xr3:uid="{A30F7B1E-759E-4C1E-801B-EC5AD0A76CE5}" name="peak_reverse_power_day"/>
    <tableColumn id="14" xr3:uid="{C3E74341-5CAE-44F9-99C8-3F915BB15BF7}" name="peak_reverse_power_time"/>
    <tableColumn id="15" xr3:uid="{63878A7E-DF5F-4568-BAF1-EE989B69FF3C}" name="HEAT_PUMP"/>
    <tableColumn id="16" xr3:uid="{701E62E1-31ED-4BB7-B141-A018A1090B30}" name="EV_ID"/>
    <tableColumn id="17" xr3:uid="{11816BBB-2A10-44FE-BBD9-6FF5E926665F}" name="PV_ID"/>
    <tableColumn id="18" xr3:uid="{9EE3FEF2-E21C-4E5F-AF1B-EB175E88D1C6}" name="Peak_DayID"/>
    <tableColumn id="19" xr3:uid="{F9091CDE-BD5F-4143-8744-7EDA065906A7}" name="ReversePeak_Day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465588A4-4A97-4FCC-B967-D370DB34AA37}">
    <text>One value per year? No samples?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0A948B91-B42B-4B8A-8D10-2159D3EB2D5E}">
    <text>One value per year? No samples?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0CF5-68AE-4AEC-A997-087C2275B1AA}">
  <dimension ref="A1:S1306"/>
  <sheetViews>
    <sheetView topLeftCell="A964" zoomScale="47" zoomScaleNormal="81" workbookViewId="0">
      <selection activeCell="E3" sqref="E3"/>
    </sheetView>
  </sheetViews>
  <sheetFormatPr defaultRowHeight="14.5" x14ac:dyDescent="0.35"/>
  <cols>
    <col min="2" max="2" width="13.81640625" style="1" bestFit="1" customWidth="1"/>
    <col min="4" max="4" width="28.90625" customWidth="1"/>
    <col min="5" max="5" width="25" customWidth="1"/>
    <col min="6" max="6" width="21" customWidth="1"/>
    <col min="7" max="7" width="14.1796875" customWidth="1"/>
    <col min="8" max="8" width="21.81640625" customWidth="1"/>
    <col min="9" max="9" width="21" customWidth="1"/>
    <col min="10" max="10" width="18.453125" customWidth="1"/>
    <col min="11" max="11" width="19.36328125" customWidth="1"/>
    <col min="12" max="12" width="28.81640625" customWidth="1"/>
    <col min="13" max="13" width="26.08984375" customWidth="1"/>
    <col min="14" max="14" width="27.1796875" customWidth="1"/>
    <col min="15" max="15" width="13.54296875" customWidth="1"/>
    <col min="16" max="16" width="9.26953125" customWidth="1"/>
    <col min="17" max="17" width="8.08984375" customWidth="1"/>
    <col min="18" max="18" width="13.6328125" customWidth="1"/>
    <col min="19" max="19" width="20.90625" customWidth="1"/>
  </cols>
  <sheetData>
    <row r="1" spans="1:19" x14ac:dyDescent="0.35">
      <c r="A1" t="s">
        <v>0</v>
      </c>
      <c r="B1" s="1" t="s">
        <v>1</v>
      </c>
      <c r="C1" t="s">
        <v>1318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19" hidden="1" x14ac:dyDescent="0.35">
      <c r="A2">
        <v>1</v>
      </c>
      <c r="B2" s="1" t="s">
        <v>16</v>
      </c>
      <c r="C2">
        <v>1</v>
      </c>
      <c r="D2">
        <v>17881.694</v>
      </c>
      <c r="E2">
        <v>17881.694</v>
      </c>
      <c r="F2">
        <v>0</v>
      </c>
      <c r="G2">
        <v>13.02</v>
      </c>
      <c r="H2">
        <v>0.29599999999999999</v>
      </c>
      <c r="I2">
        <v>3</v>
      </c>
      <c r="J2">
        <v>20</v>
      </c>
      <c r="K2">
        <v>0.28125</v>
      </c>
      <c r="L2">
        <v>8</v>
      </c>
      <c r="M2">
        <v>25</v>
      </c>
      <c r="N2">
        <v>0.17708333300000001</v>
      </c>
      <c r="O2">
        <v>0</v>
      </c>
      <c r="P2">
        <v>1</v>
      </c>
      <c r="Q2">
        <v>0</v>
      </c>
      <c r="R2">
        <v>79</v>
      </c>
      <c r="S2">
        <v>237</v>
      </c>
    </row>
    <row r="3" spans="1:19" x14ac:dyDescent="0.35">
      <c r="A3">
        <v>272</v>
      </c>
      <c r="B3" s="1" t="s">
        <v>287</v>
      </c>
      <c r="C3">
        <v>272</v>
      </c>
      <c r="D3">
        <v>443.50895000000003</v>
      </c>
      <c r="E3">
        <v>443.50895000000003</v>
      </c>
      <c r="F3">
        <v>0</v>
      </c>
      <c r="G3">
        <v>3.9039999999999999</v>
      </c>
      <c r="H3">
        <v>0</v>
      </c>
      <c r="I3">
        <v>10</v>
      </c>
      <c r="J3">
        <v>7</v>
      </c>
      <c r="K3">
        <v>0.66666666699999999</v>
      </c>
      <c r="L3">
        <v>9</v>
      </c>
      <c r="M3">
        <v>5</v>
      </c>
      <c r="N3">
        <v>0.25</v>
      </c>
      <c r="O3">
        <v>0</v>
      </c>
      <c r="P3">
        <v>0</v>
      </c>
      <c r="Q3">
        <v>0</v>
      </c>
      <c r="R3">
        <v>280</v>
      </c>
      <c r="S3">
        <v>248</v>
      </c>
    </row>
    <row r="4" spans="1:19" x14ac:dyDescent="0.35">
      <c r="A4">
        <v>1048</v>
      </c>
      <c r="B4" s="1" t="s">
        <v>1063</v>
      </c>
      <c r="C4">
        <v>1048</v>
      </c>
      <c r="D4">
        <v>647.93299999999999</v>
      </c>
      <c r="E4">
        <v>647.93299999999999</v>
      </c>
      <c r="F4">
        <v>0</v>
      </c>
      <c r="G4">
        <v>4.04</v>
      </c>
      <c r="H4">
        <v>0.04</v>
      </c>
      <c r="I4">
        <v>1</v>
      </c>
      <c r="J4">
        <v>24</v>
      </c>
      <c r="K4">
        <v>0.65625</v>
      </c>
      <c r="L4">
        <v>12</v>
      </c>
      <c r="M4">
        <v>12</v>
      </c>
      <c r="N4">
        <v>0.9375</v>
      </c>
      <c r="O4">
        <v>0</v>
      </c>
      <c r="P4">
        <v>0</v>
      </c>
      <c r="Q4">
        <v>0</v>
      </c>
      <c r="R4">
        <v>24</v>
      </c>
      <c r="S4">
        <v>346</v>
      </c>
    </row>
    <row r="5" spans="1:19" x14ac:dyDescent="0.35">
      <c r="A5">
        <v>386</v>
      </c>
      <c r="B5" s="1" t="s">
        <v>401</v>
      </c>
      <c r="C5">
        <v>386</v>
      </c>
      <c r="D5">
        <v>737.78895</v>
      </c>
      <c r="E5">
        <v>737.78895</v>
      </c>
      <c r="F5">
        <v>0</v>
      </c>
      <c r="G5">
        <v>3.6720000000000002</v>
      </c>
      <c r="H5">
        <v>0</v>
      </c>
      <c r="I5">
        <v>12</v>
      </c>
      <c r="J5">
        <v>9</v>
      </c>
      <c r="K5">
        <v>0.8125</v>
      </c>
      <c r="L5">
        <v>9</v>
      </c>
      <c r="M5">
        <v>27</v>
      </c>
      <c r="N5">
        <v>0.25</v>
      </c>
      <c r="O5">
        <v>0</v>
      </c>
      <c r="P5">
        <v>0</v>
      </c>
      <c r="Q5">
        <v>0</v>
      </c>
      <c r="R5">
        <v>343</v>
      </c>
      <c r="S5">
        <v>270</v>
      </c>
    </row>
    <row r="6" spans="1:19" hidden="1" x14ac:dyDescent="0.35">
      <c r="A6">
        <v>5</v>
      </c>
      <c r="B6" s="1" t="s">
        <v>20</v>
      </c>
      <c r="C6">
        <v>5</v>
      </c>
      <c r="D6">
        <v>3018.1994829999999</v>
      </c>
      <c r="E6">
        <v>7110.1864569999998</v>
      </c>
      <c r="F6">
        <v>4091.9869739999999</v>
      </c>
      <c r="G6">
        <v>10.816000000000001</v>
      </c>
      <c r="H6">
        <v>-4.9609399999999999</v>
      </c>
      <c r="I6">
        <v>2</v>
      </c>
      <c r="J6">
        <v>12</v>
      </c>
      <c r="K6">
        <v>0.66666666699999999</v>
      </c>
      <c r="L6">
        <v>6</v>
      </c>
      <c r="M6">
        <v>16</v>
      </c>
      <c r="N6">
        <v>0.59375</v>
      </c>
      <c r="O6">
        <v>0</v>
      </c>
      <c r="P6">
        <v>1</v>
      </c>
      <c r="Q6">
        <v>1</v>
      </c>
      <c r="R6">
        <v>43</v>
      </c>
      <c r="S6">
        <v>167</v>
      </c>
    </row>
    <row r="7" spans="1:19" hidden="1" x14ac:dyDescent="0.35">
      <c r="A7">
        <v>6</v>
      </c>
      <c r="B7" s="1" t="s">
        <v>21</v>
      </c>
      <c r="C7">
        <v>6</v>
      </c>
      <c r="D7">
        <v>-899.71100000000001</v>
      </c>
      <c r="E7">
        <v>2445.567</v>
      </c>
      <c r="F7">
        <v>3345.2779999999998</v>
      </c>
      <c r="G7">
        <v>5.8639999999999999</v>
      </c>
      <c r="H7">
        <v>-3.4039999999999999</v>
      </c>
      <c r="I7">
        <v>10</v>
      </c>
      <c r="J7">
        <v>7</v>
      </c>
      <c r="K7">
        <v>0.70833333300000001</v>
      </c>
      <c r="L7">
        <v>4</v>
      </c>
      <c r="M7">
        <v>3</v>
      </c>
      <c r="N7">
        <v>0.54166666699999999</v>
      </c>
      <c r="O7">
        <v>0</v>
      </c>
      <c r="P7">
        <v>0</v>
      </c>
      <c r="Q7">
        <v>1</v>
      </c>
      <c r="R7">
        <v>280</v>
      </c>
      <c r="S7">
        <v>93</v>
      </c>
    </row>
    <row r="8" spans="1:19" hidden="1" x14ac:dyDescent="0.35">
      <c r="A8">
        <v>7</v>
      </c>
      <c r="B8" s="1" t="s">
        <v>22</v>
      </c>
      <c r="C8">
        <v>7</v>
      </c>
      <c r="D8">
        <v>1880.3609980000001</v>
      </c>
      <c r="E8">
        <v>3207.556998</v>
      </c>
      <c r="F8">
        <v>1327.1959999999999</v>
      </c>
      <c r="G8">
        <v>5.3239999999999998</v>
      </c>
      <c r="H8">
        <v>-2.004</v>
      </c>
      <c r="I8">
        <v>8</v>
      </c>
      <c r="J8">
        <v>15</v>
      </c>
      <c r="K8">
        <v>0.57291666699999999</v>
      </c>
      <c r="L8">
        <v>4</v>
      </c>
      <c r="M8">
        <v>9</v>
      </c>
      <c r="N8">
        <v>0.57291666699999999</v>
      </c>
      <c r="O8">
        <v>0</v>
      </c>
      <c r="P8">
        <v>0</v>
      </c>
      <c r="Q8">
        <v>1</v>
      </c>
      <c r="R8">
        <v>227</v>
      </c>
      <c r="S8">
        <v>99</v>
      </c>
    </row>
    <row r="9" spans="1:19" x14ac:dyDescent="0.35">
      <c r="A9">
        <v>598</v>
      </c>
      <c r="B9" s="1" t="s">
        <v>613</v>
      </c>
      <c r="C9">
        <v>598</v>
      </c>
      <c r="D9">
        <v>738.27247599999998</v>
      </c>
      <c r="E9">
        <v>738.27247599999998</v>
      </c>
      <c r="F9">
        <v>0</v>
      </c>
      <c r="G9">
        <v>6.3079999999999998</v>
      </c>
      <c r="H9">
        <v>0</v>
      </c>
      <c r="I9">
        <v>2</v>
      </c>
      <c r="J9">
        <v>25</v>
      </c>
      <c r="K9">
        <v>0.90625</v>
      </c>
      <c r="L9">
        <v>4</v>
      </c>
      <c r="M9">
        <v>18</v>
      </c>
      <c r="N9">
        <v>0.35416666699999999</v>
      </c>
      <c r="O9">
        <v>0</v>
      </c>
      <c r="P9">
        <v>0</v>
      </c>
      <c r="Q9">
        <v>0</v>
      </c>
      <c r="R9">
        <v>56</v>
      </c>
      <c r="S9">
        <v>108</v>
      </c>
    </row>
    <row r="10" spans="1:19" hidden="1" x14ac:dyDescent="0.35">
      <c r="A10">
        <v>9</v>
      </c>
      <c r="B10" s="1" t="s">
        <v>24</v>
      </c>
      <c r="C10">
        <v>9</v>
      </c>
      <c r="D10">
        <v>2934.3606639999998</v>
      </c>
      <c r="E10">
        <v>2934.3606639999998</v>
      </c>
      <c r="F10">
        <v>0</v>
      </c>
      <c r="G10">
        <v>7.04</v>
      </c>
      <c r="H10">
        <v>3.7079999999999999E-3</v>
      </c>
      <c r="I10">
        <v>11</v>
      </c>
      <c r="J10">
        <v>22</v>
      </c>
      <c r="K10">
        <v>0.70833333300000001</v>
      </c>
      <c r="L10">
        <v>9</v>
      </c>
      <c r="M10">
        <v>19</v>
      </c>
      <c r="N10">
        <v>0.54166666699999999</v>
      </c>
      <c r="O10">
        <v>0</v>
      </c>
      <c r="P10">
        <v>1</v>
      </c>
      <c r="Q10">
        <v>0</v>
      </c>
      <c r="R10">
        <v>326</v>
      </c>
      <c r="S10">
        <v>262</v>
      </c>
    </row>
    <row r="11" spans="1:19" hidden="1" x14ac:dyDescent="0.35">
      <c r="A11">
        <v>10</v>
      </c>
      <c r="B11" s="1" t="s">
        <v>25</v>
      </c>
      <c r="C11">
        <v>10</v>
      </c>
      <c r="D11">
        <v>1892.7599889999999</v>
      </c>
      <c r="E11">
        <v>5351.6179679999996</v>
      </c>
      <c r="F11">
        <v>3458.8579789999999</v>
      </c>
      <c r="G11">
        <v>6.92</v>
      </c>
      <c r="H11">
        <v>-4.5720000000000001</v>
      </c>
      <c r="I11">
        <v>12</v>
      </c>
      <c r="J11">
        <v>6</v>
      </c>
      <c r="K11">
        <v>0.75</v>
      </c>
      <c r="L11">
        <v>5</v>
      </c>
      <c r="M11">
        <v>27</v>
      </c>
      <c r="N11">
        <v>0.59375</v>
      </c>
      <c r="O11">
        <v>0</v>
      </c>
      <c r="P11">
        <v>1</v>
      </c>
      <c r="Q11">
        <v>1</v>
      </c>
      <c r="R11">
        <v>340</v>
      </c>
      <c r="S11">
        <v>147</v>
      </c>
    </row>
    <row r="12" spans="1:19" hidden="1" x14ac:dyDescent="0.35">
      <c r="A12">
        <v>11</v>
      </c>
      <c r="B12" s="1" t="s">
        <v>26</v>
      </c>
      <c r="C12">
        <v>11</v>
      </c>
      <c r="D12">
        <v>607.29100000000005</v>
      </c>
      <c r="E12">
        <v>2858.165</v>
      </c>
      <c r="F12">
        <v>2250.8739999999998</v>
      </c>
      <c r="G12">
        <v>6.5119999999999996</v>
      </c>
      <c r="H12">
        <v>-2.8839999999999999</v>
      </c>
      <c r="I12">
        <v>11</v>
      </c>
      <c r="J12">
        <v>6</v>
      </c>
      <c r="K12">
        <v>0.5625</v>
      </c>
      <c r="L12">
        <v>7</v>
      </c>
      <c r="M12">
        <v>9</v>
      </c>
      <c r="N12">
        <v>0.57291666699999999</v>
      </c>
      <c r="O12">
        <v>0</v>
      </c>
      <c r="P12">
        <v>0</v>
      </c>
      <c r="Q12">
        <v>1</v>
      </c>
      <c r="R12">
        <v>310</v>
      </c>
      <c r="S12">
        <v>190</v>
      </c>
    </row>
    <row r="13" spans="1:19" x14ac:dyDescent="0.35">
      <c r="A13">
        <v>14</v>
      </c>
      <c r="B13" s="1" t="s">
        <v>29</v>
      </c>
      <c r="C13">
        <v>14</v>
      </c>
      <c r="D13">
        <v>772.64589999999998</v>
      </c>
      <c r="E13">
        <v>772.64589999999998</v>
      </c>
      <c r="F13">
        <v>0</v>
      </c>
      <c r="G13">
        <v>2.9279999999999999</v>
      </c>
      <c r="H13">
        <v>0</v>
      </c>
      <c r="I13">
        <v>8</v>
      </c>
      <c r="J13">
        <v>31</v>
      </c>
      <c r="K13">
        <v>0.42708333300000001</v>
      </c>
      <c r="L13">
        <v>2</v>
      </c>
      <c r="M13">
        <v>7</v>
      </c>
      <c r="N13">
        <v>0.44791666699999999</v>
      </c>
      <c r="O13">
        <v>0</v>
      </c>
      <c r="P13">
        <v>0</v>
      </c>
      <c r="Q13">
        <v>0</v>
      </c>
      <c r="R13">
        <v>243</v>
      </c>
      <c r="S13">
        <v>38</v>
      </c>
    </row>
    <row r="14" spans="1:19" x14ac:dyDescent="0.35">
      <c r="A14">
        <v>520</v>
      </c>
      <c r="B14" s="1" t="s">
        <v>535</v>
      </c>
      <c r="C14">
        <v>520</v>
      </c>
      <c r="D14">
        <v>834.77195400000005</v>
      </c>
      <c r="E14">
        <v>834.77195400000005</v>
      </c>
      <c r="F14">
        <v>0</v>
      </c>
      <c r="G14">
        <v>2.6040000000000001</v>
      </c>
      <c r="H14">
        <v>8.0000000000000002E-3</v>
      </c>
      <c r="I14">
        <v>3</v>
      </c>
      <c r="J14">
        <v>12</v>
      </c>
      <c r="K14">
        <v>0.66666666699999999</v>
      </c>
      <c r="L14">
        <v>7</v>
      </c>
      <c r="M14">
        <v>22</v>
      </c>
      <c r="N14">
        <v>0.3125</v>
      </c>
      <c r="O14">
        <v>0</v>
      </c>
      <c r="P14">
        <v>0</v>
      </c>
      <c r="Q14">
        <v>0</v>
      </c>
      <c r="R14">
        <v>71</v>
      </c>
      <c r="S14">
        <v>203</v>
      </c>
    </row>
    <row r="15" spans="1:19" x14ac:dyDescent="0.35">
      <c r="A15">
        <v>961</v>
      </c>
      <c r="B15" s="1" t="s">
        <v>976</v>
      </c>
      <c r="C15">
        <v>961</v>
      </c>
      <c r="D15">
        <v>836.35825</v>
      </c>
      <c r="E15">
        <v>836.35825</v>
      </c>
      <c r="F15">
        <v>0</v>
      </c>
      <c r="G15">
        <v>4.1879999999999997</v>
      </c>
      <c r="H15">
        <v>0</v>
      </c>
      <c r="I15">
        <v>8</v>
      </c>
      <c r="J15">
        <v>18</v>
      </c>
      <c r="K15">
        <v>0.36458333300000001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230</v>
      </c>
      <c r="S15">
        <v>1</v>
      </c>
    </row>
    <row r="16" spans="1:19" hidden="1" x14ac:dyDescent="0.35">
      <c r="A16">
        <v>15</v>
      </c>
      <c r="B16" s="1" t="s">
        <v>30</v>
      </c>
      <c r="C16">
        <v>15</v>
      </c>
      <c r="D16">
        <v>4752.1544709999998</v>
      </c>
      <c r="E16">
        <v>8406.6489509999992</v>
      </c>
      <c r="F16">
        <v>3654.4944799999998</v>
      </c>
      <c r="G16">
        <v>9.92</v>
      </c>
      <c r="H16">
        <v>-4.7119999999999997</v>
      </c>
      <c r="I16">
        <v>12</v>
      </c>
      <c r="J16">
        <v>13</v>
      </c>
      <c r="K16">
        <v>0.5625</v>
      </c>
      <c r="L16">
        <v>3</v>
      </c>
      <c r="M16">
        <v>8</v>
      </c>
      <c r="N16">
        <v>0.60416666699999999</v>
      </c>
      <c r="O16">
        <v>1</v>
      </c>
      <c r="P16">
        <v>0</v>
      </c>
      <c r="Q16">
        <v>1</v>
      </c>
      <c r="R16">
        <v>347</v>
      </c>
      <c r="S16">
        <v>67</v>
      </c>
    </row>
    <row r="17" spans="1:19" hidden="1" x14ac:dyDescent="0.35">
      <c r="A17">
        <v>16</v>
      </c>
      <c r="B17" s="1" t="s">
        <v>31</v>
      </c>
      <c r="C17">
        <v>16</v>
      </c>
      <c r="D17">
        <v>4450.2179999999998</v>
      </c>
      <c r="E17">
        <v>10980.63</v>
      </c>
      <c r="F17">
        <v>6530.4120000000003</v>
      </c>
      <c r="G17">
        <v>15.496</v>
      </c>
      <c r="H17">
        <v>-8.8480000000000008</v>
      </c>
      <c r="I17">
        <v>10</v>
      </c>
      <c r="J17">
        <v>19</v>
      </c>
      <c r="K17">
        <v>0.6875</v>
      </c>
      <c r="L17">
        <v>4</v>
      </c>
      <c r="M17">
        <v>9</v>
      </c>
      <c r="N17">
        <v>0.5</v>
      </c>
      <c r="O17">
        <v>0</v>
      </c>
      <c r="P17">
        <v>1</v>
      </c>
      <c r="Q17">
        <v>1</v>
      </c>
      <c r="R17">
        <v>292</v>
      </c>
      <c r="S17">
        <v>99</v>
      </c>
    </row>
    <row r="18" spans="1:19" hidden="1" x14ac:dyDescent="0.35">
      <c r="A18">
        <v>17</v>
      </c>
      <c r="B18" s="1" t="s">
        <v>32</v>
      </c>
      <c r="C18">
        <v>17</v>
      </c>
      <c r="D18">
        <v>-856.84701700000005</v>
      </c>
      <c r="E18">
        <v>3132.1979540000002</v>
      </c>
      <c r="F18">
        <v>3989.0449709999998</v>
      </c>
      <c r="G18">
        <v>12.172000000000001</v>
      </c>
      <c r="H18">
        <v>-4.8719999999999999</v>
      </c>
      <c r="I18">
        <v>12</v>
      </c>
      <c r="J18">
        <v>28</v>
      </c>
      <c r="K18">
        <v>0.45833333300000001</v>
      </c>
      <c r="L18">
        <v>5</v>
      </c>
      <c r="M18">
        <v>12</v>
      </c>
      <c r="N18">
        <v>0.57291666699999999</v>
      </c>
      <c r="O18">
        <v>0</v>
      </c>
      <c r="P18">
        <v>1</v>
      </c>
      <c r="Q18">
        <v>1</v>
      </c>
      <c r="R18">
        <v>362</v>
      </c>
      <c r="S18">
        <v>132</v>
      </c>
    </row>
    <row r="19" spans="1:19" hidden="1" x14ac:dyDescent="0.35">
      <c r="A19">
        <v>18</v>
      </c>
      <c r="B19" s="1" t="s">
        <v>33</v>
      </c>
      <c r="C19">
        <v>18</v>
      </c>
      <c r="D19">
        <v>12313.736000000001</v>
      </c>
      <c r="E19">
        <v>12313.736000000001</v>
      </c>
      <c r="F19">
        <v>0</v>
      </c>
      <c r="G19">
        <v>9.8480000000000008</v>
      </c>
      <c r="H19">
        <v>0.38800000000000001</v>
      </c>
      <c r="I19">
        <v>6</v>
      </c>
      <c r="J19">
        <v>23</v>
      </c>
      <c r="K19">
        <v>0.66666666699999999</v>
      </c>
      <c r="L19">
        <v>7</v>
      </c>
      <c r="M19">
        <v>24</v>
      </c>
      <c r="N19">
        <v>0.64583333300000001</v>
      </c>
      <c r="O19">
        <v>0</v>
      </c>
      <c r="P19">
        <v>1</v>
      </c>
      <c r="Q19">
        <v>0</v>
      </c>
      <c r="R19">
        <v>174</v>
      </c>
      <c r="S19">
        <v>205</v>
      </c>
    </row>
    <row r="20" spans="1:19" hidden="1" x14ac:dyDescent="0.35">
      <c r="A20">
        <v>19</v>
      </c>
      <c r="B20" s="1" t="s">
        <v>34</v>
      </c>
      <c r="C20">
        <v>19</v>
      </c>
      <c r="D20">
        <v>6181.4369550000001</v>
      </c>
      <c r="E20">
        <v>6181.4369550000001</v>
      </c>
      <c r="F20">
        <v>0</v>
      </c>
      <c r="G20">
        <v>6.74</v>
      </c>
      <c r="H20">
        <v>0</v>
      </c>
      <c r="I20">
        <v>11</v>
      </c>
      <c r="J20">
        <v>7</v>
      </c>
      <c r="K20">
        <v>0.69791666699999999</v>
      </c>
      <c r="L20">
        <v>11</v>
      </c>
      <c r="M20">
        <v>30</v>
      </c>
      <c r="N20">
        <v>0.66666666699999999</v>
      </c>
      <c r="O20">
        <v>0</v>
      </c>
      <c r="P20">
        <v>1</v>
      </c>
      <c r="Q20">
        <v>0</v>
      </c>
      <c r="R20">
        <v>311</v>
      </c>
      <c r="S20">
        <v>334</v>
      </c>
    </row>
    <row r="21" spans="1:19" hidden="1" x14ac:dyDescent="0.35">
      <c r="A21">
        <v>20</v>
      </c>
      <c r="B21" s="1" t="s">
        <v>35</v>
      </c>
      <c r="C21">
        <v>20</v>
      </c>
      <c r="D21">
        <v>-109.132508</v>
      </c>
      <c r="E21">
        <v>3238.5554590000002</v>
      </c>
      <c r="F21">
        <v>3347.6879669999998</v>
      </c>
      <c r="G21">
        <v>6.0960000000000001</v>
      </c>
      <c r="H21">
        <v>-3.5482879999999999</v>
      </c>
      <c r="I21">
        <v>1</v>
      </c>
      <c r="J21">
        <v>8</v>
      </c>
      <c r="K21">
        <v>0.625</v>
      </c>
      <c r="L21">
        <v>6</v>
      </c>
      <c r="M21">
        <v>16</v>
      </c>
      <c r="N21">
        <v>0.4375</v>
      </c>
      <c r="O21">
        <v>0</v>
      </c>
      <c r="P21">
        <v>0</v>
      </c>
      <c r="Q21">
        <v>1</v>
      </c>
      <c r="R21">
        <v>8</v>
      </c>
      <c r="S21">
        <v>167</v>
      </c>
    </row>
    <row r="22" spans="1:19" x14ac:dyDescent="0.35">
      <c r="A22">
        <v>842</v>
      </c>
      <c r="B22" s="1" t="s">
        <v>857</v>
      </c>
      <c r="C22">
        <v>842</v>
      </c>
      <c r="D22">
        <v>875.57394999999997</v>
      </c>
      <c r="E22">
        <v>875.57394999999997</v>
      </c>
      <c r="F22">
        <v>0</v>
      </c>
      <c r="G22">
        <v>3.42</v>
      </c>
      <c r="H22">
        <v>0</v>
      </c>
      <c r="I22">
        <v>4</v>
      </c>
      <c r="J22">
        <v>20</v>
      </c>
      <c r="K22">
        <v>0.76041666699999999</v>
      </c>
      <c r="L22">
        <v>11</v>
      </c>
      <c r="M22">
        <v>25</v>
      </c>
      <c r="N22">
        <v>0.5</v>
      </c>
      <c r="O22">
        <v>0</v>
      </c>
      <c r="P22">
        <v>0</v>
      </c>
      <c r="Q22">
        <v>0</v>
      </c>
      <c r="R22">
        <v>110</v>
      </c>
      <c r="S22">
        <v>329</v>
      </c>
    </row>
    <row r="23" spans="1:19" hidden="1" x14ac:dyDescent="0.35">
      <c r="A23">
        <v>22</v>
      </c>
      <c r="B23" s="1" t="s">
        <v>37</v>
      </c>
      <c r="C23">
        <v>22</v>
      </c>
      <c r="D23">
        <v>8441.1039650000002</v>
      </c>
      <c r="E23">
        <v>8441.1039650000002</v>
      </c>
      <c r="F23">
        <v>0</v>
      </c>
      <c r="G23">
        <v>10.38</v>
      </c>
      <c r="H23">
        <v>0</v>
      </c>
      <c r="I23">
        <v>12</v>
      </c>
      <c r="J23">
        <v>15</v>
      </c>
      <c r="K23">
        <v>0.3125</v>
      </c>
      <c r="L23">
        <v>11</v>
      </c>
      <c r="M23">
        <v>30</v>
      </c>
      <c r="N23">
        <v>0.66666666699999999</v>
      </c>
      <c r="O23">
        <v>0</v>
      </c>
      <c r="P23">
        <v>1</v>
      </c>
      <c r="Q23">
        <v>0</v>
      </c>
      <c r="R23">
        <v>349</v>
      </c>
      <c r="S23">
        <v>334</v>
      </c>
    </row>
    <row r="24" spans="1:19" hidden="1" x14ac:dyDescent="0.35">
      <c r="A24">
        <v>23</v>
      </c>
      <c r="B24" s="1" t="s">
        <v>38</v>
      </c>
      <c r="C24">
        <v>23</v>
      </c>
      <c r="D24">
        <v>3870.2570000000001</v>
      </c>
      <c r="E24">
        <v>5461.8940000000002</v>
      </c>
      <c r="F24">
        <v>1591.6369999999999</v>
      </c>
      <c r="G24">
        <v>6.548</v>
      </c>
      <c r="H24">
        <v>-2.4</v>
      </c>
      <c r="I24">
        <v>12</v>
      </c>
      <c r="J24">
        <v>25</v>
      </c>
      <c r="K24">
        <v>0.54166666699999999</v>
      </c>
      <c r="L24">
        <v>5</v>
      </c>
      <c r="M24">
        <v>28</v>
      </c>
      <c r="N24">
        <v>0.48958333300000001</v>
      </c>
      <c r="O24">
        <v>0</v>
      </c>
      <c r="P24">
        <v>0</v>
      </c>
      <c r="Q24">
        <v>1</v>
      </c>
      <c r="R24">
        <v>359</v>
      </c>
      <c r="S24">
        <v>148</v>
      </c>
    </row>
    <row r="25" spans="1:19" hidden="1" x14ac:dyDescent="0.35">
      <c r="A25">
        <v>24</v>
      </c>
      <c r="B25" s="1" t="s">
        <v>39</v>
      </c>
      <c r="C25">
        <v>24</v>
      </c>
      <c r="D25">
        <v>4195.0069819999999</v>
      </c>
      <c r="E25">
        <v>7910.0019570000004</v>
      </c>
      <c r="F25">
        <v>3714.9949750000001</v>
      </c>
      <c r="G25">
        <v>15.984</v>
      </c>
      <c r="H25">
        <v>-3.996</v>
      </c>
      <c r="I25">
        <v>2</v>
      </c>
      <c r="J25">
        <v>12</v>
      </c>
      <c r="K25">
        <v>9.375E-2</v>
      </c>
      <c r="L25">
        <v>5</v>
      </c>
      <c r="M25">
        <v>31</v>
      </c>
      <c r="N25">
        <v>0.57291666699999999</v>
      </c>
      <c r="O25">
        <v>0</v>
      </c>
      <c r="P25">
        <v>1</v>
      </c>
      <c r="Q25">
        <v>1</v>
      </c>
      <c r="R25">
        <v>43</v>
      </c>
      <c r="S25">
        <v>151</v>
      </c>
    </row>
    <row r="26" spans="1:19" hidden="1" x14ac:dyDescent="0.35">
      <c r="A26">
        <v>25</v>
      </c>
      <c r="B26" s="1" t="s">
        <v>40</v>
      </c>
      <c r="C26">
        <v>25</v>
      </c>
      <c r="D26">
        <v>-1301.8297500000001</v>
      </c>
      <c r="E26">
        <v>4518.4502499999999</v>
      </c>
      <c r="F26">
        <v>5820.28</v>
      </c>
      <c r="G26">
        <v>19.988</v>
      </c>
      <c r="H26">
        <v>-5.9960000000000004</v>
      </c>
      <c r="I26">
        <v>8</v>
      </c>
      <c r="J26">
        <v>26</v>
      </c>
      <c r="K26">
        <v>0.94791666699999999</v>
      </c>
      <c r="L26">
        <v>5</v>
      </c>
      <c r="M26">
        <v>21</v>
      </c>
      <c r="N26">
        <v>0.48958333300000001</v>
      </c>
      <c r="O26">
        <v>0</v>
      </c>
      <c r="P26">
        <v>1</v>
      </c>
      <c r="Q26">
        <v>1</v>
      </c>
      <c r="R26">
        <v>238</v>
      </c>
      <c r="S26">
        <v>141</v>
      </c>
    </row>
    <row r="27" spans="1:19" hidden="1" x14ac:dyDescent="0.35">
      <c r="A27">
        <v>26</v>
      </c>
      <c r="B27" s="1" t="s">
        <v>41</v>
      </c>
      <c r="C27">
        <v>26</v>
      </c>
      <c r="D27">
        <v>558.85599999999999</v>
      </c>
      <c r="E27">
        <v>2798.683</v>
      </c>
      <c r="F27">
        <v>2239.8270000000002</v>
      </c>
      <c r="G27">
        <v>7.2240000000000002</v>
      </c>
      <c r="H27">
        <v>-2.7480000000000002</v>
      </c>
      <c r="I27">
        <v>12</v>
      </c>
      <c r="J27">
        <v>12</v>
      </c>
      <c r="K27">
        <v>0.83333333300000001</v>
      </c>
      <c r="L27">
        <v>4</v>
      </c>
      <c r="M27">
        <v>10</v>
      </c>
      <c r="N27">
        <v>0.5</v>
      </c>
      <c r="O27">
        <v>0</v>
      </c>
      <c r="P27">
        <v>1</v>
      </c>
      <c r="Q27">
        <v>1</v>
      </c>
      <c r="R27">
        <v>346</v>
      </c>
      <c r="S27">
        <v>100</v>
      </c>
    </row>
    <row r="28" spans="1:19" x14ac:dyDescent="0.35">
      <c r="A28">
        <v>774</v>
      </c>
      <c r="B28" s="1" t="s">
        <v>789</v>
      </c>
      <c r="C28">
        <v>774</v>
      </c>
      <c r="D28">
        <v>953.25599999999997</v>
      </c>
      <c r="E28">
        <v>953.25599999999997</v>
      </c>
      <c r="F28">
        <v>0</v>
      </c>
      <c r="G28">
        <v>2.5840000000000001</v>
      </c>
      <c r="H28">
        <v>2.8000000000000001E-2</v>
      </c>
      <c r="I28">
        <v>2</v>
      </c>
      <c r="J28">
        <v>4</v>
      </c>
      <c r="K28">
        <v>0.71875</v>
      </c>
      <c r="L28">
        <v>4</v>
      </c>
      <c r="M28">
        <v>1</v>
      </c>
      <c r="N28">
        <v>0.625</v>
      </c>
      <c r="O28">
        <v>0</v>
      </c>
      <c r="P28">
        <v>0</v>
      </c>
      <c r="Q28">
        <v>0</v>
      </c>
      <c r="R28">
        <v>35</v>
      </c>
      <c r="S28">
        <v>91</v>
      </c>
    </row>
    <row r="29" spans="1:19" hidden="1" x14ac:dyDescent="0.35">
      <c r="A29">
        <v>28</v>
      </c>
      <c r="B29" s="1" t="s">
        <v>43</v>
      </c>
      <c r="C29">
        <v>28</v>
      </c>
      <c r="D29">
        <v>1240.428995</v>
      </c>
      <c r="E29">
        <v>4017.2169920000001</v>
      </c>
      <c r="F29">
        <v>2776.7879969999999</v>
      </c>
      <c r="G29">
        <v>9.6240000000000006</v>
      </c>
      <c r="H29">
        <v>-2.9279999999999999</v>
      </c>
      <c r="I29">
        <v>12</v>
      </c>
      <c r="J29">
        <v>10</v>
      </c>
      <c r="K29">
        <v>0.71875</v>
      </c>
      <c r="L29">
        <v>8</v>
      </c>
      <c r="M29">
        <v>7</v>
      </c>
      <c r="N29">
        <v>0.65625</v>
      </c>
      <c r="O29">
        <v>0</v>
      </c>
      <c r="P29">
        <v>1</v>
      </c>
      <c r="Q29">
        <v>1</v>
      </c>
      <c r="R29">
        <v>344</v>
      </c>
      <c r="S29">
        <v>219</v>
      </c>
    </row>
    <row r="30" spans="1:19" hidden="1" x14ac:dyDescent="0.35">
      <c r="A30">
        <v>29</v>
      </c>
      <c r="B30" s="1" t="s">
        <v>44</v>
      </c>
      <c r="C30">
        <v>29</v>
      </c>
      <c r="D30">
        <v>-719.85</v>
      </c>
      <c r="E30">
        <v>627.63300000000004</v>
      </c>
      <c r="F30">
        <v>1347.4829999999999</v>
      </c>
      <c r="G30">
        <v>3.1880000000000002</v>
      </c>
      <c r="H30">
        <v>-1.4079999999999999</v>
      </c>
      <c r="I30">
        <v>7</v>
      </c>
      <c r="J30">
        <v>9</v>
      </c>
      <c r="K30">
        <v>0.66666666699999999</v>
      </c>
      <c r="L30">
        <v>6</v>
      </c>
      <c r="M30">
        <v>2</v>
      </c>
      <c r="N30">
        <v>0.38541666699999999</v>
      </c>
      <c r="O30">
        <v>0</v>
      </c>
      <c r="P30">
        <v>0</v>
      </c>
      <c r="Q30">
        <v>1</v>
      </c>
      <c r="R30">
        <v>190</v>
      </c>
      <c r="S30">
        <v>153</v>
      </c>
    </row>
    <row r="31" spans="1:19" hidden="1" x14ac:dyDescent="0.35">
      <c r="A31">
        <v>30</v>
      </c>
      <c r="B31" s="1" t="s">
        <v>45</v>
      </c>
      <c r="C31">
        <v>30</v>
      </c>
      <c r="D31">
        <v>2279.4679820000001</v>
      </c>
      <c r="E31">
        <v>6297.6279549999999</v>
      </c>
      <c r="F31">
        <v>4018.1599729999998</v>
      </c>
      <c r="G31">
        <v>8.7560000000000002</v>
      </c>
      <c r="H31">
        <v>-5.1055000000000001</v>
      </c>
      <c r="I31">
        <v>12</v>
      </c>
      <c r="J31">
        <v>3</v>
      </c>
      <c r="K31">
        <v>0.57291666699999999</v>
      </c>
      <c r="L31">
        <v>6</v>
      </c>
      <c r="M31">
        <v>16</v>
      </c>
      <c r="N31">
        <v>0.55208333300000001</v>
      </c>
      <c r="O31">
        <v>0</v>
      </c>
      <c r="P31">
        <v>1</v>
      </c>
      <c r="Q31">
        <v>1</v>
      </c>
      <c r="R31">
        <v>337</v>
      </c>
      <c r="S31">
        <v>167</v>
      </c>
    </row>
    <row r="32" spans="1:19" hidden="1" x14ac:dyDescent="0.35">
      <c r="A32">
        <v>31</v>
      </c>
      <c r="B32" s="1" t="s">
        <v>46</v>
      </c>
      <c r="C32">
        <v>31</v>
      </c>
      <c r="D32">
        <v>2493.249069</v>
      </c>
      <c r="E32">
        <v>6282.912069</v>
      </c>
      <c r="F32">
        <v>3789.663</v>
      </c>
      <c r="G32">
        <v>6.4240000000000004</v>
      </c>
      <c r="H32">
        <v>-5.2160000000000002</v>
      </c>
      <c r="I32">
        <v>7</v>
      </c>
      <c r="J32">
        <v>27</v>
      </c>
      <c r="K32">
        <v>0.89583333300000001</v>
      </c>
      <c r="L32">
        <v>5</v>
      </c>
      <c r="M32">
        <v>28</v>
      </c>
      <c r="N32">
        <v>0.47916666699999999</v>
      </c>
      <c r="O32">
        <v>0</v>
      </c>
      <c r="P32">
        <v>1</v>
      </c>
      <c r="Q32">
        <v>1</v>
      </c>
      <c r="R32">
        <v>208</v>
      </c>
      <c r="S32">
        <v>148</v>
      </c>
    </row>
    <row r="33" spans="1:19" x14ac:dyDescent="0.35">
      <c r="A33">
        <v>348</v>
      </c>
      <c r="B33" s="1" t="s">
        <v>363</v>
      </c>
      <c r="C33">
        <v>348</v>
      </c>
      <c r="D33">
        <v>961.1</v>
      </c>
      <c r="E33">
        <v>961.1</v>
      </c>
      <c r="F33">
        <v>0</v>
      </c>
      <c r="G33">
        <v>3.4119999999999999</v>
      </c>
      <c r="H33">
        <v>0</v>
      </c>
      <c r="I33">
        <v>12</v>
      </c>
      <c r="J33">
        <v>11</v>
      </c>
      <c r="K33">
        <v>0.66666666699999999</v>
      </c>
      <c r="L33">
        <v>11</v>
      </c>
      <c r="M33">
        <v>17</v>
      </c>
      <c r="N33">
        <v>0.57291666699999999</v>
      </c>
      <c r="O33">
        <v>0</v>
      </c>
      <c r="P33">
        <v>0</v>
      </c>
      <c r="Q33">
        <v>0</v>
      </c>
      <c r="R33">
        <v>345</v>
      </c>
      <c r="S33">
        <v>321</v>
      </c>
    </row>
    <row r="34" spans="1:19" hidden="1" x14ac:dyDescent="0.35">
      <c r="A34">
        <v>33</v>
      </c>
      <c r="B34" s="1" t="s">
        <v>48</v>
      </c>
      <c r="C34">
        <v>33</v>
      </c>
      <c r="D34">
        <v>3101.236973</v>
      </c>
      <c r="E34">
        <v>5348.1119500000004</v>
      </c>
      <c r="F34">
        <v>2246.8749769999999</v>
      </c>
      <c r="G34">
        <v>15.936</v>
      </c>
      <c r="H34">
        <v>-3.2</v>
      </c>
      <c r="I34">
        <v>12</v>
      </c>
      <c r="J34">
        <v>25</v>
      </c>
      <c r="K34">
        <v>0.79166666699999999</v>
      </c>
      <c r="L34">
        <v>9</v>
      </c>
      <c r="M34">
        <v>29</v>
      </c>
      <c r="N34">
        <v>0.48958333300000001</v>
      </c>
      <c r="O34">
        <v>0</v>
      </c>
      <c r="P34">
        <v>1</v>
      </c>
      <c r="Q34">
        <v>1</v>
      </c>
      <c r="R34">
        <v>359</v>
      </c>
      <c r="S34">
        <v>272</v>
      </c>
    </row>
    <row r="35" spans="1:19" x14ac:dyDescent="0.35">
      <c r="A35">
        <v>13</v>
      </c>
      <c r="B35" s="1" t="s">
        <v>28</v>
      </c>
      <c r="C35">
        <v>13</v>
      </c>
      <c r="D35">
        <v>970.08</v>
      </c>
      <c r="E35">
        <v>970.08</v>
      </c>
      <c r="F35">
        <v>0</v>
      </c>
      <c r="G35">
        <v>1.732</v>
      </c>
      <c r="H35">
        <v>1.2E-2</v>
      </c>
      <c r="I35">
        <v>11</v>
      </c>
      <c r="J35">
        <v>26</v>
      </c>
      <c r="K35">
        <v>0.52083333300000001</v>
      </c>
      <c r="L35">
        <v>1</v>
      </c>
      <c r="M35">
        <v>1</v>
      </c>
      <c r="N35">
        <v>0.96875</v>
      </c>
      <c r="O35">
        <v>0</v>
      </c>
      <c r="P35">
        <v>0</v>
      </c>
      <c r="Q35">
        <v>0</v>
      </c>
      <c r="R35">
        <v>330</v>
      </c>
      <c r="S35">
        <v>1</v>
      </c>
    </row>
    <row r="36" spans="1:19" hidden="1" x14ac:dyDescent="0.35">
      <c r="A36">
        <v>35</v>
      </c>
      <c r="B36" s="1" t="s">
        <v>50</v>
      </c>
      <c r="C36">
        <v>35</v>
      </c>
      <c r="D36">
        <v>580.12949000000003</v>
      </c>
      <c r="E36">
        <v>4404.6854599999997</v>
      </c>
      <c r="F36">
        <v>3824.5559699999999</v>
      </c>
      <c r="G36">
        <v>6.5519999999999996</v>
      </c>
      <c r="H36">
        <v>-3.34</v>
      </c>
      <c r="I36">
        <v>1</v>
      </c>
      <c r="J36">
        <v>27</v>
      </c>
      <c r="K36">
        <v>0.34375</v>
      </c>
      <c r="L36">
        <v>4</v>
      </c>
      <c r="M36">
        <v>27</v>
      </c>
      <c r="N36">
        <v>0.48958333300000001</v>
      </c>
      <c r="O36">
        <v>0</v>
      </c>
      <c r="P36">
        <v>1</v>
      </c>
      <c r="Q36">
        <v>1</v>
      </c>
      <c r="R36">
        <v>27</v>
      </c>
      <c r="S36">
        <v>117</v>
      </c>
    </row>
    <row r="37" spans="1:19" hidden="1" x14ac:dyDescent="0.35">
      <c r="A37">
        <v>36</v>
      </c>
      <c r="B37" s="1" t="s">
        <v>51</v>
      </c>
      <c r="C37">
        <v>36</v>
      </c>
      <c r="D37">
        <v>7500.8630000000003</v>
      </c>
      <c r="E37">
        <v>11226.376</v>
      </c>
      <c r="F37">
        <v>3725.5129999999999</v>
      </c>
      <c r="G37">
        <v>10.923999999999999</v>
      </c>
      <c r="H37">
        <v>-6.2279999999999998</v>
      </c>
      <c r="I37">
        <v>1</v>
      </c>
      <c r="J37">
        <v>15</v>
      </c>
      <c r="K37">
        <v>0.76041666699999999</v>
      </c>
      <c r="L37">
        <v>7</v>
      </c>
      <c r="M37">
        <v>1</v>
      </c>
      <c r="N37">
        <v>0.38541666699999999</v>
      </c>
      <c r="O37">
        <v>0</v>
      </c>
      <c r="P37">
        <v>1</v>
      </c>
      <c r="Q37">
        <v>1</v>
      </c>
      <c r="R37">
        <v>15</v>
      </c>
      <c r="S37">
        <v>182</v>
      </c>
    </row>
    <row r="38" spans="1:19" x14ac:dyDescent="0.35">
      <c r="A38">
        <v>882</v>
      </c>
      <c r="B38" s="1" t="s">
        <v>897</v>
      </c>
      <c r="C38">
        <v>882</v>
      </c>
      <c r="D38">
        <v>989.31600000000003</v>
      </c>
      <c r="E38">
        <v>989.31600000000003</v>
      </c>
      <c r="F38">
        <v>0</v>
      </c>
      <c r="G38">
        <v>3.4279999999999999</v>
      </c>
      <c r="H38">
        <v>4.8000000000000001E-2</v>
      </c>
      <c r="I38">
        <v>8</v>
      </c>
      <c r="J38">
        <v>25</v>
      </c>
      <c r="K38">
        <v>0.52083333300000001</v>
      </c>
      <c r="L38">
        <v>1</v>
      </c>
      <c r="M38">
        <v>1</v>
      </c>
      <c r="N38">
        <v>0.48958333300000001</v>
      </c>
      <c r="O38">
        <v>0</v>
      </c>
      <c r="P38">
        <v>0</v>
      </c>
      <c r="Q38">
        <v>0</v>
      </c>
      <c r="R38">
        <v>237</v>
      </c>
      <c r="S38">
        <v>1</v>
      </c>
    </row>
    <row r="39" spans="1:19" x14ac:dyDescent="0.35">
      <c r="A39">
        <v>57</v>
      </c>
      <c r="B39" s="1" t="s">
        <v>72</v>
      </c>
      <c r="C39">
        <v>57</v>
      </c>
      <c r="D39">
        <v>1006.153</v>
      </c>
      <c r="E39">
        <v>1006.153</v>
      </c>
      <c r="F39">
        <v>0</v>
      </c>
      <c r="G39">
        <v>3.044</v>
      </c>
      <c r="H39">
        <v>4.3999999999999997E-2</v>
      </c>
      <c r="I39">
        <v>10</v>
      </c>
      <c r="J39">
        <v>14</v>
      </c>
      <c r="K39">
        <v>0.875</v>
      </c>
      <c r="L39">
        <v>1</v>
      </c>
      <c r="M39">
        <v>1</v>
      </c>
      <c r="N39">
        <v>0.98958333300000001</v>
      </c>
      <c r="O39">
        <v>0</v>
      </c>
      <c r="P39">
        <v>0</v>
      </c>
      <c r="Q39">
        <v>0</v>
      </c>
      <c r="R39">
        <v>287</v>
      </c>
      <c r="S39">
        <v>1</v>
      </c>
    </row>
    <row r="40" spans="1:19" x14ac:dyDescent="0.35">
      <c r="A40">
        <v>170</v>
      </c>
      <c r="B40" s="1" t="s">
        <v>185</v>
      </c>
      <c r="C40">
        <v>170</v>
      </c>
      <c r="D40">
        <v>1007.706</v>
      </c>
      <c r="E40">
        <v>1007.706</v>
      </c>
      <c r="F40">
        <v>0</v>
      </c>
      <c r="G40">
        <v>4.056</v>
      </c>
      <c r="H40">
        <v>0.02</v>
      </c>
      <c r="I40">
        <v>3</v>
      </c>
      <c r="J40">
        <v>18</v>
      </c>
      <c r="K40">
        <v>0.86458333300000001</v>
      </c>
      <c r="L40">
        <v>1</v>
      </c>
      <c r="M40">
        <v>1</v>
      </c>
      <c r="N40">
        <v>0.104166667</v>
      </c>
      <c r="O40">
        <v>0</v>
      </c>
      <c r="P40">
        <v>0</v>
      </c>
      <c r="Q40">
        <v>0</v>
      </c>
      <c r="R40">
        <v>77</v>
      </c>
      <c r="S40">
        <v>1</v>
      </c>
    </row>
    <row r="41" spans="1:19" x14ac:dyDescent="0.35">
      <c r="A41">
        <v>279</v>
      </c>
      <c r="B41" s="1" t="s">
        <v>294</v>
      </c>
      <c r="C41">
        <v>279</v>
      </c>
      <c r="D41">
        <v>1018.658994</v>
      </c>
      <c r="E41">
        <v>1018.658994</v>
      </c>
      <c r="F41">
        <v>0</v>
      </c>
      <c r="G41">
        <v>3.8559999999999999</v>
      </c>
      <c r="H41">
        <v>5.7600000000000004E-3</v>
      </c>
      <c r="I41">
        <v>4</v>
      </c>
      <c r="J41">
        <v>3</v>
      </c>
      <c r="K41">
        <v>0.64583333300000001</v>
      </c>
      <c r="L41">
        <v>6</v>
      </c>
      <c r="M41">
        <v>17</v>
      </c>
      <c r="N41">
        <v>0.45833333300000001</v>
      </c>
      <c r="O41">
        <v>0</v>
      </c>
      <c r="P41">
        <v>0</v>
      </c>
      <c r="Q41">
        <v>0</v>
      </c>
      <c r="R41">
        <v>93</v>
      </c>
      <c r="S41">
        <v>168</v>
      </c>
    </row>
    <row r="42" spans="1:19" hidden="1" x14ac:dyDescent="0.35">
      <c r="A42">
        <v>41</v>
      </c>
      <c r="B42" s="1" t="s">
        <v>56</v>
      </c>
      <c r="C42">
        <v>41</v>
      </c>
      <c r="D42">
        <v>201.09700000000001</v>
      </c>
      <c r="E42">
        <v>3939.3359999999998</v>
      </c>
      <c r="F42">
        <v>3738.239</v>
      </c>
      <c r="G42">
        <v>10.86</v>
      </c>
      <c r="H42">
        <v>-2.9319999999999999</v>
      </c>
      <c r="I42">
        <v>12</v>
      </c>
      <c r="J42">
        <v>21</v>
      </c>
      <c r="K42">
        <v>0.73958333300000001</v>
      </c>
      <c r="L42">
        <v>3</v>
      </c>
      <c r="M42">
        <v>3</v>
      </c>
      <c r="N42">
        <v>0.57291666699999999</v>
      </c>
      <c r="O42">
        <v>0</v>
      </c>
      <c r="P42">
        <v>1</v>
      </c>
      <c r="Q42">
        <v>1</v>
      </c>
      <c r="R42">
        <v>355</v>
      </c>
      <c r="S42">
        <v>62</v>
      </c>
    </row>
    <row r="43" spans="1:19" x14ac:dyDescent="0.35">
      <c r="A43">
        <v>918</v>
      </c>
      <c r="B43" s="1" t="s">
        <v>933</v>
      </c>
      <c r="C43">
        <v>918</v>
      </c>
      <c r="D43">
        <v>1031.5579990000001</v>
      </c>
      <c r="E43">
        <v>1031.5579990000001</v>
      </c>
      <c r="F43">
        <v>0</v>
      </c>
      <c r="G43">
        <v>3.7480000000000002</v>
      </c>
      <c r="H43">
        <v>2.8000000000000001E-2</v>
      </c>
      <c r="I43">
        <v>1</v>
      </c>
      <c r="J43">
        <v>8</v>
      </c>
      <c r="K43">
        <v>0.70833333300000001</v>
      </c>
      <c r="L43">
        <v>6</v>
      </c>
      <c r="M43">
        <v>2</v>
      </c>
      <c r="N43">
        <v>0.88541666699999999</v>
      </c>
      <c r="O43">
        <v>0</v>
      </c>
      <c r="P43">
        <v>0</v>
      </c>
      <c r="Q43">
        <v>0</v>
      </c>
      <c r="R43">
        <v>8</v>
      </c>
      <c r="S43">
        <v>153</v>
      </c>
    </row>
    <row r="44" spans="1:19" hidden="1" x14ac:dyDescent="0.35">
      <c r="A44">
        <v>43</v>
      </c>
      <c r="B44" s="1" t="s">
        <v>58</v>
      </c>
      <c r="C44">
        <v>43</v>
      </c>
      <c r="D44">
        <v>8447.0539599999993</v>
      </c>
      <c r="E44">
        <v>8447.0539599999993</v>
      </c>
      <c r="F44">
        <v>0</v>
      </c>
      <c r="G44">
        <v>11.04</v>
      </c>
      <c r="H44">
        <v>0.11600000000000001</v>
      </c>
      <c r="I44">
        <v>12</v>
      </c>
      <c r="J44">
        <v>12</v>
      </c>
      <c r="K44">
        <v>0.875</v>
      </c>
      <c r="L44">
        <v>3</v>
      </c>
      <c r="M44">
        <v>27</v>
      </c>
      <c r="N44">
        <v>0.57291666699999999</v>
      </c>
      <c r="O44">
        <v>0</v>
      </c>
      <c r="P44">
        <v>1</v>
      </c>
      <c r="Q44">
        <v>0</v>
      </c>
      <c r="R44">
        <v>346</v>
      </c>
      <c r="S44">
        <v>86</v>
      </c>
    </row>
    <row r="45" spans="1:19" hidden="1" x14ac:dyDescent="0.35">
      <c r="A45">
        <v>44</v>
      </c>
      <c r="B45" s="1" t="s">
        <v>59</v>
      </c>
      <c r="C45">
        <v>44</v>
      </c>
      <c r="D45">
        <v>-542.88699799999995</v>
      </c>
      <c r="E45">
        <v>2235.9539709999999</v>
      </c>
      <c r="F45">
        <v>2778.8409689999999</v>
      </c>
      <c r="G45">
        <v>5.516</v>
      </c>
      <c r="H45">
        <v>-3.24</v>
      </c>
      <c r="I45">
        <v>3</v>
      </c>
      <c r="J45">
        <v>27</v>
      </c>
      <c r="K45">
        <v>0.41666666699999999</v>
      </c>
      <c r="L45">
        <v>4</v>
      </c>
      <c r="M45">
        <v>26</v>
      </c>
      <c r="N45">
        <v>0.58333333300000001</v>
      </c>
      <c r="O45">
        <v>0</v>
      </c>
      <c r="P45">
        <v>0</v>
      </c>
      <c r="Q45">
        <v>1</v>
      </c>
      <c r="R45">
        <v>86</v>
      </c>
      <c r="S45">
        <v>116</v>
      </c>
    </row>
    <row r="46" spans="1:19" x14ac:dyDescent="0.35">
      <c r="A46">
        <v>175</v>
      </c>
      <c r="B46" s="1" t="s">
        <v>190</v>
      </c>
      <c r="C46">
        <v>175</v>
      </c>
      <c r="D46">
        <v>1044.678946</v>
      </c>
      <c r="E46">
        <v>1044.678946</v>
      </c>
      <c r="F46">
        <v>0</v>
      </c>
      <c r="G46">
        <v>3.9319999999999999</v>
      </c>
      <c r="H46">
        <v>2.1323999999999999E-2</v>
      </c>
      <c r="I46">
        <v>2</v>
      </c>
      <c r="J46">
        <v>5</v>
      </c>
      <c r="K46">
        <v>0.69791666699999999</v>
      </c>
      <c r="L46">
        <v>2</v>
      </c>
      <c r="M46">
        <v>27</v>
      </c>
      <c r="N46">
        <v>0.19791666699999999</v>
      </c>
      <c r="O46">
        <v>0</v>
      </c>
      <c r="P46">
        <v>0</v>
      </c>
      <c r="Q46">
        <v>0</v>
      </c>
      <c r="R46">
        <v>36</v>
      </c>
      <c r="S46">
        <v>58</v>
      </c>
    </row>
    <row r="47" spans="1:19" hidden="1" x14ac:dyDescent="0.35">
      <c r="A47">
        <v>46</v>
      </c>
      <c r="B47" s="1" t="s">
        <v>61</v>
      </c>
      <c r="C47">
        <v>46</v>
      </c>
      <c r="D47">
        <v>3598.7414690000001</v>
      </c>
      <c r="E47">
        <v>6320.1219380000002</v>
      </c>
      <c r="F47">
        <v>2721.3804690000002</v>
      </c>
      <c r="G47">
        <v>8.32</v>
      </c>
      <c r="H47">
        <v>-4.944</v>
      </c>
      <c r="I47">
        <v>8</v>
      </c>
      <c r="J47">
        <v>28</v>
      </c>
      <c r="K47">
        <v>0.30208333300000001</v>
      </c>
      <c r="L47">
        <v>8</v>
      </c>
      <c r="M47">
        <v>24</v>
      </c>
      <c r="N47">
        <v>0.48958333300000001</v>
      </c>
      <c r="O47">
        <v>0</v>
      </c>
      <c r="P47">
        <v>1</v>
      </c>
      <c r="Q47">
        <v>1</v>
      </c>
      <c r="R47">
        <v>240</v>
      </c>
      <c r="S47">
        <v>236</v>
      </c>
    </row>
    <row r="48" spans="1:19" hidden="1" x14ac:dyDescent="0.35">
      <c r="A48">
        <v>47</v>
      </c>
      <c r="B48" s="1" t="s">
        <v>62</v>
      </c>
      <c r="C48">
        <v>47</v>
      </c>
      <c r="D48">
        <v>8357.99</v>
      </c>
      <c r="E48">
        <v>11434.335999999999</v>
      </c>
      <c r="F48">
        <v>3076.346</v>
      </c>
      <c r="G48">
        <v>10.236000000000001</v>
      </c>
      <c r="H48">
        <v>-3.88</v>
      </c>
      <c r="I48">
        <v>12</v>
      </c>
      <c r="J48">
        <v>15</v>
      </c>
      <c r="K48">
        <v>0.61458333300000001</v>
      </c>
      <c r="L48">
        <v>3</v>
      </c>
      <c r="M48">
        <v>2</v>
      </c>
      <c r="N48">
        <v>0.41666666699999999</v>
      </c>
      <c r="O48">
        <v>0</v>
      </c>
      <c r="P48">
        <v>1</v>
      </c>
      <c r="Q48">
        <v>1</v>
      </c>
      <c r="R48">
        <v>349</v>
      </c>
      <c r="S48">
        <v>61</v>
      </c>
    </row>
    <row r="49" spans="1:19" x14ac:dyDescent="0.35">
      <c r="A49">
        <v>95</v>
      </c>
      <c r="B49" s="1" t="s">
        <v>110</v>
      </c>
      <c r="C49">
        <v>95</v>
      </c>
      <c r="D49">
        <v>1052.740947</v>
      </c>
      <c r="E49">
        <v>1052.740947</v>
      </c>
      <c r="F49">
        <v>0</v>
      </c>
      <c r="G49">
        <v>3.7480000000000002</v>
      </c>
      <c r="H49">
        <v>0</v>
      </c>
      <c r="I49">
        <v>8</v>
      </c>
      <c r="J49">
        <v>13</v>
      </c>
      <c r="K49">
        <v>0.40625</v>
      </c>
      <c r="L49">
        <v>6</v>
      </c>
      <c r="M49">
        <v>3</v>
      </c>
      <c r="N49">
        <v>0.33333333300000001</v>
      </c>
      <c r="O49">
        <v>0</v>
      </c>
      <c r="P49">
        <v>0</v>
      </c>
      <c r="Q49">
        <v>0</v>
      </c>
      <c r="R49">
        <v>225</v>
      </c>
      <c r="S49">
        <v>154</v>
      </c>
    </row>
    <row r="50" spans="1:19" hidden="1" x14ac:dyDescent="0.35">
      <c r="A50">
        <v>49</v>
      </c>
      <c r="B50" s="1" t="s">
        <v>64</v>
      </c>
      <c r="C50">
        <v>49</v>
      </c>
      <c r="D50">
        <v>-64.34</v>
      </c>
      <c r="E50">
        <v>2624.8560000000002</v>
      </c>
      <c r="F50">
        <v>2689.1959999999999</v>
      </c>
      <c r="G50">
        <v>5.24</v>
      </c>
      <c r="H50">
        <v>-3.7280000000000002</v>
      </c>
      <c r="I50">
        <v>12</v>
      </c>
      <c r="J50">
        <v>30</v>
      </c>
      <c r="K50">
        <v>0.66666666699999999</v>
      </c>
      <c r="L50">
        <v>4</v>
      </c>
      <c r="M50">
        <v>9</v>
      </c>
      <c r="N50">
        <v>0.53125</v>
      </c>
      <c r="O50">
        <v>0</v>
      </c>
      <c r="P50">
        <v>0</v>
      </c>
      <c r="Q50">
        <v>1</v>
      </c>
      <c r="R50">
        <v>364</v>
      </c>
      <c r="S50">
        <v>99</v>
      </c>
    </row>
    <row r="51" spans="1:19" hidden="1" x14ac:dyDescent="0.35">
      <c r="A51">
        <v>50</v>
      </c>
      <c r="B51" s="1" t="s">
        <v>65</v>
      </c>
      <c r="C51">
        <v>50</v>
      </c>
      <c r="D51">
        <v>-948.28825600000005</v>
      </c>
      <c r="E51">
        <v>3371.7539630000001</v>
      </c>
      <c r="F51">
        <v>4320.0422189999999</v>
      </c>
      <c r="G51">
        <v>8.2200000000000006</v>
      </c>
      <c r="H51">
        <v>-3.9239999999999999</v>
      </c>
      <c r="I51">
        <v>2</v>
      </c>
      <c r="J51">
        <v>22</v>
      </c>
      <c r="K51">
        <v>0.67708333300000001</v>
      </c>
      <c r="L51">
        <v>7</v>
      </c>
      <c r="M51">
        <v>11</v>
      </c>
      <c r="N51">
        <v>0.5</v>
      </c>
      <c r="O51">
        <v>0</v>
      </c>
      <c r="P51">
        <v>0</v>
      </c>
      <c r="Q51">
        <v>1</v>
      </c>
      <c r="R51">
        <v>53</v>
      </c>
      <c r="S51">
        <v>192</v>
      </c>
    </row>
    <row r="52" spans="1:19" hidden="1" x14ac:dyDescent="0.35">
      <c r="A52">
        <v>51</v>
      </c>
      <c r="B52" s="1" t="s">
        <v>66</v>
      </c>
      <c r="C52">
        <v>51</v>
      </c>
      <c r="D52">
        <v>-1926.7420689999999</v>
      </c>
      <c r="E52">
        <v>2929.3588690000001</v>
      </c>
      <c r="F52">
        <v>4856.1009379999996</v>
      </c>
      <c r="G52">
        <v>5.34</v>
      </c>
      <c r="H52">
        <v>-4.7290159999999997</v>
      </c>
      <c r="I52">
        <v>1</v>
      </c>
      <c r="J52">
        <v>10</v>
      </c>
      <c r="K52">
        <v>0.39583333300000001</v>
      </c>
      <c r="L52">
        <v>6</v>
      </c>
      <c r="M52">
        <v>16</v>
      </c>
      <c r="N52">
        <v>0.53125</v>
      </c>
      <c r="O52">
        <v>0</v>
      </c>
      <c r="P52">
        <v>0</v>
      </c>
      <c r="Q52">
        <v>1</v>
      </c>
      <c r="R52">
        <v>10</v>
      </c>
      <c r="S52">
        <v>167</v>
      </c>
    </row>
    <row r="53" spans="1:19" hidden="1" x14ac:dyDescent="0.35">
      <c r="A53">
        <v>52</v>
      </c>
      <c r="B53" s="1" t="s">
        <v>67</v>
      </c>
      <c r="C53">
        <v>52</v>
      </c>
      <c r="D53">
        <v>1851.5689990000001</v>
      </c>
      <c r="E53">
        <v>5912.7519990000001</v>
      </c>
      <c r="F53">
        <v>4061.183</v>
      </c>
      <c r="G53">
        <v>8.5719999999999992</v>
      </c>
      <c r="H53">
        <v>-3.9279999999999999</v>
      </c>
      <c r="I53">
        <v>10</v>
      </c>
      <c r="J53">
        <v>10</v>
      </c>
      <c r="K53">
        <v>0.72916666699999999</v>
      </c>
      <c r="L53">
        <v>6</v>
      </c>
      <c r="M53">
        <v>14</v>
      </c>
      <c r="N53">
        <v>0.53125</v>
      </c>
      <c r="O53">
        <v>1</v>
      </c>
      <c r="P53">
        <v>0</v>
      </c>
      <c r="Q53">
        <v>1</v>
      </c>
      <c r="R53">
        <v>283</v>
      </c>
      <c r="S53">
        <v>165</v>
      </c>
    </row>
    <row r="54" spans="1:19" x14ac:dyDescent="0.35">
      <c r="A54">
        <v>1258</v>
      </c>
      <c r="B54" s="1" t="s">
        <v>1273</v>
      </c>
      <c r="C54">
        <v>1258</v>
      </c>
      <c r="D54">
        <v>1061.148948</v>
      </c>
      <c r="E54">
        <v>1061.148948</v>
      </c>
      <c r="F54">
        <v>0</v>
      </c>
      <c r="G54">
        <v>3.22</v>
      </c>
      <c r="H54">
        <v>4.0000000000000001E-3</v>
      </c>
      <c r="I54">
        <v>11</v>
      </c>
      <c r="J54">
        <v>11</v>
      </c>
      <c r="K54">
        <v>0.75</v>
      </c>
      <c r="L54">
        <v>1</v>
      </c>
      <c r="M54">
        <v>19</v>
      </c>
      <c r="N54">
        <v>0.32291666699999999</v>
      </c>
      <c r="O54">
        <v>0</v>
      </c>
      <c r="P54">
        <v>0</v>
      </c>
      <c r="Q54">
        <v>0</v>
      </c>
      <c r="R54">
        <v>315</v>
      </c>
      <c r="S54">
        <v>19</v>
      </c>
    </row>
    <row r="55" spans="1:19" hidden="1" x14ac:dyDescent="0.35">
      <c r="A55">
        <v>54</v>
      </c>
      <c r="B55" s="1" t="s">
        <v>69</v>
      </c>
      <c r="C55">
        <v>54</v>
      </c>
      <c r="D55">
        <v>1309.9449999999999</v>
      </c>
      <c r="E55">
        <v>6085.692</v>
      </c>
      <c r="F55">
        <v>4775.7470000000003</v>
      </c>
      <c r="G55">
        <v>7.2919999999999998</v>
      </c>
      <c r="H55">
        <v>-4.9000000000000004</v>
      </c>
      <c r="I55">
        <v>2</v>
      </c>
      <c r="J55">
        <v>22</v>
      </c>
      <c r="K55">
        <v>0.65625</v>
      </c>
      <c r="L55">
        <v>9</v>
      </c>
      <c r="M55">
        <v>13</v>
      </c>
      <c r="N55">
        <v>0.42708333300000001</v>
      </c>
      <c r="O55">
        <v>0</v>
      </c>
      <c r="P55">
        <v>1</v>
      </c>
      <c r="Q55">
        <v>1</v>
      </c>
      <c r="R55">
        <v>53</v>
      </c>
      <c r="S55">
        <v>256</v>
      </c>
    </row>
    <row r="56" spans="1:19" x14ac:dyDescent="0.35">
      <c r="A56">
        <v>37</v>
      </c>
      <c r="B56" s="1" t="s">
        <v>52</v>
      </c>
      <c r="C56">
        <v>37</v>
      </c>
      <c r="D56">
        <v>1072.626</v>
      </c>
      <c r="E56">
        <v>1072.626</v>
      </c>
      <c r="F56">
        <v>0</v>
      </c>
      <c r="G56">
        <v>2.6680000000000001</v>
      </c>
      <c r="H56">
        <v>2.8000000000000001E-2</v>
      </c>
      <c r="I56">
        <v>1</v>
      </c>
      <c r="J56">
        <v>2</v>
      </c>
      <c r="K56">
        <v>0.42708333300000001</v>
      </c>
      <c r="L56">
        <v>9</v>
      </c>
      <c r="M56">
        <v>5</v>
      </c>
      <c r="N56">
        <v>0.63541666699999999</v>
      </c>
      <c r="O56">
        <v>0</v>
      </c>
      <c r="P56">
        <v>0</v>
      </c>
      <c r="Q56">
        <v>0</v>
      </c>
      <c r="R56">
        <v>2</v>
      </c>
      <c r="S56">
        <v>248</v>
      </c>
    </row>
    <row r="57" spans="1:19" hidden="1" x14ac:dyDescent="0.35">
      <c r="A57">
        <v>56</v>
      </c>
      <c r="B57" s="1" t="s">
        <v>71</v>
      </c>
      <c r="C57">
        <v>56</v>
      </c>
      <c r="D57">
        <v>3980.8579989999998</v>
      </c>
      <c r="E57">
        <v>10205.909</v>
      </c>
      <c r="F57">
        <v>6225.0510000000004</v>
      </c>
      <c r="G57">
        <v>13.956</v>
      </c>
      <c r="H57">
        <v>-9.6039999999999992</v>
      </c>
      <c r="I57">
        <v>12</v>
      </c>
      <c r="J57">
        <v>8</v>
      </c>
      <c r="K57">
        <v>0.78125</v>
      </c>
      <c r="L57">
        <v>4</v>
      </c>
      <c r="M57">
        <v>9</v>
      </c>
      <c r="N57">
        <v>0.46875</v>
      </c>
      <c r="O57">
        <v>0</v>
      </c>
      <c r="P57">
        <v>1</v>
      </c>
      <c r="Q57">
        <v>1</v>
      </c>
      <c r="R57">
        <v>342</v>
      </c>
      <c r="S57">
        <v>99</v>
      </c>
    </row>
    <row r="58" spans="1:19" x14ac:dyDescent="0.35">
      <c r="A58">
        <v>73</v>
      </c>
      <c r="B58" s="1" t="s">
        <v>88</v>
      </c>
      <c r="C58">
        <v>73</v>
      </c>
      <c r="D58">
        <v>1075.284952</v>
      </c>
      <c r="E58">
        <v>1075.284952</v>
      </c>
      <c r="F58">
        <v>0</v>
      </c>
      <c r="G58">
        <v>4.6479999999999997</v>
      </c>
      <c r="H58">
        <v>0</v>
      </c>
      <c r="I58">
        <v>2</v>
      </c>
      <c r="J58">
        <v>13</v>
      </c>
      <c r="K58">
        <v>0.36458333300000001</v>
      </c>
      <c r="L58">
        <v>12</v>
      </c>
      <c r="M58">
        <v>14</v>
      </c>
      <c r="N58">
        <v>2.0833332999999999E-2</v>
      </c>
      <c r="O58">
        <v>0</v>
      </c>
      <c r="P58">
        <v>0</v>
      </c>
      <c r="Q58">
        <v>0</v>
      </c>
      <c r="R58">
        <v>44</v>
      </c>
      <c r="S58">
        <v>348</v>
      </c>
    </row>
    <row r="59" spans="1:19" hidden="1" x14ac:dyDescent="0.35">
      <c r="A59">
        <v>58</v>
      </c>
      <c r="B59" s="1" t="s">
        <v>73</v>
      </c>
      <c r="C59">
        <v>58</v>
      </c>
      <c r="D59">
        <v>1943.328982</v>
      </c>
      <c r="E59">
        <v>3238.2779569999998</v>
      </c>
      <c r="F59">
        <v>1294.948975</v>
      </c>
      <c r="G59">
        <v>5.7679999999999998</v>
      </c>
      <c r="H59">
        <v>-1.8720000000000001</v>
      </c>
      <c r="I59">
        <v>5</v>
      </c>
      <c r="J59">
        <v>24</v>
      </c>
      <c r="K59">
        <v>0.71875</v>
      </c>
      <c r="L59">
        <v>4</v>
      </c>
      <c r="M59">
        <v>26</v>
      </c>
      <c r="N59">
        <v>0.45833333300000001</v>
      </c>
      <c r="O59">
        <v>0</v>
      </c>
      <c r="P59">
        <v>0</v>
      </c>
      <c r="Q59">
        <v>1</v>
      </c>
      <c r="R59">
        <v>144</v>
      </c>
      <c r="S59">
        <v>116</v>
      </c>
    </row>
    <row r="60" spans="1:19" x14ac:dyDescent="0.35">
      <c r="A60">
        <v>269</v>
      </c>
      <c r="B60" s="1" t="s">
        <v>284</v>
      </c>
      <c r="C60">
        <v>269</v>
      </c>
      <c r="D60">
        <v>1111.056</v>
      </c>
      <c r="E60">
        <v>1111.056</v>
      </c>
      <c r="F60">
        <v>0</v>
      </c>
      <c r="G60">
        <v>2.8279999999999998</v>
      </c>
      <c r="H60">
        <v>8.0000000000000002E-3</v>
      </c>
      <c r="I60">
        <v>5</v>
      </c>
      <c r="J60">
        <v>27</v>
      </c>
      <c r="K60">
        <v>0.52083333300000001</v>
      </c>
      <c r="L60">
        <v>11</v>
      </c>
      <c r="M60">
        <v>3</v>
      </c>
      <c r="N60">
        <v>0.6875</v>
      </c>
      <c r="O60">
        <v>0</v>
      </c>
      <c r="P60">
        <v>0</v>
      </c>
      <c r="Q60">
        <v>0</v>
      </c>
      <c r="R60">
        <v>147</v>
      </c>
      <c r="S60">
        <v>307</v>
      </c>
    </row>
    <row r="61" spans="1:19" hidden="1" x14ac:dyDescent="0.35">
      <c r="A61">
        <v>60</v>
      </c>
      <c r="B61" s="1" t="s">
        <v>75</v>
      </c>
      <c r="C61">
        <v>60</v>
      </c>
      <c r="D61">
        <v>-739.79</v>
      </c>
      <c r="E61">
        <v>3278.7370000000001</v>
      </c>
      <c r="F61">
        <v>4018.527</v>
      </c>
      <c r="G61">
        <v>4.9640000000000004</v>
      </c>
      <c r="H61">
        <v>-4.6479999999999997</v>
      </c>
      <c r="I61">
        <v>12</v>
      </c>
      <c r="J61">
        <v>3</v>
      </c>
      <c r="K61">
        <v>0.46875</v>
      </c>
      <c r="L61">
        <v>5</v>
      </c>
      <c r="M61">
        <v>24</v>
      </c>
      <c r="N61">
        <v>0.59375</v>
      </c>
      <c r="O61">
        <v>0</v>
      </c>
      <c r="P61">
        <v>0</v>
      </c>
      <c r="Q61">
        <v>1</v>
      </c>
      <c r="R61">
        <v>337</v>
      </c>
      <c r="S61">
        <v>144</v>
      </c>
    </row>
    <row r="62" spans="1:19" hidden="1" x14ac:dyDescent="0.35">
      <c r="A62">
        <v>61</v>
      </c>
      <c r="B62" s="1" t="s">
        <v>76</v>
      </c>
      <c r="C62">
        <v>61</v>
      </c>
      <c r="D62">
        <v>967.00099999999998</v>
      </c>
      <c r="E62">
        <v>7013.7030000000004</v>
      </c>
      <c r="F62">
        <v>6046.7020000000002</v>
      </c>
      <c r="G62">
        <v>14.7</v>
      </c>
      <c r="H62">
        <v>-4.9080000000000004</v>
      </c>
      <c r="I62">
        <v>11</v>
      </c>
      <c r="J62">
        <v>30</v>
      </c>
      <c r="K62">
        <v>0.76041666699999999</v>
      </c>
      <c r="L62">
        <v>3</v>
      </c>
      <c r="M62">
        <v>26</v>
      </c>
      <c r="N62">
        <v>0.54166666699999999</v>
      </c>
      <c r="O62">
        <v>0</v>
      </c>
      <c r="P62">
        <v>1</v>
      </c>
      <c r="Q62">
        <v>1</v>
      </c>
      <c r="R62">
        <v>334</v>
      </c>
      <c r="S62">
        <v>85</v>
      </c>
    </row>
    <row r="63" spans="1:19" hidden="1" x14ac:dyDescent="0.35">
      <c r="A63">
        <v>62</v>
      </c>
      <c r="B63" s="1" t="s">
        <v>77</v>
      </c>
      <c r="C63">
        <v>62</v>
      </c>
      <c r="D63">
        <v>1249.6320000000001</v>
      </c>
      <c r="E63">
        <v>3625.9849989999998</v>
      </c>
      <c r="F63">
        <v>2376.3529990000002</v>
      </c>
      <c r="G63">
        <v>4.452</v>
      </c>
      <c r="H63">
        <v>-3.1920000000000002</v>
      </c>
      <c r="I63">
        <v>1</v>
      </c>
      <c r="J63">
        <v>16</v>
      </c>
      <c r="K63">
        <v>0.69791666699999999</v>
      </c>
      <c r="L63">
        <v>4</v>
      </c>
      <c r="M63">
        <v>20</v>
      </c>
      <c r="N63">
        <v>0.45833333300000001</v>
      </c>
      <c r="O63">
        <v>0</v>
      </c>
      <c r="P63">
        <v>0</v>
      </c>
      <c r="Q63">
        <v>1</v>
      </c>
      <c r="R63">
        <v>16</v>
      </c>
      <c r="S63">
        <v>110</v>
      </c>
    </row>
    <row r="64" spans="1:19" x14ac:dyDescent="0.35">
      <c r="A64">
        <v>71</v>
      </c>
      <c r="B64" s="1" t="s">
        <v>86</v>
      </c>
      <c r="C64">
        <v>71</v>
      </c>
      <c r="D64">
        <v>1115.2842889999999</v>
      </c>
      <c r="E64">
        <v>1115.2842889999999</v>
      </c>
      <c r="F64">
        <v>0</v>
      </c>
      <c r="G64">
        <v>2.94</v>
      </c>
      <c r="H64">
        <v>1.6E-2</v>
      </c>
      <c r="I64">
        <v>4</v>
      </c>
      <c r="J64">
        <v>13</v>
      </c>
      <c r="K64">
        <v>0.32291666699999999</v>
      </c>
      <c r="L64">
        <v>8</v>
      </c>
      <c r="M64">
        <v>9</v>
      </c>
      <c r="N64">
        <v>0.57291666699999999</v>
      </c>
      <c r="O64">
        <v>0</v>
      </c>
      <c r="P64">
        <v>0</v>
      </c>
      <c r="Q64">
        <v>0</v>
      </c>
      <c r="R64">
        <v>103</v>
      </c>
      <c r="S64">
        <v>221</v>
      </c>
    </row>
    <row r="65" spans="1:19" x14ac:dyDescent="0.35">
      <c r="A65">
        <v>479</v>
      </c>
      <c r="B65" s="1" t="s">
        <v>494</v>
      </c>
      <c r="C65">
        <v>479</v>
      </c>
      <c r="D65">
        <v>1142.0039509999999</v>
      </c>
      <c r="E65">
        <v>1142.0039509999999</v>
      </c>
      <c r="F65">
        <v>0</v>
      </c>
      <c r="G65">
        <v>4.7439999999999998</v>
      </c>
      <c r="H65">
        <v>4.1640000000000002E-3</v>
      </c>
      <c r="I65">
        <v>5</v>
      </c>
      <c r="J65">
        <v>3</v>
      </c>
      <c r="K65">
        <v>0.89583333300000001</v>
      </c>
      <c r="L65">
        <v>6</v>
      </c>
      <c r="M65">
        <v>16</v>
      </c>
      <c r="N65">
        <v>0.17708333300000001</v>
      </c>
      <c r="O65">
        <v>0</v>
      </c>
      <c r="P65">
        <v>0</v>
      </c>
      <c r="Q65">
        <v>0</v>
      </c>
      <c r="R65">
        <v>123</v>
      </c>
      <c r="S65">
        <v>167</v>
      </c>
    </row>
    <row r="66" spans="1:19" x14ac:dyDescent="0.35">
      <c r="A66">
        <v>8</v>
      </c>
      <c r="B66" s="1" t="s">
        <v>23</v>
      </c>
      <c r="C66">
        <v>8</v>
      </c>
      <c r="D66">
        <v>1149.9110000000001</v>
      </c>
      <c r="E66">
        <v>1149.9110000000001</v>
      </c>
      <c r="F66">
        <v>0</v>
      </c>
      <c r="G66">
        <v>2.4159999999999999</v>
      </c>
      <c r="H66">
        <v>1.4160000000000001E-2</v>
      </c>
      <c r="I66">
        <v>2</v>
      </c>
      <c r="J66">
        <v>12</v>
      </c>
      <c r="K66">
        <v>0.4375</v>
      </c>
      <c r="L66">
        <v>3</v>
      </c>
      <c r="M66">
        <v>31</v>
      </c>
      <c r="N66">
        <v>0.48958333300000001</v>
      </c>
      <c r="O66">
        <v>0</v>
      </c>
      <c r="P66">
        <v>0</v>
      </c>
      <c r="Q66">
        <v>0</v>
      </c>
      <c r="R66">
        <v>43</v>
      </c>
      <c r="S66">
        <v>90</v>
      </c>
    </row>
    <row r="67" spans="1:19" x14ac:dyDescent="0.35">
      <c r="A67">
        <v>419</v>
      </c>
      <c r="B67" s="1" t="s">
        <v>434</v>
      </c>
      <c r="C67">
        <v>419</v>
      </c>
      <c r="D67">
        <v>1185.7259529999999</v>
      </c>
      <c r="E67">
        <v>1185.7259529999999</v>
      </c>
      <c r="F67">
        <v>0</v>
      </c>
      <c r="G67">
        <v>3.956</v>
      </c>
      <c r="H67">
        <v>0</v>
      </c>
      <c r="I67">
        <v>3</v>
      </c>
      <c r="J67">
        <v>27</v>
      </c>
      <c r="K67">
        <v>0.53125</v>
      </c>
      <c r="L67">
        <v>12</v>
      </c>
      <c r="M67">
        <v>18</v>
      </c>
      <c r="N67">
        <v>0.41666666699999999</v>
      </c>
      <c r="O67">
        <v>0</v>
      </c>
      <c r="P67">
        <v>0</v>
      </c>
      <c r="Q67">
        <v>0</v>
      </c>
      <c r="R67">
        <v>86</v>
      </c>
      <c r="S67">
        <v>352</v>
      </c>
    </row>
    <row r="68" spans="1:19" x14ac:dyDescent="0.35">
      <c r="A68">
        <v>791</v>
      </c>
      <c r="B68" s="1" t="s">
        <v>806</v>
      </c>
      <c r="C68">
        <v>791</v>
      </c>
      <c r="D68">
        <v>1194.748</v>
      </c>
      <c r="E68">
        <v>1194.748</v>
      </c>
      <c r="F68">
        <v>0</v>
      </c>
      <c r="G68">
        <v>3.8319999999999999</v>
      </c>
      <c r="H68">
        <v>1.6E-2</v>
      </c>
      <c r="I68">
        <v>1</v>
      </c>
      <c r="J68">
        <v>15</v>
      </c>
      <c r="K68">
        <v>0.66666666699999999</v>
      </c>
      <c r="L68">
        <v>11</v>
      </c>
      <c r="M68">
        <v>21</v>
      </c>
      <c r="N68">
        <v>0.34375</v>
      </c>
      <c r="O68">
        <v>0</v>
      </c>
      <c r="P68">
        <v>0</v>
      </c>
      <c r="Q68">
        <v>0</v>
      </c>
      <c r="R68">
        <v>15</v>
      </c>
      <c r="S68">
        <v>325</v>
      </c>
    </row>
    <row r="69" spans="1:19" x14ac:dyDescent="0.35">
      <c r="A69">
        <v>1100</v>
      </c>
      <c r="B69" s="1" t="s">
        <v>1115</v>
      </c>
      <c r="C69">
        <v>1100</v>
      </c>
      <c r="D69">
        <v>1196.3730029999999</v>
      </c>
      <c r="E69">
        <v>1196.3730029999999</v>
      </c>
      <c r="F69">
        <v>0</v>
      </c>
      <c r="G69">
        <v>3.26</v>
      </c>
      <c r="H69">
        <v>0.04</v>
      </c>
      <c r="I69">
        <v>4</v>
      </c>
      <c r="J69">
        <v>27</v>
      </c>
      <c r="K69">
        <v>0.79166666699999999</v>
      </c>
      <c r="L69">
        <v>9</v>
      </c>
      <c r="M69">
        <v>26</v>
      </c>
      <c r="N69">
        <v>0.35416666699999999</v>
      </c>
      <c r="O69">
        <v>0</v>
      </c>
      <c r="P69">
        <v>0</v>
      </c>
      <c r="Q69">
        <v>0</v>
      </c>
      <c r="R69">
        <v>117</v>
      </c>
      <c r="S69">
        <v>269</v>
      </c>
    </row>
    <row r="70" spans="1:19" x14ac:dyDescent="0.35">
      <c r="A70">
        <v>146</v>
      </c>
      <c r="B70" s="1" t="s">
        <v>161</v>
      </c>
      <c r="C70">
        <v>146</v>
      </c>
      <c r="D70">
        <v>1203.7999990000001</v>
      </c>
      <c r="E70">
        <v>1203.7999990000001</v>
      </c>
      <c r="F70">
        <v>0</v>
      </c>
      <c r="G70">
        <v>2.8319999999999999</v>
      </c>
      <c r="H70">
        <v>0.02</v>
      </c>
      <c r="I70">
        <v>12</v>
      </c>
      <c r="J70">
        <v>19</v>
      </c>
      <c r="K70">
        <v>0.33333333300000001</v>
      </c>
      <c r="L70">
        <v>10</v>
      </c>
      <c r="M70">
        <v>17</v>
      </c>
      <c r="N70">
        <v>0.29166666699999999</v>
      </c>
      <c r="O70">
        <v>0</v>
      </c>
      <c r="P70">
        <v>0</v>
      </c>
      <c r="Q70">
        <v>0</v>
      </c>
      <c r="R70">
        <v>353</v>
      </c>
      <c r="S70">
        <v>290</v>
      </c>
    </row>
    <row r="71" spans="1:19" x14ac:dyDescent="0.35">
      <c r="A71">
        <v>828</v>
      </c>
      <c r="B71" s="1" t="s">
        <v>843</v>
      </c>
      <c r="C71">
        <v>828</v>
      </c>
      <c r="D71">
        <v>1219.0609529999999</v>
      </c>
      <c r="E71">
        <v>1219.0609529999999</v>
      </c>
      <c r="F71">
        <v>0</v>
      </c>
      <c r="G71">
        <v>4.556</v>
      </c>
      <c r="H71">
        <v>4.4608000000000002E-2</v>
      </c>
      <c r="I71">
        <v>10</v>
      </c>
      <c r="J71">
        <v>22</v>
      </c>
      <c r="K71">
        <v>0.6875</v>
      </c>
      <c r="L71">
        <v>6</v>
      </c>
      <c r="M71">
        <v>16</v>
      </c>
      <c r="N71">
        <v>0.20833333300000001</v>
      </c>
      <c r="O71">
        <v>0</v>
      </c>
      <c r="P71">
        <v>0</v>
      </c>
      <c r="Q71">
        <v>0</v>
      </c>
      <c r="R71">
        <v>295</v>
      </c>
      <c r="S71">
        <v>167</v>
      </c>
    </row>
    <row r="72" spans="1:19" x14ac:dyDescent="0.35">
      <c r="A72">
        <v>114</v>
      </c>
      <c r="B72" s="1" t="s">
        <v>129</v>
      </c>
      <c r="C72">
        <v>114</v>
      </c>
      <c r="D72">
        <v>1231.982904</v>
      </c>
      <c r="E72">
        <v>1231.982904</v>
      </c>
      <c r="F72">
        <v>0</v>
      </c>
      <c r="G72">
        <v>2.8759999999999999</v>
      </c>
      <c r="H72">
        <v>0</v>
      </c>
      <c r="I72">
        <v>8</v>
      </c>
      <c r="J72">
        <v>25</v>
      </c>
      <c r="K72">
        <v>0.4375</v>
      </c>
      <c r="L72">
        <v>10</v>
      </c>
      <c r="M72">
        <v>12</v>
      </c>
      <c r="N72">
        <v>0.39583333300000001</v>
      </c>
      <c r="O72">
        <v>0</v>
      </c>
      <c r="P72">
        <v>0</v>
      </c>
      <c r="Q72">
        <v>0</v>
      </c>
      <c r="R72">
        <v>237</v>
      </c>
      <c r="S72">
        <v>285</v>
      </c>
    </row>
    <row r="73" spans="1:19" x14ac:dyDescent="0.35">
      <c r="A73">
        <v>466</v>
      </c>
      <c r="B73" s="1" t="s">
        <v>481</v>
      </c>
      <c r="C73">
        <v>466</v>
      </c>
      <c r="D73">
        <v>1262.798</v>
      </c>
      <c r="E73">
        <v>1262.798</v>
      </c>
      <c r="F73">
        <v>0</v>
      </c>
      <c r="G73">
        <v>4.1040000000000001</v>
      </c>
      <c r="H73">
        <v>1.0296E-2</v>
      </c>
      <c r="I73">
        <v>1</v>
      </c>
      <c r="J73">
        <v>25</v>
      </c>
      <c r="K73">
        <v>0.72916666699999999</v>
      </c>
      <c r="L73">
        <v>3</v>
      </c>
      <c r="M73">
        <v>8</v>
      </c>
      <c r="N73">
        <v>0.6875</v>
      </c>
      <c r="O73">
        <v>0</v>
      </c>
      <c r="P73">
        <v>0</v>
      </c>
      <c r="Q73">
        <v>0</v>
      </c>
      <c r="R73">
        <v>25</v>
      </c>
      <c r="S73">
        <v>67</v>
      </c>
    </row>
    <row r="74" spans="1:19" x14ac:dyDescent="0.35">
      <c r="A74">
        <v>65</v>
      </c>
      <c r="B74" s="1" t="s">
        <v>80</v>
      </c>
      <c r="C74">
        <v>65</v>
      </c>
      <c r="D74">
        <v>1289.4939999999999</v>
      </c>
      <c r="E74">
        <v>1289.4939999999999</v>
      </c>
      <c r="F74">
        <v>0</v>
      </c>
      <c r="G74">
        <v>2.98</v>
      </c>
      <c r="H74">
        <v>2.8000000000000001E-2</v>
      </c>
      <c r="I74">
        <v>5</v>
      </c>
      <c r="J74">
        <v>27</v>
      </c>
      <c r="K74">
        <v>0.66666666699999999</v>
      </c>
      <c r="L74">
        <v>2</v>
      </c>
      <c r="M74">
        <v>22</v>
      </c>
      <c r="N74">
        <v>0.55208333300000001</v>
      </c>
      <c r="O74">
        <v>0</v>
      </c>
      <c r="P74">
        <v>0</v>
      </c>
      <c r="Q74">
        <v>0</v>
      </c>
      <c r="R74">
        <v>147</v>
      </c>
      <c r="S74">
        <v>53</v>
      </c>
    </row>
    <row r="75" spans="1:19" x14ac:dyDescent="0.35">
      <c r="A75">
        <v>83</v>
      </c>
      <c r="B75" s="1" t="s">
        <v>98</v>
      </c>
      <c r="C75">
        <v>83</v>
      </c>
      <c r="D75">
        <v>1305.993997</v>
      </c>
      <c r="E75">
        <v>1305.993997</v>
      </c>
      <c r="F75">
        <v>0</v>
      </c>
      <c r="G75">
        <v>3.82</v>
      </c>
      <c r="H75">
        <v>0.04</v>
      </c>
      <c r="I75">
        <v>1</v>
      </c>
      <c r="J75">
        <v>9</v>
      </c>
      <c r="K75">
        <v>0.5625</v>
      </c>
      <c r="L75">
        <v>10</v>
      </c>
      <c r="M75">
        <v>2</v>
      </c>
      <c r="N75">
        <v>0.86458333300000001</v>
      </c>
      <c r="O75">
        <v>0</v>
      </c>
      <c r="P75">
        <v>0</v>
      </c>
      <c r="Q75">
        <v>0</v>
      </c>
      <c r="R75">
        <v>9</v>
      </c>
      <c r="S75">
        <v>275</v>
      </c>
    </row>
    <row r="76" spans="1:19" x14ac:dyDescent="0.35">
      <c r="A76">
        <v>1256</v>
      </c>
      <c r="B76" s="1" t="s">
        <v>1271</v>
      </c>
      <c r="C76">
        <v>1256</v>
      </c>
      <c r="D76">
        <v>1338.953</v>
      </c>
      <c r="E76">
        <v>1338.953</v>
      </c>
      <c r="F76">
        <v>0</v>
      </c>
      <c r="G76">
        <v>5.4320000000000004</v>
      </c>
      <c r="H76">
        <v>1.6E-2</v>
      </c>
      <c r="I76">
        <v>2</v>
      </c>
      <c r="J76">
        <v>7</v>
      </c>
      <c r="K76">
        <v>0.40625</v>
      </c>
      <c r="L76">
        <v>6</v>
      </c>
      <c r="M76">
        <v>24</v>
      </c>
      <c r="N76">
        <v>0.52083333300000001</v>
      </c>
      <c r="O76">
        <v>0</v>
      </c>
      <c r="P76">
        <v>0</v>
      </c>
      <c r="Q76">
        <v>0</v>
      </c>
      <c r="R76">
        <v>38</v>
      </c>
      <c r="S76">
        <v>175</v>
      </c>
    </row>
    <row r="77" spans="1:19" x14ac:dyDescent="0.35">
      <c r="A77">
        <v>168</v>
      </c>
      <c r="B77" s="1" t="s">
        <v>183</v>
      </c>
      <c r="C77">
        <v>168</v>
      </c>
      <c r="D77">
        <v>1351.9880000000001</v>
      </c>
      <c r="E77">
        <v>1351.9880000000001</v>
      </c>
      <c r="F77">
        <v>0</v>
      </c>
      <c r="G77">
        <v>4.7160000000000002</v>
      </c>
      <c r="H77">
        <v>0</v>
      </c>
      <c r="I77">
        <v>11</v>
      </c>
      <c r="J77">
        <v>29</v>
      </c>
      <c r="K77">
        <v>0.77083333300000001</v>
      </c>
      <c r="L77">
        <v>10</v>
      </c>
      <c r="M77">
        <v>30</v>
      </c>
      <c r="N77">
        <v>0.55208333300000001</v>
      </c>
      <c r="O77">
        <v>0</v>
      </c>
      <c r="P77">
        <v>0</v>
      </c>
      <c r="Q77">
        <v>0</v>
      </c>
      <c r="R77">
        <v>333</v>
      </c>
      <c r="S77">
        <v>303</v>
      </c>
    </row>
    <row r="78" spans="1:19" hidden="1" x14ac:dyDescent="0.35">
      <c r="A78">
        <v>77</v>
      </c>
      <c r="B78" s="1" t="s">
        <v>92</v>
      </c>
      <c r="C78">
        <v>77</v>
      </c>
      <c r="D78">
        <v>5742.6089499999998</v>
      </c>
      <c r="E78">
        <v>5742.6089499999998</v>
      </c>
      <c r="F78">
        <v>0</v>
      </c>
      <c r="G78">
        <v>5.9560000000000004</v>
      </c>
      <c r="H78">
        <v>2.8760000000000001E-3</v>
      </c>
      <c r="I78">
        <v>7</v>
      </c>
      <c r="J78">
        <v>11</v>
      </c>
      <c r="K78">
        <v>0.6875</v>
      </c>
      <c r="L78">
        <v>2</v>
      </c>
      <c r="M78">
        <v>15</v>
      </c>
      <c r="N78">
        <v>0.125</v>
      </c>
      <c r="O78">
        <v>0</v>
      </c>
      <c r="P78">
        <v>1</v>
      </c>
      <c r="Q78">
        <v>0</v>
      </c>
      <c r="R78">
        <v>192</v>
      </c>
      <c r="S78">
        <v>46</v>
      </c>
    </row>
    <row r="79" spans="1:19" x14ac:dyDescent="0.35">
      <c r="A79">
        <v>417</v>
      </c>
      <c r="B79" s="1" t="s">
        <v>432</v>
      </c>
      <c r="C79">
        <v>417</v>
      </c>
      <c r="D79">
        <v>1352.963943</v>
      </c>
      <c r="E79">
        <v>1352.963943</v>
      </c>
      <c r="F79">
        <v>0</v>
      </c>
      <c r="G79">
        <v>2.952</v>
      </c>
      <c r="H79">
        <v>0</v>
      </c>
      <c r="I79">
        <v>4</v>
      </c>
      <c r="J79">
        <v>3</v>
      </c>
      <c r="K79">
        <v>0.44791666699999999</v>
      </c>
      <c r="L79">
        <v>12</v>
      </c>
      <c r="M79">
        <v>15</v>
      </c>
      <c r="N79">
        <v>3.125E-2</v>
      </c>
      <c r="O79">
        <v>0</v>
      </c>
      <c r="P79">
        <v>0</v>
      </c>
      <c r="Q79">
        <v>0</v>
      </c>
      <c r="R79">
        <v>93</v>
      </c>
      <c r="S79">
        <v>349</v>
      </c>
    </row>
    <row r="80" spans="1:19" hidden="1" x14ac:dyDescent="0.35">
      <c r="A80">
        <v>79</v>
      </c>
      <c r="B80" s="1" t="s">
        <v>94</v>
      </c>
      <c r="C80">
        <v>79</v>
      </c>
      <c r="D80">
        <v>5921.156943</v>
      </c>
      <c r="E80">
        <v>5921.156943</v>
      </c>
      <c r="F80">
        <v>0</v>
      </c>
      <c r="G80">
        <v>9.4440000000000008</v>
      </c>
      <c r="H80">
        <v>0</v>
      </c>
      <c r="I80">
        <v>8</v>
      </c>
      <c r="J80">
        <v>22</v>
      </c>
      <c r="K80">
        <v>0.69791666699999999</v>
      </c>
      <c r="L80">
        <v>11</v>
      </c>
      <c r="M80">
        <v>26</v>
      </c>
      <c r="N80">
        <v>0.9375</v>
      </c>
      <c r="O80">
        <v>0</v>
      </c>
      <c r="P80">
        <v>1</v>
      </c>
      <c r="Q80">
        <v>0</v>
      </c>
      <c r="R80">
        <v>234</v>
      </c>
      <c r="S80">
        <v>330</v>
      </c>
    </row>
    <row r="81" spans="1:19" hidden="1" x14ac:dyDescent="0.35">
      <c r="A81">
        <v>80</v>
      </c>
      <c r="B81" s="1" t="s">
        <v>95</v>
      </c>
      <c r="C81">
        <v>80</v>
      </c>
      <c r="D81">
        <v>3878.0529999999999</v>
      </c>
      <c r="E81">
        <v>3878.0529999999999</v>
      </c>
      <c r="F81">
        <v>0</v>
      </c>
      <c r="G81">
        <v>11.228</v>
      </c>
      <c r="H81">
        <v>0.04</v>
      </c>
      <c r="I81">
        <v>9</v>
      </c>
      <c r="J81">
        <v>10</v>
      </c>
      <c r="K81">
        <v>0.60416666699999999</v>
      </c>
      <c r="L81">
        <v>8</v>
      </c>
      <c r="M81">
        <v>12</v>
      </c>
      <c r="N81">
        <v>0.3125</v>
      </c>
      <c r="O81">
        <v>0</v>
      </c>
      <c r="P81">
        <v>1</v>
      </c>
      <c r="Q81">
        <v>0</v>
      </c>
      <c r="R81">
        <v>253</v>
      </c>
      <c r="S81">
        <v>224</v>
      </c>
    </row>
    <row r="82" spans="1:19" x14ac:dyDescent="0.35">
      <c r="A82">
        <v>70</v>
      </c>
      <c r="B82" s="1" t="s">
        <v>85</v>
      </c>
      <c r="C82">
        <v>70</v>
      </c>
      <c r="D82">
        <v>1386.7035080000001</v>
      </c>
      <c r="E82">
        <v>1386.7035080000001</v>
      </c>
      <c r="F82">
        <v>0</v>
      </c>
      <c r="G82">
        <v>2.508</v>
      </c>
      <c r="H82">
        <v>6.1200000000000002E-4</v>
      </c>
      <c r="I82">
        <v>9</v>
      </c>
      <c r="J82">
        <v>1</v>
      </c>
      <c r="K82">
        <v>0.83333333300000001</v>
      </c>
      <c r="L82">
        <v>10</v>
      </c>
      <c r="M82">
        <v>22</v>
      </c>
      <c r="N82">
        <v>9.375E-2</v>
      </c>
      <c r="O82">
        <v>0</v>
      </c>
      <c r="P82">
        <v>0</v>
      </c>
      <c r="Q82">
        <v>0</v>
      </c>
      <c r="R82">
        <v>244</v>
      </c>
      <c r="S82">
        <v>295</v>
      </c>
    </row>
    <row r="83" spans="1:19" hidden="1" x14ac:dyDescent="0.35">
      <c r="A83">
        <v>82</v>
      </c>
      <c r="B83" s="1" t="s">
        <v>97</v>
      </c>
      <c r="C83">
        <v>82</v>
      </c>
      <c r="D83">
        <v>-1355.0840000000001</v>
      </c>
      <c r="E83">
        <v>3177.1750000000002</v>
      </c>
      <c r="F83">
        <v>4532.259</v>
      </c>
      <c r="G83">
        <v>4.8760000000000003</v>
      </c>
      <c r="H83">
        <v>-3.7959999999999998</v>
      </c>
      <c r="I83">
        <v>12</v>
      </c>
      <c r="J83">
        <v>31</v>
      </c>
      <c r="K83">
        <v>0.375</v>
      </c>
      <c r="L83">
        <v>3</v>
      </c>
      <c r="M83">
        <v>8</v>
      </c>
      <c r="N83">
        <v>0.39583333300000001</v>
      </c>
      <c r="O83">
        <v>0</v>
      </c>
      <c r="P83">
        <v>0</v>
      </c>
      <c r="Q83">
        <v>1</v>
      </c>
      <c r="R83">
        <v>365</v>
      </c>
      <c r="S83">
        <v>67</v>
      </c>
    </row>
    <row r="84" spans="1:19" x14ac:dyDescent="0.35">
      <c r="A84">
        <v>121</v>
      </c>
      <c r="B84" s="1" t="s">
        <v>136</v>
      </c>
      <c r="C84">
        <v>121</v>
      </c>
      <c r="D84">
        <v>1386.7749510000001</v>
      </c>
      <c r="E84">
        <v>1386.7749510000001</v>
      </c>
      <c r="F84">
        <v>0</v>
      </c>
      <c r="G84">
        <v>4.2720000000000002</v>
      </c>
      <c r="H84">
        <v>0</v>
      </c>
      <c r="I84">
        <v>9</v>
      </c>
      <c r="J84">
        <v>25</v>
      </c>
      <c r="K84">
        <v>0.70833333300000001</v>
      </c>
      <c r="L84">
        <v>10</v>
      </c>
      <c r="M84">
        <v>20</v>
      </c>
      <c r="N84">
        <v>0.51041666699999999</v>
      </c>
      <c r="O84">
        <v>0</v>
      </c>
      <c r="P84">
        <v>0</v>
      </c>
      <c r="Q84">
        <v>0</v>
      </c>
      <c r="R84">
        <v>268</v>
      </c>
      <c r="S84">
        <v>293</v>
      </c>
    </row>
    <row r="85" spans="1:19" hidden="1" x14ac:dyDescent="0.35">
      <c r="A85">
        <v>84</v>
      </c>
      <c r="B85" s="1" t="s">
        <v>99</v>
      </c>
      <c r="C85">
        <v>84</v>
      </c>
      <c r="D85">
        <v>-1207.2629999999999</v>
      </c>
      <c r="E85">
        <v>2834.78</v>
      </c>
      <c r="F85">
        <v>4042.0430000000001</v>
      </c>
      <c r="G85">
        <v>11.076000000000001</v>
      </c>
      <c r="H85">
        <v>-3.4079999999999999</v>
      </c>
      <c r="I85">
        <v>12</v>
      </c>
      <c r="J85">
        <v>16</v>
      </c>
      <c r="K85">
        <v>0.66666666699999999</v>
      </c>
      <c r="L85">
        <v>3</v>
      </c>
      <c r="M85">
        <v>22</v>
      </c>
      <c r="N85">
        <v>0.48958333300000001</v>
      </c>
      <c r="O85">
        <v>0</v>
      </c>
      <c r="P85">
        <v>1</v>
      </c>
      <c r="Q85">
        <v>1</v>
      </c>
      <c r="R85">
        <v>350</v>
      </c>
      <c r="S85">
        <v>81</v>
      </c>
    </row>
    <row r="86" spans="1:19" hidden="1" x14ac:dyDescent="0.35">
      <c r="A86">
        <v>85</v>
      </c>
      <c r="B86" s="1" t="s">
        <v>100</v>
      </c>
      <c r="C86">
        <v>85</v>
      </c>
      <c r="D86">
        <v>-1442.6980000000001</v>
      </c>
      <c r="E86">
        <v>2256.2629999999999</v>
      </c>
      <c r="F86">
        <v>3698.9609999999998</v>
      </c>
      <c r="G86">
        <v>3.7280000000000002</v>
      </c>
      <c r="H86">
        <v>-4.12</v>
      </c>
      <c r="I86">
        <v>12</v>
      </c>
      <c r="J86">
        <v>25</v>
      </c>
      <c r="K86">
        <v>0.48958333300000001</v>
      </c>
      <c r="L86">
        <v>4</v>
      </c>
      <c r="M86">
        <v>10</v>
      </c>
      <c r="N86">
        <v>0.42708333300000001</v>
      </c>
      <c r="O86">
        <v>0</v>
      </c>
      <c r="P86">
        <v>0</v>
      </c>
      <c r="Q86">
        <v>1</v>
      </c>
      <c r="R86">
        <v>359</v>
      </c>
      <c r="S86">
        <v>100</v>
      </c>
    </row>
    <row r="87" spans="1:19" hidden="1" x14ac:dyDescent="0.35">
      <c r="A87">
        <v>86</v>
      </c>
      <c r="B87" s="1" t="s">
        <v>101</v>
      </c>
      <c r="C87">
        <v>86</v>
      </c>
      <c r="D87">
        <v>1236.3150000000001</v>
      </c>
      <c r="E87">
        <v>4205.2669999999998</v>
      </c>
      <c r="F87">
        <v>2968.9520000000002</v>
      </c>
      <c r="G87">
        <v>5.968</v>
      </c>
      <c r="H87">
        <v>-3.7080000000000002</v>
      </c>
      <c r="I87">
        <v>11</v>
      </c>
      <c r="J87">
        <v>5</v>
      </c>
      <c r="K87">
        <v>0.72916666699999999</v>
      </c>
      <c r="L87">
        <v>5</v>
      </c>
      <c r="M87">
        <v>30</v>
      </c>
      <c r="N87">
        <v>0.5</v>
      </c>
      <c r="O87">
        <v>0</v>
      </c>
      <c r="P87">
        <v>0</v>
      </c>
      <c r="Q87">
        <v>1</v>
      </c>
      <c r="R87">
        <v>309</v>
      </c>
      <c r="S87">
        <v>150</v>
      </c>
    </row>
    <row r="88" spans="1:19" hidden="1" x14ac:dyDescent="0.35">
      <c r="A88">
        <v>87</v>
      </c>
      <c r="B88" s="1" t="s">
        <v>102</v>
      </c>
      <c r="C88">
        <v>87</v>
      </c>
      <c r="D88">
        <v>657.66697499999998</v>
      </c>
      <c r="E88">
        <v>4871.0569519999999</v>
      </c>
      <c r="F88">
        <v>4213.3899769999998</v>
      </c>
      <c r="G88">
        <v>5.2640000000000002</v>
      </c>
      <c r="H88">
        <v>-5.00176</v>
      </c>
      <c r="I88">
        <v>11</v>
      </c>
      <c r="J88">
        <v>20</v>
      </c>
      <c r="K88">
        <v>0.71875</v>
      </c>
      <c r="L88">
        <v>6</v>
      </c>
      <c r="M88">
        <v>16</v>
      </c>
      <c r="N88">
        <v>0.36458333300000001</v>
      </c>
      <c r="O88">
        <v>0</v>
      </c>
      <c r="P88">
        <v>0</v>
      </c>
      <c r="Q88">
        <v>1</v>
      </c>
      <c r="R88">
        <v>324</v>
      </c>
      <c r="S88">
        <v>167</v>
      </c>
    </row>
    <row r="89" spans="1:19" x14ac:dyDescent="0.35">
      <c r="A89">
        <v>1174</v>
      </c>
      <c r="B89" s="1" t="s">
        <v>1189</v>
      </c>
      <c r="C89">
        <v>1174</v>
      </c>
      <c r="D89">
        <v>1410.8264529999999</v>
      </c>
      <c r="E89">
        <v>1410.8264529999999</v>
      </c>
      <c r="F89">
        <v>0</v>
      </c>
      <c r="G89">
        <v>3.012</v>
      </c>
      <c r="H89">
        <v>3.5999999999999997E-2</v>
      </c>
      <c r="I89">
        <v>10</v>
      </c>
      <c r="J89">
        <v>29</v>
      </c>
      <c r="K89">
        <v>0.30208333300000001</v>
      </c>
      <c r="L89">
        <v>8</v>
      </c>
      <c r="M89">
        <v>17</v>
      </c>
      <c r="N89">
        <v>0.54166666699999999</v>
      </c>
      <c r="O89">
        <v>0</v>
      </c>
      <c r="P89">
        <v>0</v>
      </c>
      <c r="Q89">
        <v>0</v>
      </c>
      <c r="R89">
        <v>302</v>
      </c>
      <c r="S89">
        <v>229</v>
      </c>
    </row>
    <row r="90" spans="1:19" hidden="1" x14ac:dyDescent="0.35">
      <c r="A90">
        <v>89</v>
      </c>
      <c r="B90" s="1" t="s">
        <v>104</v>
      </c>
      <c r="C90">
        <v>89</v>
      </c>
      <c r="D90">
        <v>-814.70300099999997</v>
      </c>
      <c r="E90">
        <v>384.78899899999999</v>
      </c>
      <c r="F90">
        <v>1199.492</v>
      </c>
      <c r="G90">
        <v>4.3360000000000003</v>
      </c>
      <c r="H90">
        <v>-1.1719999999999999</v>
      </c>
      <c r="I90">
        <v>7</v>
      </c>
      <c r="J90">
        <v>8</v>
      </c>
      <c r="K90">
        <v>0.72916666699999999</v>
      </c>
      <c r="L90">
        <v>5</v>
      </c>
      <c r="M90">
        <v>24</v>
      </c>
      <c r="N90">
        <v>0.61458333300000001</v>
      </c>
      <c r="O90">
        <v>0</v>
      </c>
      <c r="P90">
        <v>0</v>
      </c>
      <c r="Q90">
        <v>1</v>
      </c>
      <c r="R90">
        <v>189</v>
      </c>
      <c r="S90">
        <v>144</v>
      </c>
    </row>
    <row r="91" spans="1:19" hidden="1" x14ac:dyDescent="0.35">
      <c r="A91">
        <v>90</v>
      </c>
      <c r="B91" s="1" t="s">
        <v>105</v>
      </c>
      <c r="C91">
        <v>90</v>
      </c>
      <c r="D91">
        <v>-17.034526</v>
      </c>
      <c r="E91">
        <v>2195.1239479999999</v>
      </c>
      <c r="F91">
        <v>2212.1584739999998</v>
      </c>
      <c r="G91">
        <v>5.2359999999999998</v>
      </c>
      <c r="H91">
        <v>-2.7240000000000002</v>
      </c>
      <c r="I91">
        <v>3</v>
      </c>
      <c r="J91">
        <v>27</v>
      </c>
      <c r="K91">
        <v>0.32291666699999999</v>
      </c>
      <c r="L91">
        <v>2</v>
      </c>
      <c r="M91">
        <v>12</v>
      </c>
      <c r="N91">
        <v>0.4375</v>
      </c>
      <c r="O91">
        <v>0</v>
      </c>
      <c r="P91">
        <v>0</v>
      </c>
      <c r="Q91">
        <v>1</v>
      </c>
      <c r="R91">
        <v>86</v>
      </c>
      <c r="S91">
        <v>43</v>
      </c>
    </row>
    <row r="92" spans="1:19" hidden="1" x14ac:dyDescent="0.35">
      <c r="A92">
        <v>91</v>
      </c>
      <c r="B92" s="1" t="s">
        <v>106</v>
      </c>
      <c r="C92">
        <v>91</v>
      </c>
      <c r="D92">
        <v>160.06248500000001</v>
      </c>
      <c r="E92">
        <v>3743.9744569999998</v>
      </c>
      <c r="F92">
        <v>3583.9119719999999</v>
      </c>
      <c r="G92">
        <v>6.76</v>
      </c>
      <c r="H92">
        <v>-4.1520000000000001</v>
      </c>
      <c r="I92">
        <v>12</v>
      </c>
      <c r="J92">
        <v>11</v>
      </c>
      <c r="K92">
        <v>0.71875</v>
      </c>
      <c r="L92">
        <v>7</v>
      </c>
      <c r="M92">
        <v>15</v>
      </c>
      <c r="N92">
        <v>0.57291666699999999</v>
      </c>
      <c r="O92">
        <v>1</v>
      </c>
      <c r="P92">
        <v>0</v>
      </c>
      <c r="Q92">
        <v>1</v>
      </c>
      <c r="R92">
        <v>345</v>
      </c>
      <c r="S92">
        <v>196</v>
      </c>
    </row>
    <row r="93" spans="1:19" hidden="1" x14ac:dyDescent="0.35">
      <c r="A93">
        <v>92</v>
      </c>
      <c r="B93" s="1" t="s">
        <v>107</v>
      </c>
      <c r="C93">
        <v>92</v>
      </c>
      <c r="D93">
        <v>560.37800000000004</v>
      </c>
      <c r="E93">
        <v>2888.1969989999998</v>
      </c>
      <c r="F93">
        <v>2327.8189990000001</v>
      </c>
      <c r="G93">
        <v>6.7480000000000002</v>
      </c>
      <c r="H93">
        <v>-3.82</v>
      </c>
      <c r="I93">
        <v>3</v>
      </c>
      <c r="J93">
        <v>16</v>
      </c>
      <c r="K93">
        <v>0.42708333300000001</v>
      </c>
      <c r="L93">
        <v>6</v>
      </c>
      <c r="M93">
        <v>27</v>
      </c>
      <c r="N93">
        <v>0.55208333300000001</v>
      </c>
      <c r="O93">
        <v>0</v>
      </c>
      <c r="P93">
        <v>1</v>
      </c>
      <c r="Q93">
        <v>1</v>
      </c>
      <c r="R93">
        <v>75</v>
      </c>
      <c r="S93">
        <v>178</v>
      </c>
    </row>
    <row r="94" spans="1:19" hidden="1" x14ac:dyDescent="0.35">
      <c r="A94">
        <v>93</v>
      </c>
      <c r="B94" s="1" t="s">
        <v>108</v>
      </c>
      <c r="C94">
        <v>93</v>
      </c>
      <c r="D94">
        <v>-1374.968063</v>
      </c>
      <c r="E94">
        <v>2429.2868830000002</v>
      </c>
      <c r="F94">
        <v>3804.254946</v>
      </c>
      <c r="G94">
        <v>6.8159999999999998</v>
      </c>
      <c r="H94">
        <v>-14.678476</v>
      </c>
      <c r="I94">
        <v>10</v>
      </c>
      <c r="J94">
        <v>2</v>
      </c>
      <c r="K94">
        <v>0.75</v>
      </c>
      <c r="L94">
        <v>6</v>
      </c>
      <c r="M94">
        <v>16</v>
      </c>
      <c r="N94">
        <v>0.19791666699999999</v>
      </c>
      <c r="O94">
        <v>0</v>
      </c>
      <c r="P94">
        <v>0</v>
      </c>
      <c r="Q94">
        <v>1</v>
      </c>
      <c r="R94">
        <v>275</v>
      </c>
      <c r="S94">
        <v>167</v>
      </c>
    </row>
    <row r="95" spans="1:19" x14ac:dyDescent="0.35">
      <c r="A95">
        <v>290</v>
      </c>
      <c r="B95" s="1" t="s">
        <v>305</v>
      </c>
      <c r="C95">
        <v>290</v>
      </c>
      <c r="D95">
        <v>1427.3989999999999</v>
      </c>
      <c r="E95">
        <v>1427.3989999999999</v>
      </c>
      <c r="F95">
        <v>0</v>
      </c>
      <c r="G95">
        <v>4.7519999999999998</v>
      </c>
      <c r="H95">
        <v>0</v>
      </c>
      <c r="I95">
        <v>12</v>
      </c>
      <c r="J95">
        <v>19</v>
      </c>
      <c r="K95">
        <v>0.53125</v>
      </c>
      <c r="L95">
        <v>12</v>
      </c>
      <c r="M95">
        <v>15</v>
      </c>
      <c r="N95">
        <v>0.55208333300000001</v>
      </c>
      <c r="O95">
        <v>0</v>
      </c>
      <c r="P95">
        <v>0</v>
      </c>
      <c r="Q95">
        <v>0</v>
      </c>
      <c r="R95">
        <v>353</v>
      </c>
      <c r="S95">
        <v>349</v>
      </c>
    </row>
    <row r="96" spans="1:19" x14ac:dyDescent="0.35">
      <c r="A96">
        <v>191</v>
      </c>
      <c r="B96" s="1" t="s">
        <v>206</v>
      </c>
      <c r="C96">
        <v>191</v>
      </c>
      <c r="D96">
        <v>1455.982951</v>
      </c>
      <c r="E96">
        <v>1455.982951</v>
      </c>
      <c r="F96">
        <v>0</v>
      </c>
      <c r="G96">
        <v>2.976</v>
      </c>
      <c r="H96">
        <v>4.8000000000000001E-2</v>
      </c>
      <c r="I96">
        <v>12</v>
      </c>
      <c r="J96">
        <v>19</v>
      </c>
      <c r="K96">
        <v>0.51041666699999999</v>
      </c>
      <c r="L96">
        <v>2</v>
      </c>
      <c r="M96">
        <v>5</v>
      </c>
      <c r="N96">
        <v>0.36458333300000001</v>
      </c>
      <c r="O96">
        <v>0</v>
      </c>
      <c r="P96">
        <v>0</v>
      </c>
      <c r="Q96">
        <v>0</v>
      </c>
      <c r="R96">
        <v>353</v>
      </c>
      <c r="S96">
        <v>36</v>
      </c>
    </row>
    <row r="97" spans="1:19" hidden="1" x14ac:dyDescent="0.35">
      <c r="A97">
        <v>96</v>
      </c>
      <c r="B97" s="1" t="s">
        <v>111</v>
      </c>
      <c r="C97">
        <v>96</v>
      </c>
      <c r="D97">
        <v>169.251</v>
      </c>
      <c r="E97">
        <v>3043.7640000000001</v>
      </c>
      <c r="F97">
        <v>2874.5129999999999</v>
      </c>
      <c r="G97">
        <v>5.7560000000000002</v>
      </c>
      <c r="H97">
        <v>-3.3559999999999999</v>
      </c>
      <c r="I97">
        <v>8</v>
      </c>
      <c r="J97">
        <v>17</v>
      </c>
      <c r="K97">
        <v>0.65625</v>
      </c>
      <c r="L97">
        <v>4</v>
      </c>
      <c r="M97">
        <v>7</v>
      </c>
      <c r="N97">
        <v>0.39583333300000001</v>
      </c>
      <c r="O97">
        <v>0</v>
      </c>
      <c r="P97">
        <v>0</v>
      </c>
      <c r="Q97">
        <v>1</v>
      </c>
      <c r="R97">
        <v>229</v>
      </c>
      <c r="S97">
        <v>97</v>
      </c>
    </row>
    <row r="98" spans="1:19" x14ac:dyDescent="0.35">
      <c r="A98">
        <v>66</v>
      </c>
      <c r="B98" s="1" t="s">
        <v>81</v>
      </c>
      <c r="C98">
        <v>66</v>
      </c>
      <c r="D98">
        <v>1457.357</v>
      </c>
      <c r="E98">
        <v>1457.357</v>
      </c>
      <c r="F98">
        <v>0</v>
      </c>
      <c r="G98">
        <v>3.7320000000000002</v>
      </c>
      <c r="H98">
        <v>1.2E-2</v>
      </c>
      <c r="I98">
        <v>12</v>
      </c>
      <c r="J98">
        <v>5</v>
      </c>
      <c r="K98">
        <v>0.32291666699999999</v>
      </c>
      <c r="L98">
        <v>9</v>
      </c>
      <c r="M98">
        <v>17</v>
      </c>
      <c r="N98">
        <v>0.13541666699999999</v>
      </c>
      <c r="O98">
        <v>0</v>
      </c>
      <c r="P98">
        <v>0</v>
      </c>
      <c r="Q98">
        <v>0</v>
      </c>
      <c r="R98">
        <v>339</v>
      </c>
      <c r="S98">
        <v>260</v>
      </c>
    </row>
    <row r="99" spans="1:19" hidden="1" x14ac:dyDescent="0.35">
      <c r="A99">
        <v>98</v>
      </c>
      <c r="B99" s="1" t="s">
        <v>113</v>
      </c>
      <c r="C99">
        <v>98</v>
      </c>
      <c r="D99">
        <v>3037.2129920000002</v>
      </c>
      <c r="E99">
        <v>4636.2929919999997</v>
      </c>
      <c r="F99">
        <v>1599.08</v>
      </c>
      <c r="G99">
        <v>12.964</v>
      </c>
      <c r="H99">
        <v>-2.5880000000000001</v>
      </c>
      <c r="I99">
        <v>2</v>
      </c>
      <c r="J99">
        <v>24</v>
      </c>
      <c r="K99">
        <v>0.73958333300000001</v>
      </c>
      <c r="L99">
        <v>3</v>
      </c>
      <c r="M99">
        <v>7</v>
      </c>
      <c r="N99">
        <v>0.54166666699999999</v>
      </c>
      <c r="O99">
        <v>0</v>
      </c>
      <c r="P99">
        <v>1</v>
      </c>
      <c r="Q99">
        <v>1</v>
      </c>
      <c r="R99">
        <v>55</v>
      </c>
      <c r="S99">
        <v>66</v>
      </c>
    </row>
    <row r="100" spans="1:19" hidden="1" x14ac:dyDescent="0.35">
      <c r="A100">
        <v>99</v>
      </c>
      <c r="B100" s="1" t="s">
        <v>114</v>
      </c>
      <c r="C100">
        <v>99</v>
      </c>
      <c r="D100">
        <v>-161.846</v>
      </c>
      <c r="E100">
        <v>2409.826</v>
      </c>
      <c r="F100">
        <v>2571.672</v>
      </c>
      <c r="G100">
        <v>6.4359999999999999</v>
      </c>
      <c r="H100">
        <v>-3.3519999999999999</v>
      </c>
      <c r="I100">
        <v>11</v>
      </c>
      <c r="J100">
        <v>21</v>
      </c>
      <c r="K100">
        <v>0.82291666699999999</v>
      </c>
      <c r="L100">
        <v>5</v>
      </c>
      <c r="M100">
        <v>27</v>
      </c>
      <c r="N100">
        <v>0.58333333300000001</v>
      </c>
      <c r="O100">
        <v>0</v>
      </c>
      <c r="P100">
        <v>0</v>
      </c>
      <c r="Q100">
        <v>1</v>
      </c>
      <c r="R100">
        <v>325</v>
      </c>
      <c r="S100">
        <v>147</v>
      </c>
    </row>
    <row r="101" spans="1:19" hidden="1" x14ac:dyDescent="0.35">
      <c r="A101">
        <v>100</v>
      </c>
      <c r="B101" s="1" t="s">
        <v>115</v>
      </c>
      <c r="C101">
        <v>100</v>
      </c>
      <c r="D101">
        <v>-1374.7730059999999</v>
      </c>
      <c r="E101">
        <v>1262.9489940000001</v>
      </c>
      <c r="F101">
        <v>2637.7220000000002</v>
      </c>
      <c r="G101">
        <v>3.496</v>
      </c>
      <c r="H101">
        <v>-2.84</v>
      </c>
      <c r="I101">
        <v>11</v>
      </c>
      <c r="J101">
        <v>26</v>
      </c>
      <c r="K101">
        <v>0.5</v>
      </c>
      <c r="L101">
        <v>4</v>
      </c>
      <c r="M101">
        <v>27</v>
      </c>
      <c r="N101">
        <v>0.40625</v>
      </c>
      <c r="O101">
        <v>0</v>
      </c>
      <c r="P101">
        <v>0</v>
      </c>
      <c r="Q101">
        <v>1</v>
      </c>
      <c r="R101">
        <v>330</v>
      </c>
      <c r="S101">
        <v>117</v>
      </c>
    </row>
    <row r="102" spans="1:19" x14ac:dyDescent="0.35">
      <c r="A102">
        <v>491</v>
      </c>
      <c r="B102" s="1" t="s">
        <v>506</v>
      </c>
      <c r="C102">
        <v>491</v>
      </c>
      <c r="D102">
        <v>1458.099451</v>
      </c>
      <c r="E102">
        <v>1458.099451</v>
      </c>
      <c r="F102">
        <v>0</v>
      </c>
      <c r="G102">
        <v>4.976</v>
      </c>
      <c r="H102">
        <v>1.2E-2</v>
      </c>
      <c r="I102">
        <v>4</v>
      </c>
      <c r="J102">
        <v>23</v>
      </c>
      <c r="K102">
        <v>0.44791666699999999</v>
      </c>
      <c r="L102">
        <v>2</v>
      </c>
      <c r="M102">
        <v>19</v>
      </c>
      <c r="N102">
        <v>0.59375</v>
      </c>
      <c r="O102">
        <v>0</v>
      </c>
      <c r="P102">
        <v>0</v>
      </c>
      <c r="Q102">
        <v>0</v>
      </c>
      <c r="R102">
        <v>113</v>
      </c>
      <c r="S102">
        <v>50</v>
      </c>
    </row>
    <row r="103" spans="1:19" hidden="1" x14ac:dyDescent="0.35">
      <c r="A103">
        <v>102</v>
      </c>
      <c r="B103" s="1" t="s">
        <v>117</v>
      </c>
      <c r="C103">
        <v>102</v>
      </c>
      <c r="D103">
        <v>-98.481763999999998</v>
      </c>
      <c r="E103">
        <v>1686.7012070000001</v>
      </c>
      <c r="F103">
        <v>1785.182971</v>
      </c>
      <c r="G103">
        <v>3.8879999999999999</v>
      </c>
      <c r="H103">
        <v>-1.976</v>
      </c>
      <c r="I103">
        <v>1</v>
      </c>
      <c r="J103">
        <v>4</v>
      </c>
      <c r="K103">
        <v>0.6875</v>
      </c>
      <c r="L103">
        <v>7</v>
      </c>
      <c r="M103">
        <v>27</v>
      </c>
      <c r="N103">
        <v>0.40625</v>
      </c>
      <c r="O103">
        <v>0</v>
      </c>
      <c r="P103">
        <v>0</v>
      </c>
      <c r="Q103">
        <v>1</v>
      </c>
      <c r="R103">
        <v>4</v>
      </c>
      <c r="S103">
        <v>208</v>
      </c>
    </row>
    <row r="104" spans="1:19" hidden="1" x14ac:dyDescent="0.35">
      <c r="A104">
        <v>103</v>
      </c>
      <c r="B104" s="1" t="s">
        <v>118</v>
      </c>
      <c r="C104">
        <v>103</v>
      </c>
      <c r="D104">
        <v>5069.5339780000004</v>
      </c>
      <c r="E104">
        <v>7212.0859540000001</v>
      </c>
      <c r="F104">
        <v>2142.5519760000002</v>
      </c>
      <c r="G104">
        <v>9.0079999999999991</v>
      </c>
      <c r="H104">
        <v>-2.984</v>
      </c>
      <c r="I104">
        <v>2</v>
      </c>
      <c r="J104">
        <v>13</v>
      </c>
      <c r="K104">
        <v>0.33333333300000001</v>
      </c>
      <c r="L104">
        <v>4</v>
      </c>
      <c r="M104">
        <v>9</v>
      </c>
      <c r="N104">
        <v>0.53125</v>
      </c>
      <c r="O104">
        <v>1</v>
      </c>
      <c r="P104">
        <v>0</v>
      </c>
      <c r="Q104">
        <v>1</v>
      </c>
      <c r="R104">
        <v>44</v>
      </c>
      <c r="S104">
        <v>99</v>
      </c>
    </row>
    <row r="105" spans="1:19" x14ac:dyDescent="0.35">
      <c r="A105">
        <v>196</v>
      </c>
      <c r="B105" s="1" t="s">
        <v>211</v>
      </c>
      <c r="C105">
        <v>196</v>
      </c>
      <c r="D105">
        <v>1462.278949</v>
      </c>
      <c r="E105">
        <v>1462.278949</v>
      </c>
      <c r="F105">
        <v>0</v>
      </c>
      <c r="G105">
        <v>4.3879999999999999</v>
      </c>
      <c r="H105">
        <v>0</v>
      </c>
      <c r="I105">
        <v>1</v>
      </c>
      <c r="J105">
        <v>26</v>
      </c>
      <c r="K105">
        <v>0.78125</v>
      </c>
      <c r="L105">
        <v>3</v>
      </c>
      <c r="M105">
        <v>19</v>
      </c>
      <c r="N105">
        <v>0.59375</v>
      </c>
      <c r="O105">
        <v>0</v>
      </c>
      <c r="P105">
        <v>0</v>
      </c>
      <c r="Q105">
        <v>0</v>
      </c>
      <c r="R105">
        <v>26</v>
      </c>
      <c r="S105">
        <v>78</v>
      </c>
    </row>
    <row r="106" spans="1:19" x14ac:dyDescent="0.35">
      <c r="A106">
        <v>580</v>
      </c>
      <c r="B106" s="1" t="s">
        <v>595</v>
      </c>
      <c r="C106">
        <v>580</v>
      </c>
      <c r="D106">
        <v>1476.0639530000001</v>
      </c>
      <c r="E106">
        <v>1476.0639530000001</v>
      </c>
      <c r="F106">
        <v>0</v>
      </c>
      <c r="G106">
        <v>3.3519999999999999</v>
      </c>
      <c r="H106">
        <v>3.2000000000000001E-2</v>
      </c>
      <c r="I106">
        <v>1</v>
      </c>
      <c r="J106">
        <v>10</v>
      </c>
      <c r="K106">
        <v>0.73958333300000001</v>
      </c>
      <c r="L106">
        <v>1</v>
      </c>
      <c r="M106">
        <v>1</v>
      </c>
      <c r="N106">
        <v>0.375</v>
      </c>
      <c r="O106">
        <v>0</v>
      </c>
      <c r="P106">
        <v>0</v>
      </c>
      <c r="Q106">
        <v>0</v>
      </c>
      <c r="R106">
        <v>10</v>
      </c>
      <c r="S106">
        <v>1</v>
      </c>
    </row>
    <row r="107" spans="1:19" x14ac:dyDescent="0.35">
      <c r="A107">
        <v>147</v>
      </c>
      <c r="B107" s="1" t="s">
        <v>162</v>
      </c>
      <c r="C107">
        <v>147</v>
      </c>
      <c r="D107">
        <v>1488.3169439999999</v>
      </c>
      <c r="E107">
        <v>1488.3169439999999</v>
      </c>
      <c r="F107">
        <v>0</v>
      </c>
      <c r="G107">
        <v>3.7639999999999998</v>
      </c>
      <c r="H107">
        <v>1.964E-3</v>
      </c>
      <c r="I107">
        <v>6</v>
      </c>
      <c r="J107">
        <v>23</v>
      </c>
      <c r="K107">
        <v>0.40625</v>
      </c>
      <c r="L107">
        <v>9</v>
      </c>
      <c r="M107">
        <v>16</v>
      </c>
      <c r="N107">
        <v>0.34375</v>
      </c>
      <c r="O107">
        <v>0</v>
      </c>
      <c r="P107">
        <v>0</v>
      </c>
      <c r="Q107">
        <v>0</v>
      </c>
      <c r="R107">
        <v>174</v>
      </c>
      <c r="S107">
        <v>259</v>
      </c>
    </row>
    <row r="108" spans="1:19" x14ac:dyDescent="0.35">
      <c r="A108">
        <v>895</v>
      </c>
      <c r="B108" s="1" t="s">
        <v>910</v>
      </c>
      <c r="C108">
        <v>895</v>
      </c>
      <c r="D108">
        <v>1504.125</v>
      </c>
      <c r="E108">
        <v>1504.125</v>
      </c>
      <c r="F108">
        <v>0</v>
      </c>
      <c r="G108">
        <v>3.4319999999999999</v>
      </c>
      <c r="H108">
        <v>8.0000000000000002E-3</v>
      </c>
      <c r="I108">
        <v>4</v>
      </c>
      <c r="J108">
        <v>20</v>
      </c>
      <c r="K108">
        <v>0.70833333300000001</v>
      </c>
      <c r="L108">
        <v>2</v>
      </c>
      <c r="M108">
        <v>20</v>
      </c>
      <c r="N108">
        <v>0.875</v>
      </c>
      <c r="O108">
        <v>0</v>
      </c>
      <c r="P108">
        <v>0</v>
      </c>
      <c r="Q108">
        <v>0</v>
      </c>
      <c r="R108">
        <v>110</v>
      </c>
      <c r="S108">
        <v>51</v>
      </c>
    </row>
    <row r="109" spans="1:19" x14ac:dyDescent="0.35">
      <c r="A109">
        <v>246</v>
      </c>
      <c r="B109" s="1" t="s">
        <v>261</v>
      </c>
      <c r="C109">
        <v>246</v>
      </c>
      <c r="D109">
        <v>1504.316</v>
      </c>
      <c r="E109">
        <v>1504.316</v>
      </c>
      <c r="F109">
        <v>0</v>
      </c>
      <c r="G109">
        <v>5.3319999999999999</v>
      </c>
      <c r="H109">
        <v>3.2000000000000001E-2</v>
      </c>
      <c r="I109">
        <v>2</v>
      </c>
      <c r="J109">
        <v>13</v>
      </c>
      <c r="K109">
        <v>0.39583333300000001</v>
      </c>
      <c r="L109">
        <v>1</v>
      </c>
      <c r="M109">
        <v>12</v>
      </c>
      <c r="N109">
        <v>0.47916666699999999</v>
      </c>
      <c r="O109">
        <v>0</v>
      </c>
      <c r="P109">
        <v>0</v>
      </c>
      <c r="Q109">
        <v>0</v>
      </c>
      <c r="R109">
        <v>44</v>
      </c>
      <c r="S109">
        <v>12</v>
      </c>
    </row>
    <row r="110" spans="1:19" hidden="1" x14ac:dyDescent="0.35">
      <c r="A110">
        <v>109</v>
      </c>
      <c r="B110" s="1" t="s">
        <v>124</v>
      </c>
      <c r="C110">
        <v>109</v>
      </c>
      <c r="D110">
        <v>587.03233899999998</v>
      </c>
      <c r="E110">
        <v>4307.6443149999996</v>
      </c>
      <c r="F110">
        <v>3720.6119760000001</v>
      </c>
      <c r="G110">
        <v>14.756</v>
      </c>
      <c r="H110">
        <v>-4.3639999999999999</v>
      </c>
      <c r="I110">
        <v>1</v>
      </c>
      <c r="J110">
        <v>5</v>
      </c>
      <c r="K110">
        <v>0.30208333300000001</v>
      </c>
      <c r="L110">
        <v>8</v>
      </c>
      <c r="M110">
        <v>29</v>
      </c>
      <c r="N110">
        <v>0.40625</v>
      </c>
      <c r="O110">
        <v>0</v>
      </c>
      <c r="P110">
        <v>1</v>
      </c>
      <c r="Q110">
        <v>1</v>
      </c>
      <c r="R110">
        <v>5</v>
      </c>
      <c r="S110">
        <v>241</v>
      </c>
    </row>
    <row r="111" spans="1:19" hidden="1" x14ac:dyDescent="0.35">
      <c r="A111">
        <v>110</v>
      </c>
      <c r="B111" s="1" t="s">
        <v>125</v>
      </c>
      <c r="C111">
        <v>110</v>
      </c>
      <c r="D111">
        <v>3275.2570030000002</v>
      </c>
      <c r="E111">
        <v>5349.0000010000003</v>
      </c>
      <c r="F111">
        <v>2073.7429980000002</v>
      </c>
      <c r="G111">
        <v>8.5079999999999991</v>
      </c>
      <c r="H111">
        <v>-2.8359999999999999</v>
      </c>
      <c r="I111">
        <v>11</v>
      </c>
      <c r="J111">
        <v>15</v>
      </c>
      <c r="K111">
        <v>0.28125</v>
      </c>
      <c r="L111">
        <v>10</v>
      </c>
      <c r="M111">
        <v>6</v>
      </c>
      <c r="N111">
        <v>0.47916666699999999</v>
      </c>
      <c r="O111">
        <v>0</v>
      </c>
      <c r="P111">
        <v>1</v>
      </c>
      <c r="Q111">
        <v>1</v>
      </c>
      <c r="R111">
        <v>319</v>
      </c>
      <c r="S111">
        <v>279</v>
      </c>
    </row>
    <row r="112" spans="1:19" hidden="1" x14ac:dyDescent="0.35">
      <c r="A112">
        <v>111</v>
      </c>
      <c r="B112" s="1" t="s">
        <v>126</v>
      </c>
      <c r="C112">
        <v>111</v>
      </c>
      <c r="D112">
        <v>-807.15850499999999</v>
      </c>
      <c r="E112">
        <v>1638.6099899999999</v>
      </c>
      <c r="F112">
        <v>2445.7684949999998</v>
      </c>
      <c r="G112">
        <v>4.4960000000000004</v>
      </c>
      <c r="H112">
        <v>-2.964</v>
      </c>
      <c r="I112">
        <v>5</v>
      </c>
      <c r="J112">
        <v>7</v>
      </c>
      <c r="K112">
        <v>0.29166666699999999</v>
      </c>
      <c r="L112">
        <v>7</v>
      </c>
      <c r="M112">
        <v>3</v>
      </c>
      <c r="N112">
        <v>0.59375</v>
      </c>
      <c r="O112">
        <v>0</v>
      </c>
      <c r="P112">
        <v>0</v>
      </c>
      <c r="Q112">
        <v>1</v>
      </c>
      <c r="R112">
        <v>127</v>
      </c>
      <c r="S112">
        <v>184</v>
      </c>
    </row>
    <row r="113" spans="1:19" hidden="1" x14ac:dyDescent="0.35">
      <c r="A113">
        <v>112</v>
      </c>
      <c r="B113" s="1" t="s">
        <v>127</v>
      </c>
      <c r="C113">
        <v>112</v>
      </c>
      <c r="D113">
        <v>7292.52</v>
      </c>
      <c r="E113">
        <v>7292.52</v>
      </c>
      <c r="F113">
        <v>0</v>
      </c>
      <c r="G113">
        <v>7.8760000000000003</v>
      </c>
      <c r="H113">
        <v>0</v>
      </c>
      <c r="I113">
        <v>11</v>
      </c>
      <c r="J113">
        <v>15</v>
      </c>
      <c r="K113">
        <v>0.54166666699999999</v>
      </c>
      <c r="L113">
        <v>10</v>
      </c>
      <c r="M113">
        <v>4</v>
      </c>
      <c r="N113">
        <v>0.34375</v>
      </c>
      <c r="O113">
        <v>0</v>
      </c>
      <c r="P113">
        <v>1</v>
      </c>
      <c r="Q113">
        <v>0</v>
      </c>
      <c r="R113">
        <v>319</v>
      </c>
      <c r="S113">
        <v>277</v>
      </c>
    </row>
    <row r="114" spans="1:19" hidden="1" x14ac:dyDescent="0.35">
      <c r="A114">
        <v>113</v>
      </c>
      <c r="B114" s="1" t="s">
        <v>128</v>
      </c>
      <c r="C114">
        <v>113</v>
      </c>
      <c r="D114">
        <v>654.85199999999998</v>
      </c>
      <c r="E114">
        <v>3494.67</v>
      </c>
      <c r="F114">
        <v>2839.8180000000002</v>
      </c>
      <c r="G114">
        <v>6.3719999999999999</v>
      </c>
      <c r="H114">
        <v>-3.8479999999999999</v>
      </c>
      <c r="I114">
        <v>12</v>
      </c>
      <c r="J114">
        <v>24</v>
      </c>
      <c r="K114">
        <v>0.80208333300000001</v>
      </c>
      <c r="L114">
        <v>5</v>
      </c>
      <c r="M114">
        <v>6</v>
      </c>
      <c r="N114">
        <v>0.54166666699999999</v>
      </c>
      <c r="O114">
        <v>1</v>
      </c>
      <c r="P114">
        <v>0</v>
      </c>
      <c r="Q114">
        <v>1</v>
      </c>
      <c r="R114">
        <v>358</v>
      </c>
      <c r="S114">
        <v>126</v>
      </c>
    </row>
    <row r="115" spans="1:19" x14ac:dyDescent="0.35">
      <c r="A115">
        <v>242</v>
      </c>
      <c r="B115" s="1" t="s">
        <v>257</v>
      </c>
      <c r="C115">
        <v>242</v>
      </c>
      <c r="D115">
        <v>1504.426003</v>
      </c>
      <c r="E115">
        <v>1504.426003</v>
      </c>
      <c r="F115">
        <v>0</v>
      </c>
      <c r="G115">
        <v>4.5439999999999996</v>
      </c>
      <c r="H115">
        <v>0.02</v>
      </c>
      <c r="I115">
        <v>8</v>
      </c>
      <c r="J115">
        <v>6</v>
      </c>
      <c r="K115">
        <v>0.48958333300000001</v>
      </c>
      <c r="L115">
        <v>4</v>
      </c>
      <c r="M115">
        <v>6</v>
      </c>
      <c r="N115">
        <v>0.86458333300000001</v>
      </c>
      <c r="O115">
        <v>0</v>
      </c>
      <c r="P115">
        <v>0</v>
      </c>
      <c r="Q115">
        <v>0</v>
      </c>
      <c r="R115">
        <v>218</v>
      </c>
      <c r="S115">
        <v>96</v>
      </c>
    </row>
    <row r="116" spans="1:19" hidden="1" x14ac:dyDescent="0.35">
      <c r="A116">
        <v>115</v>
      </c>
      <c r="B116" s="1" t="s">
        <v>130</v>
      </c>
      <c r="C116">
        <v>115</v>
      </c>
      <c r="D116">
        <v>6260.8149510000003</v>
      </c>
      <c r="E116">
        <v>6260.8149510000003</v>
      </c>
      <c r="F116">
        <v>0</v>
      </c>
      <c r="G116">
        <v>14.576000000000001</v>
      </c>
      <c r="H116">
        <v>9.9828E-2</v>
      </c>
      <c r="I116">
        <v>2</v>
      </c>
      <c r="J116">
        <v>13</v>
      </c>
      <c r="K116">
        <v>0.80208333300000001</v>
      </c>
      <c r="L116">
        <v>6</v>
      </c>
      <c r="M116">
        <v>16</v>
      </c>
      <c r="N116">
        <v>0.57291666699999999</v>
      </c>
      <c r="O116">
        <v>0</v>
      </c>
      <c r="P116">
        <v>1</v>
      </c>
      <c r="Q116">
        <v>0</v>
      </c>
      <c r="R116">
        <v>44</v>
      </c>
      <c r="S116">
        <v>167</v>
      </c>
    </row>
    <row r="117" spans="1:19" hidden="1" x14ac:dyDescent="0.35">
      <c r="A117">
        <v>116</v>
      </c>
      <c r="B117" s="1" t="s">
        <v>131</v>
      </c>
      <c r="C117">
        <v>116</v>
      </c>
      <c r="D117">
        <v>-4199.6100049999995</v>
      </c>
      <c r="E117">
        <v>3410.231996</v>
      </c>
      <c r="F117">
        <v>7609.842001</v>
      </c>
      <c r="G117">
        <v>7.6959999999999997</v>
      </c>
      <c r="H117">
        <v>-7.54</v>
      </c>
      <c r="I117">
        <v>12</v>
      </c>
      <c r="J117">
        <v>19</v>
      </c>
      <c r="K117">
        <v>0.41666666699999999</v>
      </c>
      <c r="L117">
        <v>4</v>
      </c>
      <c r="M117">
        <v>25</v>
      </c>
      <c r="N117">
        <v>0.48958333300000001</v>
      </c>
      <c r="O117">
        <v>1</v>
      </c>
      <c r="P117">
        <v>0</v>
      </c>
      <c r="Q117">
        <v>1</v>
      </c>
      <c r="R117">
        <v>353</v>
      </c>
      <c r="S117">
        <v>115</v>
      </c>
    </row>
    <row r="118" spans="1:19" hidden="1" x14ac:dyDescent="0.35">
      <c r="A118">
        <v>117</v>
      </c>
      <c r="B118" s="1" t="s">
        <v>132</v>
      </c>
      <c r="C118">
        <v>117</v>
      </c>
      <c r="D118">
        <v>3145.581972</v>
      </c>
      <c r="E118">
        <v>6147.9329500000003</v>
      </c>
      <c r="F118">
        <v>3002.3509779999999</v>
      </c>
      <c r="G118">
        <v>11.788</v>
      </c>
      <c r="H118">
        <v>-3.7437320000000001</v>
      </c>
      <c r="I118">
        <v>12</v>
      </c>
      <c r="J118">
        <v>9</v>
      </c>
      <c r="K118">
        <v>0.71875</v>
      </c>
      <c r="L118">
        <v>2</v>
      </c>
      <c r="M118">
        <v>23</v>
      </c>
      <c r="N118">
        <v>0.5</v>
      </c>
      <c r="O118">
        <v>0</v>
      </c>
      <c r="P118">
        <v>1</v>
      </c>
      <c r="Q118">
        <v>1</v>
      </c>
      <c r="R118">
        <v>343</v>
      </c>
      <c r="S118">
        <v>54</v>
      </c>
    </row>
    <row r="119" spans="1:19" hidden="1" x14ac:dyDescent="0.35">
      <c r="A119">
        <v>118</v>
      </c>
      <c r="B119" s="1" t="s">
        <v>133</v>
      </c>
      <c r="C119">
        <v>118</v>
      </c>
      <c r="D119">
        <v>1376.1571039999999</v>
      </c>
      <c r="E119">
        <v>5225.4492609999998</v>
      </c>
      <c r="F119">
        <v>3849.2921569999999</v>
      </c>
      <c r="G119">
        <v>8.7080000000000002</v>
      </c>
      <c r="H119">
        <v>-4.58</v>
      </c>
      <c r="I119">
        <v>5</v>
      </c>
      <c r="J119">
        <v>5</v>
      </c>
      <c r="K119">
        <v>0.75</v>
      </c>
      <c r="L119">
        <v>6</v>
      </c>
      <c r="M119">
        <v>12</v>
      </c>
      <c r="N119">
        <v>0.48958333300000001</v>
      </c>
      <c r="O119">
        <v>0</v>
      </c>
      <c r="P119">
        <v>1</v>
      </c>
      <c r="Q119">
        <v>1</v>
      </c>
      <c r="R119">
        <v>125</v>
      </c>
      <c r="S119">
        <v>163</v>
      </c>
    </row>
    <row r="120" spans="1:19" x14ac:dyDescent="0.35">
      <c r="A120">
        <v>707</v>
      </c>
      <c r="B120" s="1" t="s">
        <v>722</v>
      </c>
      <c r="C120">
        <v>707</v>
      </c>
      <c r="D120">
        <v>1510.9594500000001</v>
      </c>
      <c r="E120">
        <v>1510.9594500000001</v>
      </c>
      <c r="F120">
        <v>0</v>
      </c>
      <c r="G120">
        <v>3.8559999999999999</v>
      </c>
      <c r="H120">
        <v>0.04</v>
      </c>
      <c r="I120">
        <v>1</v>
      </c>
      <c r="J120">
        <v>25</v>
      </c>
      <c r="K120">
        <v>0.77083333300000001</v>
      </c>
      <c r="L120">
        <v>7</v>
      </c>
      <c r="M120">
        <v>27</v>
      </c>
      <c r="N120">
        <v>0.90625</v>
      </c>
      <c r="O120">
        <v>0</v>
      </c>
      <c r="P120">
        <v>0</v>
      </c>
      <c r="Q120">
        <v>0</v>
      </c>
      <c r="R120">
        <v>25</v>
      </c>
      <c r="S120">
        <v>208</v>
      </c>
    </row>
    <row r="121" spans="1:19" x14ac:dyDescent="0.35">
      <c r="A121">
        <v>1216</v>
      </c>
      <c r="B121" s="1" t="s">
        <v>1231</v>
      </c>
      <c r="C121">
        <v>1216</v>
      </c>
      <c r="D121">
        <v>1523.2549489999999</v>
      </c>
      <c r="E121">
        <v>1523.2549489999999</v>
      </c>
      <c r="F121">
        <v>0</v>
      </c>
      <c r="G121">
        <v>4.2560000000000002</v>
      </c>
      <c r="H121">
        <v>2.4E-2</v>
      </c>
      <c r="I121">
        <v>1</v>
      </c>
      <c r="J121">
        <v>18</v>
      </c>
      <c r="K121">
        <v>0.46875</v>
      </c>
      <c r="L121">
        <v>7</v>
      </c>
      <c r="M121">
        <v>10</v>
      </c>
      <c r="N121">
        <v>0.45833333300000001</v>
      </c>
      <c r="O121">
        <v>0</v>
      </c>
      <c r="P121">
        <v>0</v>
      </c>
      <c r="Q121">
        <v>0</v>
      </c>
      <c r="R121">
        <v>18</v>
      </c>
      <c r="S121">
        <v>191</v>
      </c>
    </row>
    <row r="122" spans="1:19" x14ac:dyDescent="0.35">
      <c r="A122">
        <v>207</v>
      </c>
      <c r="B122" s="1" t="s">
        <v>222</v>
      </c>
      <c r="C122">
        <v>207</v>
      </c>
      <c r="D122">
        <v>1529.163</v>
      </c>
      <c r="E122">
        <v>1529.163</v>
      </c>
      <c r="F122">
        <v>0</v>
      </c>
      <c r="G122">
        <v>5.4560000000000004</v>
      </c>
      <c r="H122">
        <v>2.8000000000000001E-2</v>
      </c>
      <c r="I122">
        <v>9</v>
      </c>
      <c r="J122">
        <v>21</v>
      </c>
      <c r="K122">
        <v>0.71875</v>
      </c>
      <c r="L122">
        <v>3</v>
      </c>
      <c r="M122">
        <v>25</v>
      </c>
      <c r="N122">
        <v>0.60416666699999999</v>
      </c>
      <c r="O122">
        <v>0</v>
      </c>
      <c r="P122">
        <v>0</v>
      </c>
      <c r="Q122">
        <v>0</v>
      </c>
      <c r="R122">
        <v>264</v>
      </c>
      <c r="S122">
        <v>84</v>
      </c>
    </row>
    <row r="123" spans="1:19" hidden="1" x14ac:dyDescent="0.35">
      <c r="A123">
        <v>122</v>
      </c>
      <c r="B123" s="1" t="s">
        <v>137</v>
      </c>
      <c r="C123">
        <v>122</v>
      </c>
      <c r="D123">
        <v>-937.94000200000005</v>
      </c>
      <c r="E123">
        <v>1836.219998</v>
      </c>
      <c r="F123">
        <v>2774.16</v>
      </c>
      <c r="G123">
        <v>4.6680000000000001</v>
      </c>
      <c r="H123">
        <v>-2.6760000000000002</v>
      </c>
      <c r="I123">
        <v>12</v>
      </c>
      <c r="J123">
        <v>31</v>
      </c>
      <c r="K123">
        <v>0.84375</v>
      </c>
      <c r="L123">
        <v>5</v>
      </c>
      <c r="M123">
        <v>17</v>
      </c>
      <c r="N123">
        <v>0.52083333300000001</v>
      </c>
      <c r="O123">
        <v>0</v>
      </c>
      <c r="P123">
        <v>0</v>
      </c>
      <c r="Q123">
        <v>1</v>
      </c>
      <c r="R123">
        <v>365</v>
      </c>
      <c r="S123">
        <v>137</v>
      </c>
    </row>
    <row r="124" spans="1:19" hidden="1" x14ac:dyDescent="0.35">
      <c r="A124">
        <v>123</v>
      </c>
      <c r="B124" s="1" t="s">
        <v>138</v>
      </c>
      <c r="C124">
        <v>123</v>
      </c>
      <c r="D124">
        <v>856.44798500000002</v>
      </c>
      <c r="E124">
        <v>3009.8369550000002</v>
      </c>
      <c r="F124">
        <v>2153.38897</v>
      </c>
      <c r="G124">
        <v>5.9480000000000004</v>
      </c>
      <c r="H124">
        <v>-3.3003</v>
      </c>
      <c r="I124">
        <v>2</v>
      </c>
      <c r="J124">
        <v>10</v>
      </c>
      <c r="K124">
        <v>0.6875</v>
      </c>
      <c r="L124">
        <v>6</v>
      </c>
      <c r="M124">
        <v>16</v>
      </c>
      <c r="N124">
        <v>0.57291666699999999</v>
      </c>
      <c r="O124">
        <v>0</v>
      </c>
      <c r="P124">
        <v>0</v>
      </c>
      <c r="Q124">
        <v>1</v>
      </c>
      <c r="R124">
        <v>41</v>
      </c>
      <c r="S124">
        <v>167</v>
      </c>
    </row>
    <row r="125" spans="1:19" hidden="1" x14ac:dyDescent="0.35">
      <c r="A125">
        <v>124</v>
      </c>
      <c r="B125" s="1" t="s">
        <v>139</v>
      </c>
      <c r="C125">
        <v>124</v>
      </c>
      <c r="D125">
        <v>8611.9779999999992</v>
      </c>
      <c r="E125">
        <v>8611.9779999999992</v>
      </c>
      <c r="F125">
        <v>0</v>
      </c>
      <c r="G125">
        <v>13.528</v>
      </c>
      <c r="H125">
        <v>0</v>
      </c>
      <c r="I125">
        <v>4</v>
      </c>
      <c r="J125">
        <v>16</v>
      </c>
      <c r="K125">
        <v>0.23958333300000001</v>
      </c>
      <c r="L125">
        <v>11</v>
      </c>
      <c r="M125">
        <v>11</v>
      </c>
      <c r="N125">
        <v>0.94791666699999999</v>
      </c>
      <c r="O125">
        <v>0</v>
      </c>
      <c r="P125">
        <v>1</v>
      </c>
      <c r="Q125">
        <v>0</v>
      </c>
      <c r="R125">
        <v>106</v>
      </c>
      <c r="S125">
        <v>315</v>
      </c>
    </row>
    <row r="126" spans="1:19" hidden="1" x14ac:dyDescent="0.35">
      <c r="A126">
        <v>125</v>
      </c>
      <c r="B126" s="1" t="s">
        <v>140</v>
      </c>
      <c r="C126">
        <v>125</v>
      </c>
      <c r="D126">
        <v>-2787.1480000000001</v>
      </c>
      <c r="E126">
        <v>6265.8180000000002</v>
      </c>
      <c r="F126">
        <v>9052.9660000000003</v>
      </c>
      <c r="G126">
        <v>9.56</v>
      </c>
      <c r="H126">
        <v>-6.992</v>
      </c>
      <c r="I126">
        <v>11</v>
      </c>
      <c r="J126">
        <v>10</v>
      </c>
      <c r="K126">
        <v>0.76041666699999999</v>
      </c>
      <c r="L126">
        <v>6</v>
      </c>
      <c r="M126">
        <v>4</v>
      </c>
      <c r="N126">
        <v>0.47916666699999999</v>
      </c>
      <c r="O126">
        <v>1</v>
      </c>
      <c r="P126">
        <v>0</v>
      </c>
      <c r="Q126">
        <v>1</v>
      </c>
      <c r="R126">
        <v>314</v>
      </c>
      <c r="S126">
        <v>155</v>
      </c>
    </row>
    <row r="127" spans="1:19" x14ac:dyDescent="0.35">
      <c r="A127">
        <v>157</v>
      </c>
      <c r="B127" s="1" t="s">
        <v>172</v>
      </c>
      <c r="C127">
        <v>157</v>
      </c>
      <c r="D127">
        <v>1549.58</v>
      </c>
      <c r="E127">
        <v>1549.58</v>
      </c>
      <c r="F127">
        <v>0</v>
      </c>
      <c r="G127">
        <v>4.1159999999999997</v>
      </c>
      <c r="H127">
        <v>0.02</v>
      </c>
      <c r="I127">
        <v>2</v>
      </c>
      <c r="J127">
        <v>1</v>
      </c>
      <c r="K127">
        <v>0.9375</v>
      </c>
      <c r="L127">
        <v>3</v>
      </c>
      <c r="M127">
        <v>31</v>
      </c>
      <c r="N127">
        <v>0.29166666699999999</v>
      </c>
      <c r="O127">
        <v>0</v>
      </c>
      <c r="P127">
        <v>0</v>
      </c>
      <c r="Q127">
        <v>0</v>
      </c>
      <c r="R127">
        <v>32</v>
      </c>
      <c r="S127">
        <v>90</v>
      </c>
    </row>
    <row r="128" spans="1:19" x14ac:dyDescent="0.35">
      <c r="A128">
        <v>230</v>
      </c>
      <c r="B128" s="1" t="s">
        <v>245</v>
      </c>
      <c r="C128">
        <v>230</v>
      </c>
      <c r="D128">
        <v>1551.354</v>
      </c>
      <c r="E128">
        <v>1551.354</v>
      </c>
      <c r="F128">
        <v>0</v>
      </c>
      <c r="G128">
        <v>4.0759999999999996</v>
      </c>
      <c r="H128">
        <v>4.3999999999999997E-2</v>
      </c>
      <c r="I128">
        <v>12</v>
      </c>
      <c r="J128">
        <v>4</v>
      </c>
      <c r="K128">
        <v>0.84375</v>
      </c>
      <c r="L128">
        <v>5</v>
      </c>
      <c r="M128">
        <v>30</v>
      </c>
      <c r="N128">
        <v>0.52083333300000001</v>
      </c>
      <c r="O128">
        <v>0</v>
      </c>
      <c r="P128">
        <v>0</v>
      </c>
      <c r="Q128">
        <v>0</v>
      </c>
      <c r="R128">
        <v>338</v>
      </c>
      <c r="S128">
        <v>150</v>
      </c>
    </row>
    <row r="129" spans="1:19" x14ac:dyDescent="0.35">
      <c r="A129">
        <v>956</v>
      </c>
      <c r="B129" s="1" t="s">
        <v>971</v>
      </c>
      <c r="C129">
        <v>956</v>
      </c>
      <c r="D129">
        <v>1556.8150000000001</v>
      </c>
      <c r="E129">
        <v>1556.8150000000001</v>
      </c>
      <c r="F129">
        <v>0</v>
      </c>
      <c r="G129">
        <v>4.1239999999999997</v>
      </c>
      <c r="H129">
        <v>3.5999999999999997E-2</v>
      </c>
      <c r="I129">
        <v>10</v>
      </c>
      <c r="J129">
        <v>22</v>
      </c>
      <c r="K129">
        <v>0.4375</v>
      </c>
      <c r="L129">
        <v>2</v>
      </c>
      <c r="M129">
        <v>1</v>
      </c>
      <c r="N129">
        <v>0.33333333300000001</v>
      </c>
      <c r="O129">
        <v>0</v>
      </c>
      <c r="P129">
        <v>0</v>
      </c>
      <c r="Q129">
        <v>0</v>
      </c>
      <c r="R129">
        <v>295</v>
      </c>
      <c r="S129">
        <v>32</v>
      </c>
    </row>
    <row r="130" spans="1:19" hidden="1" x14ac:dyDescent="0.35">
      <c r="A130">
        <v>129</v>
      </c>
      <c r="B130" s="1" t="s">
        <v>144</v>
      </c>
      <c r="C130">
        <v>129</v>
      </c>
      <c r="D130">
        <v>16315.619000000001</v>
      </c>
      <c r="E130">
        <v>16315.619000000001</v>
      </c>
      <c r="F130">
        <v>0</v>
      </c>
      <c r="G130">
        <v>14.564</v>
      </c>
      <c r="H130">
        <v>0.66</v>
      </c>
      <c r="I130">
        <v>4</v>
      </c>
      <c r="J130">
        <v>18</v>
      </c>
      <c r="K130">
        <v>0.64583333300000001</v>
      </c>
      <c r="L130">
        <v>5</v>
      </c>
      <c r="M130">
        <v>2</v>
      </c>
      <c r="N130">
        <v>0.3125</v>
      </c>
      <c r="O130">
        <v>0</v>
      </c>
      <c r="P130">
        <v>1</v>
      </c>
      <c r="Q130">
        <v>0</v>
      </c>
      <c r="R130">
        <v>108</v>
      </c>
      <c r="S130">
        <v>122</v>
      </c>
    </row>
    <row r="131" spans="1:19" hidden="1" x14ac:dyDescent="0.35">
      <c r="A131">
        <v>130</v>
      </c>
      <c r="B131" s="1" t="s">
        <v>145</v>
      </c>
      <c r="C131">
        <v>130</v>
      </c>
      <c r="D131">
        <v>-2635.77</v>
      </c>
      <c r="E131">
        <v>3769.5329999999999</v>
      </c>
      <c r="F131">
        <v>6405.3029999999999</v>
      </c>
      <c r="G131">
        <v>4.7480000000000002</v>
      </c>
      <c r="H131">
        <v>-5.9720000000000004</v>
      </c>
      <c r="I131">
        <v>1</v>
      </c>
      <c r="J131">
        <v>23</v>
      </c>
      <c r="K131">
        <v>0.38541666699999999</v>
      </c>
      <c r="L131">
        <v>6</v>
      </c>
      <c r="M131">
        <v>3</v>
      </c>
      <c r="N131">
        <v>0.41666666699999999</v>
      </c>
      <c r="O131">
        <v>1</v>
      </c>
      <c r="P131">
        <v>0</v>
      </c>
      <c r="Q131">
        <v>1</v>
      </c>
      <c r="R131">
        <v>23</v>
      </c>
      <c r="S131">
        <v>154</v>
      </c>
    </row>
    <row r="132" spans="1:19" hidden="1" x14ac:dyDescent="0.35">
      <c r="A132">
        <v>131</v>
      </c>
      <c r="B132" s="1" t="s">
        <v>146</v>
      </c>
      <c r="C132">
        <v>131</v>
      </c>
      <c r="D132">
        <v>5708.4080000000004</v>
      </c>
      <c r="E132">
        <v>5708.4080000000004</v>
      </c>
      <c r="F132">
        <v>0</v>
      </c>
      <c r="G132">
        <v>7.5880000000000001</v>
      </c>
      <c r="H132">
        <v>7.1999999999999995E-2</v>
      </c>
      <c r="I132">
        <v>4</v>
      </c>
      <c r="J132">
        <v>9</v>
      </c>
      <c r="K132">
        <v>0.73958333300000001</v>
      </c>
      <c r="L132">
        <v>10</v>
      </c>
      <c r="M132">
        <v>1</v>
      </c>
      <c r="N132">
        <v>0.33333333300000001</v>
      </c>
      <c r="O132">
        <v>0</v>
      </c>
      <c r="P132">
        <v>1</v>
      </c>
      <c r="Q132">
        <v>0</v>
      </c>
      <c r="R132">
        <v>99</v>
      </c>
      <c r="S132">
        <v>274</v>
      </c>
    </row>
    <row r="133" spans="1:19" hidden="1" x14ac:dyDescent="0.35">
      <c r="A133">
        <v>132</v>
      </c>
      <c r="B133" s="1" t="s">
        <v>147</v>
      </c>
      <c r="C133">
        <v>132</v>
      </c>
      <c r="D133">
        <v>1099.0314880000001</v>
      </c>
      <c r="E133">
        <v>3196.1202119999998</v>
      </c>
      <c r="F133">
        <v>2097.0887240000002</v>
      </c>
      <c r="G133">
        <v>6.72</v>
      </c>
      <c r="H133">
        <v>-2.3559999999999999</v>
      </c>
      <c r="I133">
        <v>2</v>
      </c>
      <c r="J133">
        <v>21</v>
      </c>
      <c r="K133">
        <v>0.78125</v>
      </c>
      <c r="L133">
        <v>8</v>
      </c>
      <c r="M133">
        <v>6</v>
      </c>
      <c r="N133">
        <v>0.54166666699999999</v>
      </c>
      <c r="O133">
        <v>0</v>
      </c>
      <c r="P133">
        <v>0</v>
      </c>
      <c r="Q133">
        <v>1</v>
      </c>
      <c r="R133">
        <v>52</v>
      </c>
      <c r="S133">
        <v>218</v>
      </c>
    </row>
    <row r="134" spans="1:19" hidden="1" x14ac:dyDescent="0.35">
      <c r="A134">
        <v>133</v>
      </c>
      <c r="B134" s="1" t="s">
        <v>148</v>
      </c>
      <c r="C134">
        <v>133</v>
      </c>
      <c r="D134">
        <v>2150.4467319999999</v>
      </c>
      <c r="E134">
        <v>6197.7419570000002</v>
      </c>
      <c r="F134">
        <v>4047.2952249999998</v>
      </c>
      <c r="G134">
        <v>10.332000000000001</v>
      </c>
      <c r="H134">
        <v>-4.7640000000000002</v>
      </c>
      <c r="I134">
        <v>10</v>
      </c>
      <c r="J134">
        <v>25</v>
      </c>
      <c r="K134">
        <v>0.65625</v>
      </c>
      <c r="L134">
        <v>4</v>
      </c>
      <c r="M134">
        <v>17</v>
      </c>
      <c r="N134">
        <v>0.47916666699999999</v>
      </c>
      <c r="O134">
        <v>0</v>
      </c>
      <c r="P134">
        <v>1</v>
      </c>
      <c r="Q134">
        <v>1</v>
      </c>
      <c r="R134">
        <v>298</v>
      </c>
      <c r="S134">
        <v>107</v>
      </c>
    </row>
    <row r="135" spans="1:19" hidden="1" x14ac:dyDescent="0.35">
      <c r="A135">
        <v>134</v>
      </c>
      <c r="B135" s="1" t="s">
        <v>149</v>
      </c>
      <c r="C135">
        <v>134</v>
      </c>
      <c r="D135">
        <v>466.41800000000001</v>
      </c>
      <c r="E135">
        <v>2185.6280000000002</v>
      </c>
      <c r="F135">
        <v>1719.21</v>
      </c>
      <c r="G135">
        <v>5.468</v>
      </c>
      <c r="H135">
        <v>-2.4</v>
      </c>
      <c r="I135">
        <v>8</v>
      </c>
      <c r="J135">
        <v>7</v>
      </c>
      <c r="K135">
        <v>0.67708333300000001</v>
      </c>
      <c r="L135">
        <v>5</v>
      </c>
      <c r="M135">
        <v>30</v>
      </c>
      <c r="N135">
        <v>0.41666666699999999</v>
      </c>
      <c r="O135">
        <v>0</v>
      </c>
      <c r="P135">
        <v>0</v>
      </c>
      <c r="Q135">
        <v>1</v>
      </c>
      <c r="R135">
        <v>219</v>
      </c>
      <c r="S135">
        <v>150</v>
      </c>
    </row>
    <row r="136" spans="1:19" x14ac:dyDescent="0.35">
      <c r="A136">
        <v>770</v>
      </c>
      <c r="B136" s="1" t="s">
        <v>785</v>
      </c>
      <c r="C136">
        <v>770</v>
      </c>
      <c r="D136">
        <v>1558.7289519999999</v>
      </c>
      <c r="E136">
        <v>1558.7289519999999</v>
      </c>
      <c r="F136">
        <v>0</v>
      </c>
      <c r="G136">
        <v>4.26</v>
      </c>
      <c r="H136">
        <v>6.8000000000000005E-2</v>
      </c>
      <c r="I136">
        <v>12</v>
      </c>
      <c r="J136">
        <v>15</v>
      </c>
      <c r="K136">
        <v>0.66666666699999999</v>
      </c>
      <c r="L136">
        <v>6</v>
      </c>
      <c r="M136">
        <v>6</v>
      </c>
      <c r="N136">
        <v>0.39583333300000001</v>
      </c>
      <c r="O136">
        <v>0</v>
      </c>
      <c r="P136">
        <v>0</v>
      </c>
      <c r="Q136">
        <v>0</v>
      </c>
      <c r="R136">
        <v>349</v>
      </c>
      <c r="S136">
        <v>157</v>
      </c>
    </row>
    <row r="137" spans="1:19" hidden="1" x14ac:dyDescent="0.35">
      <c r="A137">
        <v>136</v>
      </c>
      <c r="B137" s="1" t="s">
        <v>151</v>
      </c>
      <c r="C137">
        <v>136</v>
      </c>
      <c r="D137">
        <v>295.87100199999998</v>
      </c>
      <c r="E137">
        <v>2667.5270019999998</v>
      </c>
      <c r="F137">
        <v>2371.6559999999999</v>
      </c>
      <c r="G137">
        <v>5.2160000000000002</v>
      </c>
      <c r="H137">
        <v>-3.2839999999999998</v>
      </c>
      <c r="I137">
        <v>10</v>
      </c>
      <c r="J137">
        <v>9</v>
      </c>
      <c r="K137">
        <v>0.69791666699999999</v>
      </c>
      <c r="L137">
        <v>4</v>
      </c>
      <c r="M137">
        <v>9</v>
      </c>
      <c r="N137">
        <v>0.53125</v>
      </c>
      <c r="O137">
        <v>0</v>
      </c>
      <c r="P137">
        <v>0</v>
      </c>
      <c r="Q137">
        <v>1</v>
      </c>
      <c r="R137">
        <v>282</v>
      </c>
      <c r="S137">
        <v>99</v>
      </c>
    </row>
    <row r="138" spans="1:19" x14ac:dyDescent="0.35">
      <c r="A138">
        <v>101</v>
      </c>
      <c r="B138" s="1" t="s">
        <v>116</v>
      </c>
      <c r="C138">
        <v>101</v>
      </c>
      <c r="D138">
        <v>1573.18</v>
      </c>
      <c r="E138">
        <v>1573.18</v>
      </c>
      <c r="F138">
        <v>0</v>
      </c>
      <c r="G138">
        <v>4.8120000000000003</v>
      </c>
      <c r="H138">
        <v>2.8000000000000001E-2</v>
      </c>
      <c r="I138">
        <v>5</v>
      </c>
      <c r="J138">
        <v>28</v>
      </c>
      <c r="K138">
        <v>0.48958333300000001</v>
      </c>
      <c r="L138">
        <v>9</v>
      </c>
      <c r="M138">
        <v>23</v>
      </c>
      <c r="N138">
        <v>0.3125</v>
      </c>
      <c r="O138">
        <v>0</v>
      </c>
      <c r="P138">
        <v>0</v>
      </c>
      <c r="Q138">
        <v>0</v>
      </c>
      <c r="R138">
        <v>148</v>
      </c>
      <c r="S138">
        <v>266</v>
      </c>
    </row>
    <row r="139" spans="1:19" x14ac:dyDescent="0.35">
      <c r="A139">
        <v>416</v>
      </c>
      <c r="B139" s="1" t="s">
        <v>431</v>
      </c>
      <c r="C139">
        <v>416</v>
      </c>
      <c r="D139">
        <v>1588.1849999999999</v>
      </c>
      <c r="E139">
        <v>1588.1849999999999</v>
      </c>
      <c r="F139">
        <v>0</v>
      </c>
      <c r="G139">
        <v>4.3600000000000003</v>
      </c>
      <c r="H139">
        <v>0</v>
      </c>
      <c r="I139">
        <v>7</v>
      </c>
      <c r="J139">
        <v>30</v>
      </c>
      <c r="K139">
        <v>0.35416666699999999</v>
      </c>
      <c r="L139">
        <v>12</v>
      </c>
      <c r="M139">
        <v>15</v>
      </c>
      <c r="N139">
        <v>3.125E-2</v>
      </c>
      <c r="O139">
        <v>0</v>
      </c>
      <c r="P139">
        <v>0</v>
      </c>
      <c r="Q139">
        <v>0</v>
      </c>
      <c r="R139">
        <v>211</v>
      </c>
      <c r="S139">
        <v>349</v>
      </c>
    </row>
    <row r="140" spans="1:19" hidden="1" x14ac:dyDescent="0.35">
      <c r="A140">
        <v>139</v>
      </c>
      <c r="B140" s="1" t="s">
        <v>154</v>
      </c>
      <c r="C140">
        <v>139</v>
      </c>
      <c r="D140">
        <v>2301.1034979999999</v>
      </c>
      <c r="E140">
        <v>5168.4179960000001</v>
      </c>
      <c r="F140">
        <v>2867.3144980000002</v>
      </c>
      <c r="G140">
        <v>6.9359999999999999</v>
      </c>
      <c r="H140">
        <v>-3.7959999999999998</v>
      </c>
      <c r="I140">
        <v>2</v>
      </c>
      <c r="J140">
        <v>3</v>
      </c>
      <c r="K140">
        <v>0.52083333300000001</v>
      </c>
      <c r="L140">
        <v>5</v>
      </c>
      <c r="M140">
        <v>28</v>
      </c>
      <c r="N140">
        <v>0.53125</v>
      </c>
      <c r="O140">
        <v>0</v>
      </c>
      <c r="P140">
        <v>0</v>
      </c>
      <c r="Q140">
        <v>1</v>
      </c>
      <c r="R140">
        <v>34</v>
      </c>
      <c r="S140">
        <v>148</v>
      </c>
    </row>
    <row r="141" spans="1:19" x14ac:dyDescent="0.35">
      <c r="A141">
        <v>763</v>
      </c>
      <c r="B141" s="1" t="s">
        <v>778</v>
      </c>
      <c r="C141">
        <v>763</v>
      </c>
      <c r="D141">
        <v>1602.0640000000001</v>
      </c>
      <c r="E141">
        <v>1602.0640000000001</v>
      </c>
      <c r="F141">
        <v>0</v>
      </c>
      <c r="G141">
        <v>3.14</v>
      </c>
      <c r="H141">
        <v>4.8000000000000001E-2</v>
      </c>
      <c r="I141">
        <v>3</v>
      </c>
      <c r="J141">
        <v>19</v>
      </c>
      <c r="K141">
        <v>0.66666666699999999</v>
      </c>
      <c r="L141">
        <v>1</v>
      </c>
      <c r="M141">
        <v>1</v>
      </c>
      <c r="N141">
        <v>0.39583333300000001</v>
      </c>
      <c r="O141">
        <v>0</v>
      </c>
      <c r="P141">
        <v>0</v>
      </c>
      <c r="Q141">
        <v>0</v>
      </c>
      <c r="R141">
        <v>78</v>
      </c>
      <c r="S141">
        <v>1</v>
      </c>
    </row>
    <row r="142" spans="1:19" x14ac:dyDescent="0.35">
      <c r="A142">
        <v>1159</v>
      </c>
      <c r="B142" s="1" t="s">
        <v>1174</v>
      </c>
      <c r="C142">
        <v>1159</v>
      </c>
      <c r="D142">
        <v>1628.0070000000001</v>
      </c>
      <c r="E142">
        <v>1628.0070000000001</v>
      </c>
      <c r="F142">
        <v>0</v>
      </c>
      <c r="G142">
        <v>4.968</v>
      </c>
      <c r="H142">
        <v>4.3999999999999997E-2</v>
      </c>
      <c r="I142">
        <v>2</v>
      </c>
      <c r="J142">
        <v>12</v>
      </c>
      <c r="K142">
        <v>0.53125</v>
      </c>
      <c r="L142">
        <v>1</v>
      </c>
      <c r="M142">
        <v>14</v>
      </c>
      <c r="N142">
        <v>0.30208333300000001</v>
      </c>
      <c r="O142">
        <v>0</v>
      </c>
      <c r="P142">
        <v>0</v>
      </c>
      <c r="Q142">
        <v>0</v>
      </c>
      <c r="R142">
        <v>43</v>
      </c>
      <c r="S142">
        <v>14</v>
      </c>
    </row>
    <row r="143" spans="1:19" hidden="1" x14ac:dyDescent="0.35">
      <c r="A143">
        <v>142</v>
      </c>
      <c r="B143" s="1" t="s">
        <v>157</v>
      </c>
      <c r="C143">
        <v>142</v>
      </c>
      <c r="D143">
        <v>1718.8879999999999</v>
      </c>
      <c r="E143">
        <v>2958.4029999999998</v>
      </c>
      <c r="F143">
        <v>1239.5150000000001</v>
      </c>
      <c r="G143">
        <v>13.02</v>
      </c>
      <c r="H143">
        <v>-2.1120000000000001</v>
      </c>
      <c r="I143">
        <v>12</v>
      </c>
      <c r="J143">
        <v>24</v>
      </c>
      <c r="K143">
        <v>0.61458333300000001</v>
      </c>
      <c r="L143">
        <v>2</v>
      </c>
      <c r="M143">
        <v>27</v>
      </c>
      <c r="N143">
        <v>0.5</v>
      </c>
      <c r="O143">
        <v>0</v>
      </c>
      <c r="P143">
        <v>1</v>
      </c>
      <c r="Q143">
        <v>1</v>
      </c>
      <c r="R143">
        <v>358</v>
      </c>
      <c r="S143">
        <v>58</v>
      </c>
    </row>
    <row r="144" spans="1:19" hidden="1" x14ac:dyDescent="0.35">
      <c r="A144">
        <v>143</v>
      </c>
      <c r="B144" s="1" t="s">
        <v>158</v>
      </c>
      <c r="C144">
        <v>143</v>
      </c>
      <c r="D144">
        <v>-1887.46325</v>
      </c>
      <c r="E144">
        <v>4076.634</v>
      </c>
      <c r="F144">
        <v>5964.0972499999998</v>
      </c>
      <c r="G144">
        <v>5.3680000000000003</v>
      </c>
      <c r="H144">
        <v>-5.992</v>
      </c>
      <c r="I144">
        <v>1</v>
      </c>
      <c r="J144">
        <v>4</v>
      </c>
      <c r="K144">
        <v>0.67708333300000001</v>
      </c>
      <c r="L144">
        <v>8</v>
      </c>
      <c r="M144">
        <v>6</v>
      </c>
      <c r="N144">
        <v>0.44791666699999999</v>
      </c>
      <c r="O144">
        <v>1</v>
      </c>
      <c r="P144">
        <v>0</v>
      </c>
      <c r="Q144">
        <v>1</v>
      </c>
      <c r="R144">
        <v>4</v>
      </c>
      <c r="S144">
        <v>218</v>
      </c>
    </row>
    <row r="145" spans="1:19" hidden="1" x14ac:dyDescent="0.35">
      <c r="A145">
        <v>144</v>
      </c>
      <c r="B145" s="1" t="s">
        <v>159</v>
      </c>
      <c r="C145">
        <v>144</v>
      </c>
      <c r="D145">
        <v>11380.013000000001</v>
      </c>
      <c r="E145">
        <v>11380.013000000001</v>
      </c>
      <c r="F145">
        <v>0</v>
      </c>
      <c r="G145">
        <v>15.688000000000001</v>
      </c>
      <c r="H145">
        <v>0</v>
      </c>
      <c r="I145">
        <v>1</v>
      </c>
      <c r="J145">
        <v>25</v>
      </c>
      <c r="K145">
        <v>0.71875</v>
      </c>
      <c r="L145">
        <v>10</v>
      </c>
      <c r="M145">
        <v>11</v>
      </c>
      <c r="N145">
        <v>0.30208333300000001</v>
      </c>
      <c r="O145">
        <v>0</v>
      </c>
      <c r="P145">
        <v>1</v>
      </c>
      <c r="Q145">
        <v>0</v>
      </c>
      <c r="R145">
        <v>25</v>
      </c>
      <c r="S145">
        <v>284</v>
      </c>
    </row>
    <row r="146" spans="1:19" x14ac:dyDescent="0.35">
      <c r="A146">
        <v>69</v>
      </c>
      <c r="B146" s="1" t="s">
        <v>84</v>
      </c>
      <c r="C146">
        <v>69</v>
      </c>
      <c r="D146">
        <v>1639.2650000000001</v>
      </c>
      <c r="E146">
        <v>1639.2650000000001</v>
      </c>
      <c r="F146">
        <v>0</v>
      </c>
      <c r="G146">
        <v>4.3159999999999998</v>
      </c>
      <c r="H146">
        <v>2.4E-2</v>
      </c>
      <c r="I146">
        <v>1</v>
      </c>
      <c r="J146">
        <v>20</v>
      </c>
      <c r="K146">
        <v>0.64583333300000001</v>
      </c>
      <c r="L146">
        <v>3</v>
      </c>
      <c r="M146">
        <v>14</v>
      </c>
      <c r="N146">
        <v>0.19791666699999999</v>
      </c>
      <c r="O146">
        <v>0</v>
      </c>
      <c r="P146">
        <v>0</v>
      </c>
      <c r="Q146">
        <v>0</v>
      </c>
      <c r="R146">
        <v>20</v>
      </c>
      <c r="S146">
        <v>73</v>
      </c>
    </row>
    <row r="147" spans="1:19" x14ac:dyDescent="0.35">
      <c r="A147">
        <v>67</v>
      </c>
      <c r="B147" s="1" t="s">
        <v>82</v>
      </c>
      <c r="C147">
        <v>67</v>
      </c>
      <c r="D147">
        <v>1649.799955</v>
      </c>
      <c r="E147">
        <v>1649.799955</v>
      </c>
      <c r="F147">
        <v>0</v>
      </c>
      <c r="G147">
        <v>5.9119999999999999</v>
      </c>
      <c r="H147">
        <v>0</v>
      </c>
      <c r="I147">
        <v>5</v>
      </c>
      <c r="J147">
        <v>8</v>
      </c>
      <c r="K147">
        <v>0.51041666699999999</v>
      </c>
      <c r="L147">
        <v>6</v>
      </c>
      <c r="M147">
        <v>4</v>
      </c>
      <c r="N147">
        <v>0.59375</v>
      </c>
      <c r="O147">
        <v>0</v>
      </c>
      <c r="P147">
        <v>0</v>
      </c>
      <c r="Q147">
        <v>0</v>
      </c>
      <c r="R147">
        <v>128</v>
      </c>
      <c r="S147">
        <v>155</v>
      </c>
    </row>
    <row r="148" spans="1:19" x14ac:dyDescent="0.35">
      <c r="A148">
        <v>601</v>
      </c>
      <c r="B148" s="1" t="s">
        <v>616</v>
      </c>
      <c r="C148">
        <v>601</v>
      </c>
      <c r="D148">
        <v>1663.404953</v>
      </c>
      <c r="E148">
        <v>1663.404953</v>
      </c>
      <c r="F148">
        <v>0</v>
      </c>
      <c r="G148">
        <v>3.8239999999999998</v>
      </c>
      <c r="H148">
        <v>3.5999999999999997E-2</v>
      </c>
      <c r="I148">
        <v>4</v>
      </c>
      <c r="J148">
        <v>22</v>
      </c>
      <c r="K148">
        <v>0.90625</v>
      </c>
      <c r="L148">
        <v>9</v>
      </c>
      <c r="M148">
        <v>7</v>
      </c>
      <c r="N148">
        <v>0.66666666699999999</v>
      </c>
      <c r="O148">
        <v>0</v>
      </c>
      <c r="P148">
        <v>0</v>
      </c>
      <c r="Q148">
        <v>0</v>
      </c>
      <c r="R148">
        <v>112</v>
      </c>
      <c r="S148">
        <v>250</v>
      </c>
    </row>
    <row r="149" spans="1:19" x14ac:dyDescent="0.35">
      <c r="A149">
        <v>34</v>
      </c>
      <c r="B149" s="1" t="s">
        <v>49</v>
      </c>
      <c r="C149">
        <v>34</v>
      </c>
      <c r="D149">
        <v>1669.2080000000001</v>
      </c>
      <c r="E149">
        <v>1669.2080000000001</v>
      </c>
      <c r="F149">
        <v>0</v>
      </c>
      <c r="G149">
        <v>4.6520000000000001</v>
      </c>
      <c r="H149">
        <v>2.4E-2</v>
      </c>
      <c r="I149">
        <v>1</v>
      </c>
      <c r="J149">
        <v>23</v>
      </c>
      <c r="K149">
        <v>0.41666666699999999</v>
      </c>
      <c r="L149">
        <v>9</v>
      </c>
      <c r="M149">
        <v>17</v>
      </c>
      <c r="N149">
        <v>0.13541666699999999</v>
      </c>
      <c r="O149">
        <v>0</v>
      </c>
      <c r="P149">
        <v>0</v>
      </c>
      <c r="Q149">
        <v>0</v>
      </c>
      <c r="R149">
        <v>23</v>
      </c>
      <c r="S149">
        <v>260</v>
      </c>
    </row>
    <row r="150" spans="1:19" hidden="1" x14ac:dyDescent="0.35">
      <c r="A150">
        <v>149</v>
      </c>
      <c r="B150" s="1" t="s">
        <v>164</v>
      </c>
      <c r="C150">
        <v>149</v>
      </c>
      <c r="D150">
        <v>553.428</v>
      </c>
      <c r="E150">
        <v>5258.7359999999999</v>
      </c>
      <c r="F150">
        <v>4705.308</v>
      </c>
      <c r="G150">
        <v>14.596</v>
      </c>
      <c r="H150">
        <v>-4.3239999999999998</v>
      </c>
      <c r="I150">
        <v>1</v>
      </c>
      <c r="J150">
        <v>28</v>
      </c>
      <c r="K150">
        <v>0.70833333300000001</v>
      </c>
      <c r="L150">
        <v>5</v>
      </c>
      <c r="M150">
        <v>6</v>
      </c>
      <c r="N150">
        <v>0.55208333300000001</v>
      </c>
      <c r="O150">
        <v>0</v>
      </c>
      <c r="P150">
        <v>1</v>
      </c>
      <c r="Q150">
        <v>1</v>
      </c>
      <c r="R150">
        <v>28</v>
      </c>
      <c r="S150">
        <v>126</v>
      </c>
    </row>
    <row r="151" spans="1:19" hidden="1" x14ac:dyDescent="0.35">
      <c r="A151">
        <v>150</v>
      </c>
      <c r="B151" s="1" t="s">
        <v>165</v>
      </c>
      <c r="C151">
        <v>150</v>
      </c>
      <c r="D151">
        <v>4474.7897249999996</v>
      </c>
      <c r="E151">
        <v>5603.8686989999997</v>
      </c>
      <c r="F151">
        <v>1129.078974</v>
      </c>
      <c r="G151">
        <v>6.34</v>
      </c>
      <c r="H151">
        <v>-2.0680000000000001</v>
      </c>
      <c r="I151">
        <v>4</v>
      </c>
      <c r="J151">
        <v>9</v>
      </c>
      <c r="K151">
        <v>0.40625</v>
      </c>
      <c r="L151">
        <v>7</v>
      </c>
      <c r="M151">
        <v>16</v>
      </c>
      <c r="N151">
        <v>0.5</v>
      </c>
      <c r="O151">
        <v>1</v>
      </c>
      <c r="P151">
        <v>0</v>
      </c>
      <c r="Q151">
        <v>1</v>
      </c>
      <c r="R151">
        <v>99</v>
      </c>
      <c r="S151">
        <v>197</v>
      </c>
    </row>
    <row r="152" spans="1:19" x14ac:dyDescent="0.35">
      <c r="A152">
        <v>963</v>
      </c>
      <c r="B152" s="1" t="s">
        <v>978</v>
      </c>
      <c r="C152">
        <v>963</v>
      </c>
      <c r="D152">
        <v>1673.31</v>
      </c>
      <c r="E152">
        <v>1673.31</v>
      </c>
      <c r="F152">
        <v>0</v>
      </c>
      <c r="G152">
        <v>5.22</v>
      </c>
      <c r="H152">
        <v>3.2000000000000001E-2</v>
      </c>
      <c r="I152">
        <v>12</v>
      </c>
      <c r="J152">
        <v>16</v>
      </c>
      <c r="K152">
        <v>0.36458333300000001</v>
      </c>
      <c r="L152">
        <v>3</v>
      </c>
      <c r="M152">
        <v>9</v>
      </c>
      <c r="N152">
        <v>0.70833333300000001</v>
      </c>
      <c r="O152">
        <v>0</v>
      </c>
      <c r="P152">
        <v>0</v>
      </c>
      <c r="Q152">
        <v>0</v>
      </c>
      <c r="R152">
        <v>350</v>
      </c>
      <c r="S152">
        <v>68</v>
      </c>
    </row>
    <row r="153" spans="1:19" hidden="1" x14ac:dyDescent="0.35">
      <c r="A153">
        <v>152</v>
      </c>
      <c r="B153" s="1" t="s">
        <v>167</v>
      </c>
      <c r="C153">
        <v>152</v>
      </c>
      <c r="D153">
        <v>-371.69601599999999</v>
      </c>
      <c r="E153">
        <v>3142.9879540000002</v>
      </c>
      <c r="F153">
        <v>3514.68397</v>
      </c>
      <c r="G153">
        <v>7.0880000000000001</v>
      </c>
      <c r="H153">
        <v>-4.7560000000000002</v>
      </c>
      <c r="I153">
        <v>7</v>
      </c>
      <c r="J153">
        <v>24</v>
      </c>
      <c r="K153">
        <v>0.66666666699999999</v>
      </c>
      <c r="L153">
        <v>6</v>
      </c>
      <c r="M153">
        <v>1</v>
      </c>
      <c r="N153">
        <v>0.38541666699999999</v>
      </c>
      <c r="O153">
        <v>0</v>
      </c>
      <c r="P153">
        <v>0</v>
      </c>
      <c r="Q153">
        <v>1</v>
      </c>
      <c r="R153">
        <v>205</v>
      </c>
      <c r="S153">
        <v>152</v>
      </c>
    </row>
    <row r="154" spans="1:19" hidden="1" x14ac:dyDescent="0.35">
      <c r="A154">
        <v>153</v>
      </c>
      <c r="B154" s="1" t="s">
        <v>168</v>
      </c>
      <c r="C154">
        <v>153</v>
      </c>
      <c r="D154">
        <v>2707.2360010000002</v>
      </c>
      <c r="E154">
        <v>2707.2360010000002</v>
      </c>
      <c r="F154">
        <v>0</v>
      </c>
      <c r="G154">
        <v>5.1760000000000002</v>
      </c>
      <c r="H154">
        <v>1.3311999999999999E-2</v>
      </c>
      <c r="I154">
        <v>9</v>
      </c>
      <c r="J154">
        <v>26</v>
      </c>
      <c r="K154">
        <v>0.83333333300000001</v>
      </c>
      <c r="L154">
        <v>2</v>
      </c>
      <c r="M154">
        <v>21</v>
      </c>
      <c r="N154">
        <v>0.19791666699999999</v>
      </c>
      <c r="O154">
        <v>0</v>
      </c>
      <c r="P154">
        <v>1</v>
      </c>
      <c r="Q154">
        <v>0</v>
      </c>
      <c r="R154">
        <v>269</v>
      </c>
      <c r="S154">
        <v>52</v>
      </c>
    </row>
    <row r="155" spans="1:19" hidden="1" x14ac:dyDescent="0.35">
      <c r="A155">
        <v>154</v>
      </c>
      <c r="B155" s="1" t="s">
        <v>169</v>
      </c>
      <c r="C155">
        <v>154</v>
      </c>
      <c r="D155">
        <v>-59.019271000000003</v>
      </c>
      <c r="E155">
        <v>8078.1106749999999</v>
      </c>
      <c r="F155">
        <v>8137.129946</v>
      </c>
      <c r="G155">
        <v>7.5640000000000001</v>
      </c>
      <c r="H155">
        <v>-8.8360000000000003</v>
      </c>
      <c r="I155">
        <v>12</v>
      </c>
      <c r="J155">
        <v>10</v>
      </c>
      <c r="K155">
        <v>0.26041666699999999</v>
      </c>
      <c r="L155">
        <v>7</v>
      </c>
      <c r="M155">
        <v>27</v>
      </c>
      <c r="N155">
        <v>0.41666666699999999</v>
      </c>
      <c r="O155">
        <v>0</v>
      </c>
      <c r="P155">
        <v>0</v>
      </c>
      <c r="Q155">
        <v>1</v>
      </c>
      <c r="R155">
        <v>344</v>
      </c>
      <c r="S155">
        <v>208</v>
      </c>
    </row>
    <row r="156" spans="1:19" x14ac:dyDescent="0.35">
      <c r="A156">
        <v>1293</v>
      </c>
      <c r="B156" s="1" t="s">
        <v>1308</v>
      </c>
      <c r="C156">
        <v>1293</v>
      </c>
      <c r="D156">
        <v>1679.1769999999999</v>
      </c>
      <c r="E156">
        <v>1679.1769999999999</v>
      </c>
      <c r="F156">
        <v>0</v>
      </c>
      <c r="G156">
        <v>3.9</v>
      </c>
      <c r="H156">
        <v>3.5999999999999997E-2</v>
      </c>
      <c r="I156">
        <v>3</v>
      </c>
      <c r="J156">
        <v>10</v>
      </c>
      <c r="K156">
        <v>0.875</v>
      </c>
      <c r="L156">
        <v>7</v>
      </c>
      <c r="M156">
        <v>25</v>
      </c>
      <c r="N156">
        <v>0.35416666699999999</v>
      </c>
      <c r="O156">
        <v>0</v>
      </c>
      <c r="P156">
        <v>0</v>
      </c>
      <c r="Q156">
        <v>0</v>
      </c>
      <c r="R156">
        <v>69</v>
      </c>
      <c r="S156">
        <v>206</v>
      </c>
    </row>
    <row r="157" spans="1:19" x14ac:dyDescent="0.35">
      <c r="A157">
        <v>624</v>
      </c>
      <c r="B157" s="1" t="s">
        <v>639</v>
      </c>
      <c r="C157">
        <v>624</v>
      </c>
      <c r="D157">
        <v>1681.6959529999999</v>
      </c>
      <c r="E157">
        <v>1681.6959529999999</v>
      </c>
      <c r="F157">
        <v>0</v>
      </c>
      <c r="G157">
        <v>3.5720000000000001</v>
      </c>
      <c r="H157">
        <v>0</v>
      </c>
      <c r="I157">
        <v>1</v>
      </c>
      <c r="J157">
        <v>16</v>
      </c>
      <c r="K157">
        <v>0.5625</v>
      </c>
      <c r="L157">
        <v>11</v>
      </c>
      <c r="M157">
        <v>30</v>
      </c>
      <c r="N157">
        <v>0.70833333300000001</v>
      </c>
      <c r="O157">
        <v>0</v>
      </c>
      <c r="P157">
        <v>0</v>
      </c>
      <c r="Q157">
        <v>0</v>
      </c>
      <c r="R157">
        <v>16</v>
      </c>
      <c r="S157">
        <v>334</v>
      </c>
    </row>
    <row r="158" spans="1:19" x14ac:dyDescent="0.35">
      <c r="A158">
        <v>63</v>
      </c>
      <c r="B158" s="1" t="s">
        <v>78</v>
      </c>
      <c r="C158">
        <v>63</v>
      </c>
      <c r="D158">
        <v>1684.836</v>
      </c>
      <c r="E158">
        <v>1684.836</v>
      </c>
      <c r="F158">
        <v>0</v>
      </c>
      <c r="G158">
        <v>3.3959999999999999</v>
      </c>
      <c r="H158">
        <v>2.4E-2</v>
      </c>
      <c r="I158">
        <v>8</v>
      </c>
      <c r="J158">
        <v>24</v>
      </c>
      <c r="K158">
        <v>0.59375</v>
      </c>
      <c r="L158">
        <v>8</v>
      </c>
      <c r="M158">
        <v>14</v>
      </c>
      <c r="N158">
        <v>0.79166666699999999</v>
      </c>
      <c r="O158">
        <v>0</v>
      </c>
      <c r="P158">
        <v>0</v>
      </c>
      <c r="Q158">
        <v>0</v>
      </c>
      <c r="R158">
        <v>236</v>
      </c>
      <c r="S158">
        <v>226</v>
      </c>
    </row>
    <row r="159" spans="1:19" x14ac:dyDescent="0.35">
      <c r="A159">
        <v>1208</v>
      </c>
      <c r="B159" s="1" t="s">
        <v>1223</v>
      </c>
      <c r="C159">
        <v>1208</v>
      </c>
      <c r="D159">
        <v>1709.890907</v>
      </c>
      <c r="E159">
        <v>1709.890907</v>
      </c>
      <c r="F159">
        <v>0</v>
      </c>
      <c r="G159">
        <v>4.46</v>
      </c>
      <c r="H159">
        <v>0</v>
      </c>
      <c r="I159">
        <v>10</v>
      </c>
      <c r="J159">
        <v>27</v>
      </c>
      <c r="K159">
        <v>0.6875</v>
      </c>
      <c r="L159">
        <v>7</v>
      </c>
      <c r="M159">
        <v>14</v>
      </c>
      <c r="N159">
        <v>0.16666666699999999</v>
      </c>
      <c r="O159">
        <v>0</v>
      </c>
      <c r="P159">
        <v>0</v>
      </c>
      <c r="Q159">
        <v>0</v>
      </c>
      <c r="R159">
        <v>300</v>
      </c>
      <c r="S159">
        <v>195</v>
      </c>
    </row>
    <row r="160" spans="1:19" x14ac:dyDescent="0.35">
      <c r="A160">
        <v>532</v>
      </c>
      <c r="B160" s="1" t="s">
        <v>547</v>
      </c>
      <c r="C160">
        <v>532</v>
      </c>
      <c r="D160">
        <v>1723.9967810000001</v>
      </c>
      <c r="E160">
        <v>1723.9967810000001</v>
      </c>
      <c r="F160">
        <v>0</v>
      </c>
      <c r="G160">
        <v>7.492</v>
      </c>
      <c r="H160">
        <v>0</v>
      </c>
      <c r="I160">
        <v>6</v>
      </c>
      <c r="J160">
        <v>27</v>
      </c>
      <c r="K160">
        <v>0.67708333300000001</v>
      </c>
      <c r="L160">
        <v>1</v>
      </c>
      <c r="M160">
        <v>22</v>
      </c>
      <c r="N160">
        <v>0.69791666699999999</v>
      </c>
      <c r="O160">
        <v>0</v>
      </c>
      <c r="P160">
        <v>0</v>
      </c>
      <c r="Q160">
        <v>0</v>
      </c>
      <c r="R160">
        <v>178</v>
      </c>
      <c r="S160">
        <v>22</v>
      </c>
    </row>
    <row r="161" spans="1:19" x14ac:dyDescent="0.35">
      <c r="A161">
        <v>78</v>
      </c>
      <c r="B161" s="1" t="s">
        <v>93</v>
      </c>
      <c r="C161">
        <v>78</v>
      </c>
      <c r="D161">
        <v>1731.519949</v>
      </c>
      <c r="E161">
        <v>1731.519949</v>
      </c>
      <c r="F161">
        <v>0</v>
      </c>
      <c r="G161">
        <v>4.8239999999999998</v>
      </c>
      <c r="H161">
        <v>3.9539999999999999E-2</v>
      </c>
      <c r="I161">
        <v>11</v>
      </c>
      <c r="J161">
        <v>19</v>
      </c>
      <c r="K161">
        <v>0.45833333300000001</v>
      </c>
      <c r="L161">
        <v>6</v>
      </c>
      <c r="M161">
        <v>30</v>
      </c>
      <c r="N161">
        <v>0.41666666699999999</v>
      </c>
      <c r="O161">
        <v>0</v>
      </c>
      <c r="P161">
        <v>0</v>
      </c>
      <c r="Q161">
        <v>0</v>
      </c>
      <c r="R161">
        <v>323</v>
      </c>
      <c r="S161">
        <v>181</v>
      </c>
    </row>
    <row r="162" spans="1:19" x14ac:dyDescent="0.35">
      <c r="A162">
        <v>229</v>
      </c>
      <c r="B162" s="1" t="s">
        <v>244</v>
      </c>
      <c r="C162">
        <v>229</v>
      </c>
      <c r="D162">
        <v>1735.6120000000001</v>
      </c>
      <c r="E162">
        <v>1735.6120000000001</v>
      </c>
      <c r="F162">
        <v>0</v>
      </c>
      <c r="G162">
        <v>3.1560000000000001</v>
      </c>
      <c r="H162">
        <v>0</v>
      </c>
      <c r="I162">
        <v>10</v>
      </c>
      <c r="J162">
        <v>2</v>
      </c>
      <c r="K162">
        <v>0.55208333300000001</v>
      </c>
      <c r="L162">
        <v>10</v>
      </c>
      <c r="M162">
        <v>10</v>
      </c>
      <c r="N162">
        <v>0.35416666699999999</v>
      </c>
      <c r="O162">
        <v>0</v>
      </c>
      <c r="P162">
        <v>0</v>
      </c>
      <c r="Q162">
        <v>0</v>
      </c>
      <c r="R162">
        <v>275</v>
      </c>
      <c r="S162">
        <v>283</v>
      </c>
    </row>
    <row r="163" spans="1:19" x14ac:dyDescent="0.35">
      <c r="A163">
        <v>72</v>
      </c>
      <c r="B163" s="1" t="s">
        <v>87</v>
      </c>
      <c r="C163">
        <v>72</v>
      </c>
      <c r="D163">
        <v>1780.2259529999999</v>
      </c>
      <c r="E163">
        <v>1780.2259529999999</v>
      </c>
      <c r="F163">
        <v>0</v>
      </c>
      <c r="G163">
        <v>4.3600000000000003</v>
      </c>
      <c r="H163">
        <v>1.6E-2</v>
      </c>
      <c r="I163">
        <v>7</v>
      </c>
      <c r="J163">
        <v>31</v>
      </c>
      <c r="K163">
        <v>0.42708333300000001</v>
      </c>
      <c r="L163">
        <v>2</v>
      </c>
      <c r="M163">
        <v>5</v>
      </c>
      <c r="N163">
        <v>0.82291666699999999</v>
      </c>
      <c r="O163">
        <v>0</v>
      </c>
      <c r="P163">
        <v>0</v>
      </c>
      <c r="Q163">
        <v>0</v>
      </c>
      <c r="R163">
        <v>212</v>
      </c>
      <c r="S163">
        <v>36</v>
      </c>
    </row>
    <row r="164" spans="1:19" hidden="1" x14ac:dyDescent="0.35">
      <c r="A164">
        <v>163</v>
      </c>
      <c r="B164" s="1" t="s">
        <v>178</v>
      </c>
      <c r="C164">
        <v>163</v>
      </c>
      <c r="D164">
        <v>8747.8169999999991</v>
      </c>
      <c r="E164">
        <v>8747.8169999999991</v>
      </c>
      <c r="F164">
        <v>0</v>
      </c>
      <c r="G164">
        <v>7.6440000000000001</v>
      </c>
      <c r="H164">
        <v>0.104</v>
      </c>
      <c r="I164">
        <v>8</v>
      </c>
      <c r="J164">
        <v>28</v>
      </c>
      <c r="K164">
        <v>0.65625</v>
      </c>
      <c r="L164">
        <v>1</v>
      </c>
      <c r="M164">
        <v>2</v>
      </c>
      <c r="N164">
        <v>0.45833333300000001</v>
      </c>
      <c r="O164">
        <v>0</v>
      </c>
      <c r="P164">
        <v>1</v>
      </c>
      <c r="Q164">
        <v>0</v>
      </c>
      <c r="R164">
        <v>240</v>
      </c>
      <c r="S164">
        <v>2</v>
      </c>
    </row>
    <row r="165" spans="1:19" hidden="1" x14ac:dyDescent="0.35">
      <c r="A165">
        <v>164</v>
      </c>
      <c r="B165" s="1" t="s">
        <v>179</v>
      </c>
      <c r="C165">
        <v>164</v>
      </c>
      <c r="D165">
        <v>1545.387999</v>
      </c>
      <c r="E165">
        <v>2629.1899990000002</v>
      </c>
      <c r="F165">
        <v>1083.8019999999999</v>
      </c>
      <c r="G165">
        <v>5.66</v>
      </c>
      <c r="H165">
        <v>-1.452</v>
      </c>
      <c r="I165">
        <v>12</v>
      </c>
      <c r="J165">
        <v>10</v>
      </c>
      <c r="K165">
        <v>0.54166666699999999</v>
      </c>
      <c r="L165">
        <v>5</v>
      </c>
      <c r="M165">
        <v>17</v>
      </c>
      <c r="N165">
        <v>0.51041666699999999</v>
      </c>
      <c r="O165">
        <v>0</v>
      </c>
      <c r="P165">
        <v>0</v>
      </c>
      <c r="Q165">
        <v>1</v>
      </c>
      <c r="R165">
        <v>344</v>
      </c>
      <c r="S165">
        <v>137</v>
      </c>
    </row>
    <row r="166" spans="1:19" x14ac:dyDescent="0.35">
      <c r="A166">
        <v>1042</v>
      </c>
      <c r="B166" s="1" t="s">
        <v>1057</v>
      </c>
      <c r="C166">
        <v>1042</v>
      </c>
      <c r="D166">
        <v>1788.6729560000001</v>
      </c>
      <c r="E166">
        <v>1788.6729560000001</v>
      </c>
      <c r="F166">
        <v>0</v>
      </c>
      <c r="G166">
        <v>3.24</v>
      </c>
      <c r="H166">
        <v>7.1999999999999995E-2</v>
      </c>
      <c r="I166">
        <v>12</v>
      </c>
      <c r="J166">
        <v>3</v>
      </c>
      <c r="K166">
        <v>0.5</v>
      </c>
      <c r="L166">
        <v>8</v>
      </c>
      <c r="M166">
        <v>2</v>
      </c>
      <c r="N166">
        <v>0.1875</v>
      </c>
      <c r="O166">
        <v>0</v>
      </c>
      <c r="P166">
        <v>0</v>
      </c>
      <c r="Q166">
        <v>0</v>
      </c>
      <c r="R166">
        <v>337</v>
      </c>
      <c r="S166">
        <v>214</v>
      </c>
    </row>
    <row r="167" spans="1:19" hidden="1" x14ac:dyDescent="0.35">
      <c r="A167">
        <v>166</v>
      </c>
      <c r="B167" s="1" t="s">
        <v>181</v>
      </c>
      <c r="C167">
        <v>166</v>
      </c>
      <c r="D167">
        <v>2959.0259999999998</v>
      </c>
      <c r="E167">
        <v>6155.32</v>
      </c>
      <c r="F167">
        <v>3196.2939999999999</v>
      </c>
      <c r="G167">
        <v>9.2799999999999994</v>
      </c>
      <c r="H167">
        <v>-3.2360000000000002</v>
      </c>
      <c r="I167">
        <v>6</v>
      </c>
      <c r="J167">
        <v>9</v>
      </c>
      <c r="K167">
        <v>0.92708333300000001</v>
      </c>
      <c r="L167">
        <v>3</v>
      </c>
      <c r="M167">
        <v>10</v>
      </c>
      <c r="N167">
        <v>0.38541666699999999</v>
      </c>
      <c r="O167">
        <v>0</v>
      </c>
      <c r="P167">
        <v>1</v>
      </c>
      <c r="Q167">
        <v>1</v>
      </c>
      <c r="R167">
        <v>160</v>
      </c>
      <c r="S167">
        <v>69</v>
      </c>
    </row>
    <row r="168" spans="1:19" hidden="1" x14ac:dyDescent="0.35">
      <c r="A168">
        <v>167</v>
      </c>
      <c r="B168" s="1" t="s">
        <v>182</v>
      </c>
      <c r="C168">
        <v>167</v>
      </c>
      <c r="D168">
        <v>5006.0979749999997</v>
      </c>
      <c r="E168">
        <v>7875.7369509999999</v>
      </c>
      <c r="F168">
        <v>2869.6389760000002</v>
      </c>
      <c r="G168">
        <v>9.9879999999999995</v>
      </c>
      <c r="H168">
        <v>-3.536</v>
      </c>
      <c r="I168">
        <v>1</v>
      </c>
      <c r="J168">
        <v>14</v>
      </c>
      <c r="K168">
        <v>0.91666666699999999</v>
      </c>
      <c r="L168">
        <v>6</v>
      </c>
      <c r="M168">
        <v>9</v>
      </c>
      <c r="N168">
        <v>0.48958333300000001</v>
      </c>
      <c r="O168">
        <v>1</v>
      </c>
      <c r="P168">
        <v>0</v>
      </c>
      <c r="Q168">
        <v>1</v>
      </c>
      <c r="R168">
        <v>14</v>
      </c>
      <c r="S168">
        <v>160</v>
      </c>
    </row>
    <row r="169" spans="1:19" x14ac:dyDescent="0.35">
      <c r="A169">
        <v>861</v>
      </c>
      <c r="B169" s="1" t="s">
        <v>876</v>
      </c>
      <c r="C169">
        <v>861</v>
      </c>
      <c r="D169">
        <v>1805.2070000000001</v>
      </c>
      <c r="E169">
        <v>1805.2070000000001</v>
      </c>
      <c r="F169">
        <v>0</v>
      </c>
      <c r="G169">
        <v>4.1959999999999997</v>
      </c>
      <c r="H169">
        <v>4.3999999999999997E-2</v>
      </c>
      <c r="I169">
        <v>5</v>
      </c>
      <c r="J169">
        <v>21</v>
      </c>
      <c r="K169">
        <v>0.51041666699999999</v>
      </c>
      <c r="L169">
        <v>5</v>
      </c>
      <c r="M169">
        <v>10</v>
      </c>
      <c r="N169">
        <v>0.4375</v>
      </c>
      <c r="O169">
        <v>0</v>
      </c>
      <c r="P169">
        <v>0</v>
      </c>
      <c r="Q169">
        <v>0</v>
      </c>
      <c r="R169">
        <v>141</v>
      </c>
      <c r="S169">
        <v>130</v>
      </c>
    </row>
    <row r="170" spans="1:19" hidden="1" x14ac:dyDescent="0.35">
      <c r="A170">
        <v>169</v>
      </c>
      <c r="B170" s="1" t="s">
        <v>184</v>
      </c>
      <c r="C170">
        <v>169</v>
      </c>
      <c r="D170">
        <v>1920.4047350000001</v>
      </c>
      <c r="E170">
        <v>5114.1619559999999</v>
      </c>
      <c r="F170">
        <v>3193.7572209999998</v>
      </c>
      <c r="G170">
        <v>8.0879999999999992</v>
      </c>
      <c r="H170">
        <v>-4.8360000000000003</v>
      </c>
      <c r="I170">
        <v>6</v>
      </c>
      <c r="J170">
        <v>8</v>
      </c>
      <c r="K170">
        <v>0.39583333300000001</v>
      </c>
      <c r="L170">
        <v>7</v>
      </c>
      <c r="M170">
        <v>27</v>
      </c>
      <c r="N170">
        <v>0.53125</v>
      </c>
      <c r="O170">
        <v>0</v>
      </c>
      <c r="P170">
        <v>1</v>
      </c>
      <c r="Q170">
        <v>1</v>
      </c>
      <c r="R170">
        <v>159</v>
      </c>
      <c r="S170">
        <v>208</v>
      </c>
    </row>
    <row r="171" spans="1:19" x14ac:dyDescent="0.35">
      <c r="A171">
        <v>506</v>
      </c>
      <c r="B171" s="1" t="s">
        <v>521</v>
      </c>
      <c r="C171">
        <v>506</v>
      </c>
      <c r="D171">
        <v>1841.1469540000001</v>
      </c>
      <c r="E171">
        <v>1841.1469540000001</v>
      </c>
      <c r="F171">
        <v>0</v>
      </c>
      <c r="G171">
        <v>3.4319999999999999</v>
      </c>
      <c r="H171">
        <v>5.1999999999999998E-2</v>
      </c>
      <c r="I171">
        <v>1</v>
      </c>
      <c r="J171">
        <v>1</v>
      </c>
      <c r="K171">
        <v>0.45833333300000001</v>
      </c>
      <c r="L171">
        <v>10</v>
      </c>
      <c r="M171">
        <v>20</v>
      </c>
      <c r="N171">
        <v>0.13541666699999999</v>
      </c>
      <c r="O171">
        <v>0</v>
      </c>
      <c r="P171">
        <v>0</v>
      </c>
      <c r="Q171">
        <v>0</v>
      </c>
      <c r="R171">
        <v>1</v>
      </c>
      <c r="S171">
        <v>293</v>
      </c>
    </row>
    <row r="172" spans="1:19" hidden="1" x14ac:dyDescent="0.35">
      <c r="A172">
        <v>171</v>
      </c>
      <c r="B172" s="1" t="s">
        <v>186</v>
      </c>
      <c r="C172">
        <v>171</v>
      </c>
      <c r="D172">
        <v>-1924.6520820000001</v>
      </c>
      <c r="E172">
        <v>988.60254899999995</v>
      </c>
      <c r="F172">
        <v>2913.2546309999998</v>
      </c>
      <c r="G172">
        <v>2.7839999999999998</v>
      </c>
      <c r="H172">
        <v>-2.2463479999999998</v>
      </c>
      <c r="I172">
        <v>2</v>
      </c>
      <c r="J172">
        <v>23</v>
      </c>
      <c r="K172">
        <v>0.59375</v>
      </c>
      <c r="L172">
        <v>8</v>
      </c>
      <c r="M172">
        <v>9</v>
      </c>
      <c r="N172">
        <v>0.5</v>
      </c>
      <c r="O172">
        <v>0</v>
      </c>
      <c r="P172">
        <v>0</v>
      </c>
      <c r="Q172">
        <v>1</v>
      </c>
      <c r="R172">
        <v>54</v>
      </c>
      <c r="S172">
        <v>221</v>
      </c>
    </row>
    <row r="173" spans="1:19" x14ac:dyDescent="0.35">
      <c r="A173">
        <v>231</v>
      </c>
      <c r="B173" s="1" t="s">
        <v>246</v>
      </c>
      <c r="C173">
        <v>231</v>
      </c>
      <c r="D173">
        <v>1853.4290000000001</v>
      </c>
      <c r="E173">
        <v>1853.4290000000001</v>
      </c>
      <c r="F173">
        <v>0</v>
      </c>
      <c r="G173">
        <v>4.8840000000000003</v>
      </c>
      <c r="H173">
        <v>0</v>
      </c>
      <c r="I173">
        <v>4</v>
      </c>
      <c r="J173">
        <v>6</v>
      </c>
      <c r="K173">
        <v>0.71875</v>
      </c>
      <c r="L173">
        <v>10</v>
      </c>
      <c r="M173">
        <v>19</v>
      </c>
      <c r="N173">
        <v>0.72916666699999999</v>
      </c>
      <c r="O173">
        <v>0</v>
      </c>
      <c r="P173">
        <v>0</v>
      </c>
      <c r="Q173">
        <v>0</v>
      </c>
      <c r="R173">
        <v>96</v>
      </c>
      <c r="S173">
        <v>292</v>
      </c>
    </row>
    <row r="174" spans="1:19" x14ac:dyDescent="0.35">
      <c r="A174">
        <v>579</v>
      </c>
      <c r="B174" s="1" t="s">
        <v>594</v>
      </c>
      <c r="C174">
        <v>579</v>
      </c>
      <c r="D174">
        <v>1861.08791</v>
      </c>
      <c r="E174">
        <v>1861.08791</v>
      </c>
      <c r="F174">
        <v>0</v>
      </c>
      <c r="G174">
        <v>4.3040000000000003</v>
      </c>
      <c r="H174">
        <v>2.0076E-2</v>
      </c>
      <c r="I174">
        <v>8</v>
      </c>
      <c r="J174">
        <v>11</v>
      </c>
      <c r="K174">
        <v>0.40625</v>
      </c>
      <c r="L174">
        <v>8</v>
      </c>
      <c r="M174">
        <v>23</v>
      </c>
      <c r="N174">
        <v>0.22916666699999999</v>
      </c>
      <c r="O174">
        <v>0</v>
      </c>
      <c r="P174">
        <v>0</v>
      </c>
      <c r="Q174">
        <v>0</v>
      </c>
      <c r="R174">
        <v>223</v>
      </c>
      <c r="S174">
        <v>235</v>
      </c>
    </row>
    <row r="175" spans="1:19" hidden="1" x14ac:dyDescent="0.35">
      <c r="A175">
        <v>174</v>
      </c>
      <c r="B175" s="1" t="s">
        <v>189</v>
      </c>
      <c r="C175">
        <v>174</v>
      </c>
      <c r="D175">
        <v>-3876.8110000000001</v>
      </c>
      <c r="E175">
        <v>4595.0859979999996</v>
      </c>
      <c r="F175">
        <v>8471.8969980000002</v>
      </c>
      <c r="G175">
        <v>6.6920000000000002</v>
      </c>
      <c r="H175">
        <v>-8.1159999999999997</v>
      </c>
      <c r="I175">
        <v>1</v>
      </c>
      <c r="J175">
        <v>25</v>
      </c>
      <c r="K175">
        <v>0.53125</v>
      </c>
      <c r="L175">
        <v>5</v>
      </c>
      <c r="M175">
        <v>8</v>
      </c>
      <c r="N175">
        <v>0.42708333300000001</v>
      </c>
      <c r="O175">
        <v>1</v>
      </c>
      <c r="P175">
        <v>0</v>
      </c>
      <c r="Q175">
        <v>1</v>
      </c>
      <c r="R175">
        <v>25</v>
      </c>
      <c r="S175">
        <v>128</v>
      </c>
    </row>
    <row r="176" spans="1:19" x14ac:dyDescent="0.35">
      <c r="A176">
        <v>172</v>
      </c>
      <c r="B176" s="1" t="s">
        <v>187</v>
      </c>
      <c r="C176">
        <v>172</v>
      </c>
      <c r="D176">
        <v>1864.9209539999999</v>
      </c>
      <c r="E176">
        <v>1864.9209539999999</v>
      </c>
      <c r="F176">
        <v>0</v>
      </c>
      <c r="G176">
        <v>3.76</v>
      </c>
      <c r="H176">
        <v>4.8000000000000001E-2</v>
      </c>
      <c r="I176">
        <v>6</v>
      </c>
      <c r="J176">
        <v>2</v>
      </c>
      <c r="K176">
        <v>0.65625</v>
      </c>
      <c r="L176">
        <v>1</v>
      </c>
      <c r="M176">
        <v>1</v>
      </c>
      <c r="N176">
        <v>0.13541666699999999</v>
      </c>
      <c r="O176">
        <v>0</v>
      </c>
      <c r="P176">
        <v>0</v>
      </c>
      <c r="Q176">
        <v>0</v>
      </c>
      <c r="R176">
        <v>153</v>
      </c>
      <c r="S176">
        <v>1</v>
      </c>
    </row>
    <row r="177" spans="1:19" hidden="1" x14ac:dyDescent="0.35">
      <c r="A177">
        <v>176</v>
      </c>
      <c r="B177" s="1" t="s">
        <v>191</v>
      </c>
      <c r="C177">
        <v>176</v>
      </c>
      <c r="D177">
        <v>-1053.386</v>
      </c>
      <c r="E177">
        <v>1601.3150000000001</v>
      </c>
      <c r="F177">
        <v>2654.701</v>
      </c>
      <c r="G177">
        <v>5.5679999999999996</v>
      </c>
      <c r="H177">
        <v>-3.552</v>
      </c>
      <c r="I177">
        <v>2</v>
      </c>
      <c r="J177">
        <v>20</v>
      </c>
      <c r="K177">
        <v>0.45833333300000001</v>
      </c>
      <c r="L177">
        <v>10</v>
      </c>
      <c r="M177">
        <v>12</v>
      </c>
      <c r="N177">
        <v>0.4375</v>
      </c>
      <c r="O177">
        <v>0</v>
      </c>
      <c r="P177">
        <v>0</v>
      </c>
      <c r="Q177">
        <v>1</v>
      </c>
      <c r="R177">
        <v>51</v>
      </c>
      <c r="S177">
        <v>285</v>
      </c>
    </row>
    <row r="178" spans="1:19" hidden="1" x14ac:dyDescent="0.35">
      <c r="A178">
        <v>177</v>
      </c>
      <c r="B178" s="1" t="s">
        <v>192</v>
      </c>
      <c r="C178">
        <v>177</v>
      </c>
      <c r="D178">
        <v>6114.4149509999997</v>
      </c>
      <c r="E178">
        <v>6114.4149509999997</v>
      </c>
      <c r="F178">
        <v>0</v>
      </c>
      <c r="G178">
        <v>9.7639999999999993</v>
      </c>
      <c r="H178">
        <v>0.16800000000000001</v>
      </c>
      <c r="I178">
        <v>1</v>
      </c>
      <c r="J178">
        <v>16</v>
      </c>
      <c r="K178">
        <v>0.6875</v>
      </c>
      <c r="L178">
        <v>10</v>
      </c>
      <c r="M178">
        <v>26</v>
      </c>
      <c r="N178">
        <v>0.51041666699999999</v>
      </c>
      <c r="O178">
        <v>0</v>
      </c>
      <c r="P178">
        <v>1</v>
      </c>
      <c r="Q178">
        <v>0</v>
      </c>
      <c r="R178">
        <v>16</v>
      </c>
      <c r="S178">
        <v>299</v>
      </c>
    </row>
    <row r="179" spans="1:19" hidden="1" x14ac:dyDescent="0.35">
      <c r="A179">
        <v>178</v>
      </c>
      <c r="B179" s="1" t="s">
        <v>193</v>
      </c>
      <c r="C179">
        <v>178</v>
      </c>
      <c r="D179">
        <v>2025.2854789999999</v>
      </c>
      <c r="E179">
        <v>5787.2759550000001</v>
      </c>
      <c r="F179">
        <v>3761.9904759999999</v>
      </c>
      <c r="G179">
        <v>6.18</v>
      </c>
      <c r="H179">
        <v>-3.580524</v>
      </c>
      <c r="I179">
        <v>11</v>
      </c>
      <c r="J179">
        <v>21</v>
      </c>
      <c r="K179">
        <v>0.46875</v>
      </c>
      <c r="L179">
        <v>6</v>
      </c>
      <c r="M179">
        <v>16</v>
      </c>
      <c r="N179">
        <v>0.55208333300000001</v>
      </c>
      <c r="O179">
        <v>1</v>
      </c>
      <c r="P179">
        <v>0</v>
      </c>
      <c r="Q179">
        <v>1</v>
      </c>
      <c r="R179">
        <v>325</v>
      </c>
      <c r="S179">
        <v>167</v>
      </c>
    </row>
    <row r="180" spans="1:19" hidden="1" x14ac:dyDescent="0.35">
      <c r="A180">
        <v>179</v>
      </c>
      <c r="B180" s="1" t="s">
        <v>194</v>
      </c>
      <c r="C180">
        <v>179</v>
      </c>
      <c r="D180">
        <v>-918.82899999999995</v>
      </c>
      <c r="E180">
        <v>5301.4780000000001</v>
      </c>
      <c r="F180">
        <v>6220.3069999999998</v>
      </c>
      <c r="G180">
        <v>9.2279999999999998</v>
      </c>
      <c r="H180">
        <v>-6.2480000000000002</v>
      </c>
      <c r="I180">
        <v>12</v>
      </c>
      <c r="J180">
        <v>17</v>
      </c>
      <c r="K180">
        <v>0.76041666699999999</v>
      </c>
      <c r="L180">
        <v>6</v>
      </c>
      <c r="M180">
        <v>28</v>
      </c>
      <c r="N180">
        <v>0.54166666699999999</v>
      </c>
      <c r="O180">
        <v>1</v>
      </c>
      <c r="P180">
        <v>0</v>
      </c>
      <c r="Q180">
        <v>1</v>
      </c>
      <c r="R180">
        <v>351</v>
      </c>
      <c r="S180">
        <v>179</v>
      </c>
    </row>
    <row r="181" spans="1:19" hidden="1" x14ac:dyDescent="0.35">
      <c r="A181">
        <v>180</v>
      </c>
      <c r="B181" s="1" t="s">
        <v>195</v>
      </c>
      <c r="C181">
        <v>180</v>
      </c>
      <c r="D181">
        <v>6946.701908</v>
      </c>
      <c r="E181">
        <v>6946.701908</v>
      </c>
      <c r="F181">
        <v>0</v>
      </c>
      <c r="G181">
        <v>11.571999999999999</v>
      </c>
      <c r="H181">
        <v>8.4000000000000005E-2</v>
      </c>
      <c r="I181">
        <v>7</v>
      </c>
      <c r="J181">
        <v>15</v>
      </c>
      <c r="K181">
        <v>0.9375</v>
      </c>
      <c r="L181">
        <v>3</v>
      </c>
      <c r="M181">
        <v>22</v>
      </c>
      <c r="N181">
        <v>0.40625</v>
      </c>
      <c r="O181">
        <v>0</v>
      </c>
      <c r="P181">
        <v>1</v>
      </c>
      <c r="Q181">
        <v>0</v>
      </c>
      <c r="R181">
        <v>196</v>
      </c>
      <c r="S181">
        <v>81</v>
      </c>
    </row>
    <row r="182" spans="1:19" hidden="1" x14ac:dyDescent="0.35">
      <c r="A182">
        <v>181</v>
      </c>
      <c r="B182" s="1" t="s">
        <v>196</v>
      </c>
      <c r="C182">
        <v>181</v>
      </c>
      <c r="D182">
        <v>10486.239</v>
      </c>
      <c r="E182">
        <v>10486.239</v>
      </c>
      <c r="F182">
        <v>0</v>
      </c>
      <c r="G182">
        <v>14.632</v>
      </c>
      <c r="H182">
        <v>6.1331999999999998E-2</v>
      </c>
      <c r="I182">
        <v>1</v>
      </c>
      <c r="J182">
        <v>15</v>
      </c>
      <c r="K182">
        <v>0.84375</v>
      </c>
      <c r="L182">
        <v>5</v>
      </c>
      <c r="M182">
        <v>19</v>
      </c>
      <c r="N182">
        <v>0.38541666699999999</v>
      </c>
      <c r="O182">
        <v>0</v>
      </c>
      <c r="P182">
        <v>1</v>
      </c>
      <c r="Q182">
        <v>0</v>
      </c>
      <c r="R182">
        <v>15</v>
      </c>
      <c r="S182">
        <v>139</v>
      </c>
    </row>
    <row r="183" spans="1:19" hidden="1" x14ac:dyDescent="0.35">
      <c r="A183">
        <v>182</v>
      </c>
      <c r="B183" s="1" t="s">
        <v>197</v>
      </c>
      <c r="C183">
        <v>182</v>
      </c>
      <c r="D183">
        <v>293.34899999999999</v>
      </c>
      <c r="E183">
        <v>3612.2260000000001</v>
      </c>
      <c r="F183">
        <v>3318.877</v>
      </c>
      <c r="G183">
        <v>6.484</v>
      </c>
      <c r="H183">
        <v>-4.34</v>
      </c>
      <c r="I183">
        <v>3</v>
      </c>
      <c r="J183">
        <v>22</v>
      </c>
      <c r="K183">
        <v>0.6875</v>
      </c>
      <c r="L183">
        <v>4</v>
      </c>
      <c r="M183">
        <v>9</v>
      </c>
      <c r="N183">
        <v>0.41666666699999999</v>
      </c>
      <c r="O183">
        <v>0</v>
      </c>
      <c r="P183">
        <v>1</v>
      </c>
      <c r="Q183">
        <v>1</v>
      </c>
      <c r="R183">
        <v>81</v>
      </c>
      <c r="S183">
        <v>99</v>
      </c>
    </row>
    <row r="184" spans="1:19" x14ac:dyDescent="0.35">
      <c r="A184">
        <v>874</v>
      </c>
      <c r="B184" s="1" t="s">
        <v>889</v>
      </c>
      <c r="C184">
        <v>874</v>
      </c>
      <c r="D184">
        <v>1872.5079519999999</v>
      </c>
      <c r="E184">
        <v>1872.5079519999999</v>
      </c>
      <c r="F184">
        <v>0</v>
      </c>
      <c r="G184">
        <v>3.6040000000000001</v>
      </c>
      <c r="H184">
        <v>0.06</v>
      </c>
      <c r="I184">
        <v>1</v>
      </c>
      <c r="J184">
        <v>15</v>
      </c>
      <c r="K184">
        <v>0.75</v>
      </c>
      <c r="L184">
        <v>6</v>
      </c>
      <c r="M184">
        <v>28</v>
      </c>
      <c r="N184">
        <v>0.29166666699999999</v>
      </c>
      <c r="O184">
        <v>0</v>
      </c>
      <c r="P184">
        <v>0</v>
      </c>
      <c r="Q184">
        <v>0</v>
      </c>
      <c r="R184">
        <v>15</v>
      </c>
      <c r="S184">
        <v>179</v>
      </c>
    </row>
    <row r="185" spans="1:19" hidden="1" x14ac:dyDescent="0.35">
      <c r="A185">
        <v>184</v>
      </c>
      <c r="B185" s="1" t="s">
        <v>199</v>
      </c>
      <c r="C185">
        <v>184</v>
      </c>
      <c r="D185">
        <v>-632.73402199999998</v>
      </c>
      <c r="E185">
        <v>3798.048957</v>
      </c>
      <c r="F185">
        <v>4430.7829789999996</v>
      </c>
      <c r="G185">
        <v>8.1240000000000006</v>
      </c>
      <c r="H185">
        <v>-5.1732399999999998</v>
      </c>
      <c r="I185">
        <v>12</v>
      </c>
      <c r="J185">
        <v>30</v>
      </c>
      <c r="K185">
        <v>0.5</v>
      </c>
      <c r="L185">
        <v>8</v>
      </c>
      <c r="M185">
        <v>29</v>
      </c>
      <c r="N185">
        <v>0.55208333300000001</v>
      </c>
      <c r="O185">
        <v>0</v>
      </c>
      <c r="P185">
        <v>1</v>
      </c>
      <c r="Q185">
        <v>1</v>
      </c>
      <c r="R185">
        <v>364</v>
      </c>
      <c r="S185">
        <v>241</v>
      </c>
    </row>
    <row r="186" spans="1:19" hidden="1" x14ac:dyDescent="0.35">
      <c r="A186">
        <v>185</v>
      </c>
      <c r="B186" s="1" t="s">
        <v>200</v>
      </c>
      <c r="C186">
        <v>185</v>
      </c>
      <c r="D186">
        <v>-162.235018</v>
      </c>
      <c r="E186">
        <v>5800.1189539999996</v>
      </c>
      <c r="F186">
        <v>5962.3539719999999</v>
      </c>
      <c r="G186">
        <v>13.071999999999999</v>
      </c>
      <c r="H186">
        <v>-6.0204959999999996</v>
      </c>
      <c r="I186">
        <v>5</v>
      </c>
      <c r="J186">
        <v>19</v>
      </c>
      <c r="K186">
        <v>0.71875</v>
      </c>
      <c r="L186">
        <v>6</v>
      </c>
      <c r="M186">
        <v>16</v>
      </c>
      <c r="N186">
        <v>0.40625</v>
      </c>
      <c r="O186">
        <v>1</v>
      </c>
      <c r="P186">
        <v>0</v>
      </c>
      <c r="Q186">
        <v>1</v>
      </c>
      <c r="R186">
        <v>139</v>
      </c>
      <c r="S186">
        <v>167</v>
      </c>
    </row>
    <row r="187" spans="1:19" x14ac:dyDescent="0.35">
      <c r="A187">
        <v>1276</v>
      </c>
      <c r="B187" s="1" t="s">
        <v>1291</v>
      </c>
      <c r="C187">
        <v>1276</v>
      </c>
      <c r="D187">
        <v>1883.3510000000001</v>
      </c>
      <c r="E187">
        <v>1883.3510000000001</v>
      </c>
      <c r="F187">
        <v>0</v>
      </c>
      <c r="G187">
        <v>4.3040000000000003</v>
      </c>
      <c r="H187">
        <v>0</v>
      </c>
      <c r="I187">
        <v>11</v>
      </c>
      <c r="J187">
        <v>27</v>
      </c>
      <c r="K187">
        <v>0.5</v>
      </c>
      <c r="L187">
        <v>12</v>
      </c>
      <c r="M187">
        <v>19</v>
      </c>
      <c r="N187">
        <v>0.64583333300000001</v>
      </c>
      <c r="O187">
        <v>0</v>
      </c>
      <c r="P187">
        <v>0</v>
      </c>
      <c r="Q187">
        <v>0</v>
      </c>
      <c r="R187">
        <v>331</v>
      </c>
      <c r="S187">
        <v>353</v>
      </c>
    </row>
    <row r="188" spans="1:19" x14ac:dyDescent="0.35">
      <c r="A188">
        <v>772</v>
      </c>
      <c r="B188" s="1" t="s">
        <v>787</v>
      </c>
      <c r="C188">
        <v>772</v>
      </c>
      <c r="D188">
        <v>1889.8090010000001</v>
      </c>
      <c r="E188">
        <v>1889.8090010000001</v>
      </c>
      <c r="F188">
        <v>0</v>
      </c>
      <c r="G188">
        <v>4.0880000000000001</v>
      </c>
      <c r="H188">
        <v>1.2212000000000001E-2</v>
      </c>
      <c r="I188">
        <v>12</v>
      </c>
      <c r="J188">
        <v>18</v>
      </c>
      <c r="K188">
        <v>0.70833333300000001</v>
      </c>
      <c r="L188">
        <v>3</v>
      </c>
      <c r="M188">
        <v>26</v>
      </c>
      <c r="N188">
        <v>0.36458333300000001</v>
      </c>
      <c r="O188">
        <v>0</v>
      </c>
      <c r="P188">
        <v>0</v>
      </c>
      <c r="Q188">
        <v>0</v>
      </c>
      <c r="R188">
        <v>352</v>
      </c>
      <c r="S188">
        <v>85</v>
      </c>
    </row>
    <row r="189" spans="1:19" hidden="1" x14ac:dyDescent="0.35">
      <c r="A189">
        <v>188</v>
      </c>
      <c r="B189" s="1" t="s">
        <v>203</v>
      </c>
      <c r="C189">
        <v>188</v>
      </c>
      <c r="D189">
        <v>-67.004999999999995</v>
      </c>
      <c r="E189">
        <v>5321.7619999999997</v>
      </c>
      <c r="F189">
        <v>5388.7669999999998</v>
      </c>
      <c r="G189">
        <v>8.2840000000000007</v>
      </c>
      <c r="H189">
        <v>-7.52</v>
      </c>
      <c r="I189">
        <v>9</v>
      </c>
      <c r="J189">
        <v>20</v>
      </c>
      <c r="K189">
        <v>0.66666666699999999</v>
      </c>
      <c r="L189">
        <v>5</v>
      </c>
      <c r="M189">
        <v>2</v>
      </c>
      <c r="N189">
        <v>0.57291666699999999</v>
      </c>
      <c r="O189">
        <v>0</v>
      </c>
      <c r="P189">
        <v>0</v>
      </c>
      <c r="Q189">
        <v>1</v>
      </c>
      <c r="R189">
        <v>263</v>
      </c>
      <c r="S189">
        <v>122</v>
      </c>
    </row>
    <row r="190" spans="1:19" x14ac:dyDescent="0.35">
      <c r="A190">
        <v>64</v>
      </c>
      <c r="B190" s="1" t="s">
        <v>79</v>
      </c>
      <c r="C190">
        <v>64</v>
      </c>
      <c r="D190">
        <v>1894.153912</v>
      </c>
      <c r="E190">
        <v>1894.153912</v>
      </c>
      <c r="F190">
        <v>0</v>
      </c>
      <c r="G190">
        <v>3.1080000000000001</v>
      </c>
      <c r="H190">
        <v>2.4E-2</v>
      </c>
      <c r="I190">
        <v>2</v>
      </c>
      <c r="J190">
        <v>5</v>
      </c>
      <c r="K190">
        <v>0.75</v>
      </c>
      <c r="L190">
        <v>9</v>
      </c>
      <c r="M190">
        <v>23</v>
      </c>
      <c r="N190">
        <v>0.69791666699999999</v>
      </c>
      <c r="O190">
        <v>0</v>
      </c>
      <c r="P190">
        <v>0</v>
      </c>
      <c r="Q190">
        <v>0</v>
      </c>
      <c r="R190">
        <v>36</v>
      </c>
      <c r="S190">
        <v>266</v>
      </c>
    </row>
    <row r="191" spans="1:19" hidden="1" x14ac:dyDescent="0.35">
      <c r="A191">
        <v>190</v>
      </c>
      <c r="B191" s="1" t="s">
        <v>205</v>
      </c>
      <c r="C191">
        <v>190</v>
      </c>
      <c r="D191">
        <v>2298.9119999999998</v>
      </c>
      <c r="E191">
        <v>5805.3649999999998</v>
      </c>
      <c r="F191">
        <v>3506.453</v>
      </c>
      <c r="G191">
        <v>17.707999999999998</v>
      </c>
      <c r="H191">
        <v>-4.2720000000000002</v>
      </c>
      <c r="I191">
        <v>4</v>
      </c>
      <c r="J191">
        <v>27</v>
      </c>
      <c r="K191">
        <v>0.71875</v>
      </c>
      <c r="L191">
        <v>6</v>
      </c>
      <c r="M191">
        <v>2</v>
      </c>
      <c r="N191">
        <v>0.5</v>
      </c>
      <c r="O191">
        <v>0</v>
      </c>
      <c r="P191">
        <v>1</v>
      </c>
      <c r="Q191">
        <v>1</v>
      </c>
      <c r="R191">
        <v>117</v>
      </c>
      <c r="S191">
        <v>153</v>
      </c>
    </row>
    <row r="192" spans="1:19" x14ac:dyDescent="0.35">
      <c r="A192">
        <v>226</v>
      </c>
      <c r="B192" s="1" t="s">
        <v>241</v>
      </c>
      <c r="C192">
        <v>226</v>
      </c>
      <c r="D192">
        <v>1895.924771</v>
      </c>
      <c r="E192">
        <v>1895.924771</v>
      </c>
      <c r="F192">
        <v>0</v>
      </c>
      <c r="G192">
        <v>3.7679999999999998</v>
      </c>
      <c r="H192">
        <v>0</v>
      </c>
      <c r="I192">
        <v>1</v>
      </c>
      <c r="J192">
        <v>22</v>
      </c>
      <c r="K192">
        <v>0.3125</v>
      </c>
      <c r="L192">
        <v>6</v>
      </c>
      <c r="M192">
        <v>19</v>
      </c>
      <c r="N192">
        <v>0.96875</v>
      </c>
      <c r="O192">
        <v>0</v>
      </c>
      <c r="P192">
        <v>0</v>
      </c>
      <c r="Q192">
        <v>0</v>
      </c>
      <c r="R192">
        <v>22</v>
      </c>
      <c r="S192">
        <v>170</v>
      </c>
    </row>
    <row r="193" spans="1:19" hidden="1" x14ac:dyDescent="0.35">
      <c r="A193">
        <v>192</v>
      </c>
      <c r="B193" s="1" t="s">
        <v>207</v>
      </c>
      <c r="C193">
        <v>192</v>
      </c>
      <c r="D193">
        <v>-809.04901299999995</v>
      </c>
      <c r="E193">
        <v>2870.025928</v>
      </c>
      <c r="F193">
        <v>3679.0749409999999</v>
      </c>
      <c r="G193">
        <v>8.0519999999999996</v>
      </c>
      <c r="H193">
        <v>-4.58</v>
      </c>
      <c r="I193">
        <v>1</v>
      </c>
      <c r="J193">
        <v>17</v>
      </c>
      <c r="K193">
        <v>0.75</v>
      </c>
      <c r="L193">
        <v>3</v>
      </c>
      <c r="M193">
        <v>31</v>
      </c>
      <c r="N193">
        <v>0.5625</v>
      </c>
      <c r="O193">
        <v>0</v>
      </c>
      <c r="P193">
        <v>0</v>
      </c>
      <c r="Q193">
        <v>1</v>
      </c>
      <c r="R193">
        <v>17</v>
      </c>
      <c r="S193">
        <v>90</v>
      </c>
    </row>
    <row r="194" spans="1:19" x14ac:dyDescent="0.35">
      <c r="A194">
        <v>567</v>
      </c>
      <c r="B194" s="1" t="s">
        <v>582</v>
      </c>
      <c r="C194">
        <v>567</v>
      </c>
      <c r="D194">
        <v>1898.2539999999999</v>
      </c>
      <c r="E194">
        <v>1898.2539999999999</v>
      </c>
      <c r="F194">
        <v>0</v>
      </c>
      <c r="G194">
        <v>4.3559999999999999</v>
      </c>
      <c r="H194">
        <v>3.2000000000000001E-2</v>
      </c>
      <c r="I194">
        <v>1</v>
      </c>
      <c r="J194">
        <v>3</v>
      </c>
      <c r="K194">
        <v>0.4375</v>
      </c>
      <c r="L194">
        <v>1</v>
      </c>
      <c r="M194">
        <v>1</v>
      </c>
      <c r="N194">
        <v>0.26041666699999999</v>
      </c>
      <c r="O194">
        <v>0</v>
      </c>
      <c r="P194">
        <v>0</v>
      </c>
      <c r="Q194">
        <v>0</v>
      </c>
      <c r="R194">
        <v>3</v>
      </c>
      <c r="S194">
        <v>1</v>
      </c>
    </row>
    <row r="195" spans="1:19" hidden="1" x14ac:dyDescent="0.35">
      <c r="A195">
        <v>194</v>
      </c>
      <c r="B195" s="1" t="s">
        <v>209</v>
      </c>
      <c r="C195">
        <v>194</v>
      </c>
      <c r="D195">
        <v>104.00798500000001</v>
      </c>
      <c r="E195">
        <v>2724.0019550000002</v>
      </c>
      <c r="F195">
        <v>2619.99397</v>
      </c>
      <c r="G195">
        <v>5.22</v>
      </c>
      <c r="H195">
        <v>-3.4573559999999999</v>
      </c>
      <c r="I195">
        <v>10</v>
      </c>
      <c r="J195">
        <v>5</v>
      </c>
      <c r="K195">
        <v>0.625</v>
      </c>
      <c r="L195">
        <v>6</v>
      </c>
      <c r="M195">
        <v>16</v>
      </c>
      <c r="N195">
        <v>0.53125</v>
      </c>
      <c r="O195">
        <v>1</v>
      </c>
      <c r="P195">
        <v>0</v>
      </c>
      <c r="Q195">
        <v>1</v>
      </c>
      <c r="R195">
        <v>278</v>
      </c>
      <c r="S195">
        <v>167</v>
      </c>
    </row>
    <row r="196" spans="1:19" x14ac:dyDescent="0.35">
      <c r="A196">
        <v>328</v>
      </c>
      <c r="B196" s="1" t="s">
        <v>343</v>
      </c>
      <c r="C196">
        <v>328</v>
      </c>
      <c r="D196">
        <v>1903.1990000000001</v>
      </c>
      <c r="E196">
        <v>1903.1990000000001</v>
      </c>
      <c r="F196">
        <v>0</v>
      </c>
      <c r="G196">
        <v>4.38</v>
      </c>
      <c r="H196">
        <v>0.04</v>
      </c>
      <c r="I196">
        <v>6</v>
      </c>
      <c r="J196">
        <v>12</v>
      </c>
      <c r="K196">
        <v>0.92708333300000001</v>
      </c>
      <c r="L196">
        <v>4</v>
      </c>
      <c r="M196">
        <v>23</v>
      </c>
      <c r="N196">
        <v>0.80208333300000001</v>
      </c>
      <c r="O196">
        <v>0</v>
      </c>
      <c r="P196">
        <v>0</v>
      </c>
      <c r="Q196">
        <v>0</v>
      </c>
      <c r="R196">
        <v>163</v>
      </c>
      <c r="S196">
        <v>113</v>
      </c>
    </row>
    <row r="197" spans="1:19" x14ac:dyDescent="0.35">
      <c r="A197">
        <v>1134</v>
      </c>
      <c r="B197" s="1" t="s">
        <v>1149</v>
      </c>
      <c r="C197">
        <v>1134</v>
      </c>
      <c r="D197">
        <v>1914.323956</v>
      </c>
      <c r="E197">
        <v>1914.323956</v>
      </c>
      <c r="F197">
        <v>0</v>
      </c>
      <c r="G197">
        <v>4.72</v>
      </c>
      <c r="H197">
        <v>4.8000000000000001E-2</v>
      </c>
      <c r="I197">
        <v>10</v>
      </c>
      <c r="J197">
        <v>31</v>
      </c>
      <c r="K197">
        <v>0.67708333300000001</v>
      </c>
      <c r="L197">
        <v>2</v>
      </c>
      <c r="M197">
        <v>26</v>
      </c>
      <c r="N197">
        <v>0.46875</v>
      </c>
      <c r="O197">
        <v>0</v>
      </c>
      <c r="P197">
        <v>0</v>
      </c>
      <c r="Q197">
        <v>0</v>
      </c>
      <c r="R197">
        <v>304</v>
      </c>
      <c r="S197">
        <v>57</v>
      </c>
    </row>
    <row r="198" spans="1:19" hidden="1" x14ac:dyDescent="0.35">
      <c r="A198">
        <v>197</v>
      </c>
      <c r="B198" s="1" t="s">
        <v>212</v>
      </c>
      <c r="C198">
        <v>197</v>
      </c>
      <c r="D198">
        <v>12300.61995</v>
      </c>
      <c r="E198">
        <v>12300.61995</v>
      </c>
      <c r="F198">
        <v>0</v>
      </c>
      <c r="G198">
        <v>7.9039999999999999</v>
      </c>
      <c r="H198">
        <v>0.152</v>
      </c>
      <c r="I198">
        <v>6</v>
      </c>
      <c r="J198">
        <v>13</v>
      </c>
      <c r="K198">
        <v>0.78125</v>
      </c>
      <c r="L198">
        <v>9</v>
      </c>
      <c r="M198">
        <v>22</v>
      </c>
      <c r="N198">
        <v>0.45833333300000001</v>
      </c>
      <c r="O198">
        <v>0</v>
      </c>
      <c r="P198">
        <v>1</v>
      </c>
      <c r="Q198">
        <v>0</v>
      </c>
      <c r="R198">
        <v>164</v>
      </c>
      <c r="S198">
        <v>265</v>
      </c>
    </row>
    <row r="199" spans="1:19" x14ac:dyDescent="0.35">
      <c r="A199">
        <v>214</v>
      </c>
      <c r="B199" s="1" t="s">
        <v>229</v>
      </c>
      <c r="C199">
        <v>214</v>
      </c>
      <c r="D199">
        <v>1922.9400740000001</v>
      </c>
      <c r="E199">
        <v>1922.9400740000001</v>
      </c>
      <c r="F199">
        <v>0</v>
      </c>
      <c r="G199">
        <v>5.5919999999999996</v>
      </c>
      <c r="H199">
        <v>0</v>
      </c>
      <c r="I199">
        <v>4</v>
      </c>
      <c r="J199">
        <v>9</v>
      </c>
      <c r="K199">
        <v>0.61458333300000001</v>
      </c>
      <c r="L199">
        <v>7</v>
      </c>
      <c r="M199">
        <v>7</v>
      </c>
      <c r="N199">
        <v>0.57291666699999999</v>
      </c>
      <c r="O199">
        <v>0</v>
      </c>
      <c r="P199">
        <v>0</v>
      </c>
      <c r="Q199">
        <v>0</v>
      </c>
      <c r="R199">
        <v>99</v>
      </c>
      <c r="S199">
        <v>188</v>
      </c>
    </row>
    <row r="200" spans="1:19" hidden="1" x14ac:dyDescent="0.35">
      <c r="A200">
        <v>199</v>
      </c>
      <c r="B200" s="1" t="s">
        <v>214</v>
      </c>
      <c r="C200">
        <v>199</v>
      </c>
      <c r="D200">
        <v>37.514494999999997</v>
      </c>
      <c r="E200">
        <v>2068.7194669999999</v>
      </c>
      <c r="F200">
        <v>2031.204972</v>
      </c>
      <c r="G200">
        <v>4.6680000000000001</v>
      </c>
      <c r="H200">
        <v>-2.34</v>
      </c>
      <c r="I200">
        <v>10</v>
      </c>
      <c r="J200">
        <v>18</v>
      </c>
      <c r="K200">
        <v>0.35416666699999999</v>
      </c>
      <c r="L200">
        <v>4</v>
      </c>
      <c r="M200">
        <v>10</v>
      </c>
      <c r="N200">
        <v>0.4375</v>
      </c>
      <c r="O200">
        <v>0</v>
      </c>
      <c r="P200">
        <v>0</v>
      </c>
      <c r="Q200">
        <v>1</v>
      </c>
      <c r="R200">
        <v>291</v>
      </c>
      <c r="S200">
        <v>100</v>
      </c>
    </row>
    <row r="201" spans="1:19" x14ac:dyDescent="0.35">
      <c r="A201">
        <v>183</v>
      </c>
      <c r="B201" s="1" t="s">
        <v>198</v>
      </c>
      <c r="C201">
        <v>183</v>
      </c>
      <c r="D201">
        <v>1948.3308549999999</v>
      </c>
      <c r="E201">
        <v>1948.3308549999999</v>
      </c>
      <c r="F201">
        <v>0</v>
      </c>
      <c r="G201">
        <v>4.9560000000000004</v>
      </c>
      <c r="H201">
        <v>1.1976000000000001E-2</v>
      </c>
      <c r="I201">
        <v>1</v>
      </c>
      <c r="J201">
        <v>2</v>
      </c>
      <c r="K201">
        <v>0.61458333300000001</v>
      </c>
      <c r="L201">
        <v>9</v>
      </c>
      <c r="M201">
        <v>16</v>
      </c>
      <c r="N201">
        <v>0.32291666699999999</v>
      </c>
      <c r="O201">
        <v>0</v>
      </c>
      <c r="P201">
        <v>0</v>
      </c>
      <c r="Q201">
        <v>0</v>
      </c>
      <c r="R201">
        <v>2</v>
      </c>
      <c r="S201">
        <v>259</v>
      </c>
    </row>
    <row r="202" spans="1:19" hidden="1" x14ac:dyDescent="0.35">
      <c r="A202">
        <v>201</v>
      </c>
      <c r="B202" s="1" t="s">
        <v>216</v>
      </c>
      <c r="C202">
        <v>201</v>
      </c>
      <c r="D202">
        <v>-1056.0930000000001</v>
      </c>
      <c r="E202">
        <v>2245.473</v>
      </c>
      <c r="F202">
        <v>3301.5659999999998</v>
      </c>
      <c r="G202">
        <v>6.7160000000000002</v>
      </c>
      <c r="H202">
        <v>-3.548</v>
      </c>
      <c r="I202">
        <v>12</v>
      </c>
      <c r="J202">
        <v>31</v>
      </c>
      <c r="K202">
        <v>0.57291666699999999</v>
      </c>
      <c r="L202">
        <v>5</v>
      </c>
      <c r="M202">
        <v>24</v>
      </c>
      <c r="N202">
        <v>0.4375</v>
      </c>
      <c r="O202">
        <v>0</v>
      </c>
      <c r="P202">
        <v>1</v>
      </c>
      <c r="Q202">
        <v>1</v>
      </c>
      <c r="R202">
        <v>365</v>
      </c>
      <c r="S202">
        <v>144</v>
      </c>
    </row>
    <row r="203" spans="1:19" hidden="1" x14ac:dyDescent="0.35">
      <c r="A203">
        <v>202</v>
      </c>
      <c r="B203" s="1" t="s">
        <v>217</v>
      </c>
      <c r="C203">
        <v>202</v>
      </c>
      <c r="D203">
        <v>-1296.462004</v>
      </c>
      <c r="E203">
        <v>2544.1659960000002</v>
      </c>
      <c r="F203">
        <v>3840.6280000000002</v>
      </c>
      <c r="G203">
        <v>6.024</v>
      </c>
      <c r="H203">
        <v>-3.3879999999999999</v>
      </c>
      <c r="I203">
        <v>1</v>
      </c>
      <c r="J203">
        <v>17</v>
      </c>
      <c r="K203">
        <v>0.42708333300000001</v>
      </c>
      <c r="L203">
        <v>5</v>
      </c>
      <c r="M203">
        <v>15</v>
      </c>
      <c r="N203">
        <v>0.47916666699999999</v>
      </c>
      <c r="O203">
        <v>0</v>
      </c>
      <c r="P203">
        <v>0</v>
      </c>
      <c r="Q203">
        <v>1</v>
      </c>
      <c r="R203">
        <v>17</v>
      </c>
      <c r="S203">
        <v>135</v>
      </c>
    </row>
    <row r="204" spans="1:19" x14ac:dyDescent="0.35">
      <c r="A204">
        <v>645</v>
      </c>
      <c r="B204" s="1" t="s">
        <v>660</v>
      </c>
      <c r="C204">
        <v>645</v>
      </c>
      <c r="D204">
        <v>1964.3109999999999</v>
      </c>
      <c r="E204">
        <v>1964.3109999999999</v>
      </c>
      <c r="F204">
        <v>0</v>
      </c>
      <c r="G204">
        <v>5.9560000000000004</v>
      </c>
      <c r="H204">
        <v>1.6E-2</v>
      </c>
      <c r="I204">
        <v>1</v>
      </c>
      <c r="J204">
        <v>7</v>
      </c>
      <c r="K204">
        <v>0.67708333300000001</v>
      </c>
      <c r="L204">
        <v>6</v>
      </c>
      <c r="M204">
        <v>12</v>
      </c>
      <c r="N204">
        <v>1.0416666999999999E-2</v>
      </c>
      <c r="O204">
        <v>0</v>
      </c>
      <c r="P204">
        <v>0</v>
      </c>
      <c r="Q204">
        <v>0</v>
      </c>
      <c r="R204">
        <v>7</v>
      </c>
      <c r="S204">
        <v>163</v>
      </c>
    </row>
    <row r="205" spans="1:19" hidden="1" x14ac:dyDescent="0.35">
      <c r="A205">
        <v>204</v>
      </c>
      <c r="B205" s="1" t="s">
        <v>219</v>
      </c>
      <c r="C205">
        <v>204</v>
      </c>
      <c r="D205">
        <v>-696.10399900000004</v>
      </c>
      <c r="E205">
        <v>1955.3099990000001</v>
      </c>
      <c r="F205">
        <v>2651.413998</v>
      </c>
      <c r="G205">
        <v>4.7880000000000003</v>
      </c>
      <c r="H205">
        <v>-2.3178999999999998</v>
      </c>
      <c r="I205">
        <v>12</v>
      </c>
      <c r="J205">
        <v>4</v>
      </c>
      <c r="K205">
        <v>0.42708333300000001</v>
      </c>
      <c r="L205">
        <v>2</v>
      </c>
      <c r="M205">
        <v>26</v>
      </c>
      <c r="N205">
        <v>0.48958333300000001</v>
      </c>
      <c r="O205">
        <v>0</v>
      </c>
      <c r="P205">
        <v>0</v>
      </c>
      <c r="Q205">
        <v>1</v>
      </c>
      <c r="R205">
        <v>338</v>
      </c>
      <c r="S205">
        <v>57</v>
      </c>
    </row>
    <row r="206" spans="1:19" hidden="1" x14ac:dyDescent="0.35">
      <c r="A206">
        <v>205</v>
      </c>
      <c r="B206" s="1" t="s">
        <v>220</v>
      </c>
      <c r="C206">
        <v>205</v>
      </c>
      <c r="D206">
        <v>-3588.4589999999998</v>
      </c>
      <c r="E206">
        <v>3683.0120000000002</v>
      </c>
      <c r="F206">
        <v>7271.4709999999995</v>
      </c>
      <c r="G206">
        <v>6.1040000000000001</v>
      </c>
      <c r="H206">
        <v>-6.008</v>
      </c>
      <c r="I206">
        <v>12</v>
      </c>
      <c r="J206">
        <v>10</v>
      </c>
      <c r="K206">
        <v>0.79166666699999999</v>
      </c>
      <c r="L206">
        <v>10</v>
      </c>
      <c r="M206">
        <v>9</v>
      </c>
      <c r="N206">
        <v>0.4375</v>
      </c>
      <c r="O206">
        <v>1</v>
      </c>
      <c r="P206">
        <v>0</v>
      </c>
      <c r="Q206">
        <v>1</v>
      </c>
      <c r="R206">
        <v>344</v>
      </c>
      <c r="S206">
        <v>282</v>
      </c>
    </row>
    <row r="207" spans="1:19" x14ac:dyDescent="0.35">
      <c r="A207">
        <v>902</v>
      </c>
      <c r="B207" s="1" t="s">
        <v>917</v>
      </c>
      <c r="C207">
        <v>902</v>
      </c>
      <c r="D207">
        <v>1977.5689990000001</v>
      </c>
      <c r="E207">
        <v>1977.5689990000001</v>
      </c>
      <c r="F207">
        <v>0</v>
      </c>
      <c r="G207">
        <v>5.944</v>
      </c>
      <c r="H207">
        <v>5.1999999999999998E-2</v>
      </c>
      <c r="I207">
        <v>4</v>
      </c>
      <c r="J207">
        <v>9</v>
      </c>
      <c r="K207">
        <v>0.45833333300000001</v>
      </c>
      <c r="L207">
        <v>1</v>
      </c>
      <c r="M207">
        <v>4</v>
      </c>
      <c r="N207">
        <v>0.114583333</v>
      </c>
      <c r="O207">
        <v>0</v>
      </c>
      <c r="P207">
        <v>0</v>
      </c>
      <c r="Q207">
        <v>0</v>
      </c>
      <c r="R207">
        <v>99</v>
      </c>
      <c r="S207">
        <v>4</v>
      </c>
    </row>
    <row r="208" spans="1:19" x14ac:dyDescent="0.35">
      <c r="A208">
        <v>907</v>
      </c>
      <c r="B208" s="1" t="s">
        <v>922</v>
      </c>
      <c r="C208">
        <v>907</v>
      </c>
      <c r="D208">
        <v>1982.7299909999999</v>
      </c>
      <c r="E208">
        <v>1982.7299909999999</v>
      </c>
      <c r="F208">
        <v>0</v>
      </c>
      <c r="G208">
        <v>4.7439999999999998</v>
      </c>
      <c r="H208">
        <v>0</v>
      </c>
      <c r="I208">
        <v>8</v>
      </c>
      <c r="J208">
        <v>28</v>
      </c>
      <c r="K208">
        <v>0.42708333300000001</v>
      </c>
      <c r="L208">
        <v>5</v>
      </c>
      <c r="M208">
        <v>26</v>
      </c>
      <c r="N208">
        <v>0.15625</v>
      </c>
      <c r="O208">
        <v>0</v>
      </c>
      <c r="P208">
        <v>0</v>
      </c>
      <c r="Q208">
        <v>0</v>
      </c>
      <c r="R208">
        <v>240</v>
      </c>
      <c r="S208">
        <v>146</v>
      </c>
    </row>
    <row r="209" spans="1:19" hidden="1" x14ac:dyDescent="0.35">
      <c r="A209">
        <v>208</v>
      </c>
      <c r="B209" s="1" t="s">
        <v>223</v>
      </c>
      <c r="C209">
        <v>208</v>
      </c>
      <c r="D209">
        <v>5008.7931879999996</v>
      </c>
      <c r="E209">
        <v>5008.7931879999996</v>
      </c>
      <c r="F209">
        <v>0</v>
      </c>
      <c r="G209">
        <v>14.08</v>
      </c>
      <c r="H209">
        <v>5.7200000000000003E-4</v>
      </c>
      <c r="I209">
        <v>11</v>
      </c>
      <c r="J209">
        <v>6</v>
      </c>
      <c r="K209">
        <v>0.86458333300000001</v>
      </c>
      <c r="L209">
        <v>6</v>
      </c>
      <c r="M209">
        <v>18</v>
      </c>
      <c r="N209">
        <v>0.114583333</v>
      </c>
      <c r="O209">
        <v>0</v>
      </c>
      <c r="P209">
        <v>1</v>
      </c>
      <c r="Q209">
        <v>0</v>
      </c>
      <c r="R209">
        <v>310</v>
      </c>
      <c r="S209">
        <v>169</v>
      </c>
    </row>
    <row r="210" spans="1:19" hidden="1" x14ac:dyDescent="0.35">
      <c r="A210">
        <v>209</v>
      </c>
      <c r="B210" s="1" t="s">
        <v>224</v>
      </c>
      <c r="C210">
        <v>209</v>
      </c>
      <c r="D210">
        <v>1003.293999</v>
      </c>
      <c r="E210">
        <v>4892.1739989999996</v>
      </c>
      <c r="F210">
        <v>3888.88</v>
      </c>
      <c r="G210">
        <v>7.7439999999999998</v>
      </c>
      <c r="H210">
        <v>-3.56</v>
      </c>
      <c r="I210">
        <v>11</v>
      </c>
      <c r="J210">
        <v>14</v>
      </c>
      <c r="K210">
        <v>0.73958333300000001</v>
      </c>
      <c r="L210">
        <v>5</v>
      </c>
      <c r="M210">
        <v>9</v>
      </c>
      <c r="N210">
        <v>0.55208333300000001</v>
      </c>
      <c r="O210">
        <v>0</v>
      </c>
      <c r="P210">
        <v>1</v>
      </c>
      <c r="Q210">
        <v>1</v>
      </c>
      <c r="R210">
        <v>318</v>
      </c>
      <c r="S210">
        <v>129</v>
      </c>
    </row>
    <row r="211" spans="1:19" hidden="1" x14ac:dyDescent="0.35">
      <c r="A211">
        <v>210</v>
      </c>
      <c r="B211" s="1" t="s">
        <v>225</v>
      </c>
      <c r="C211">
        <v>210</v>
      </c>
      <c r="D211">
        <v>7484.7229749999997</v>
      </c>
      <c r="E211">
        <v>9129.9379509999999</v>
      </c>
      <c r="F211">
        <v>1645.214976</v>
      </c>
      <c r="G211">
        <v>8.9440000000000008</v>
      </c>
      <c r="H211">
        <v>-4.0919999999999996</v>
      </c>
      <c r="I211">
        <v>4</v>
      </c>
      <c r="J211">
        <v>28</v>
      </c>
      <c r="K211">
        <v>0.78125</v>
      </c>
      <c r="L211">
        <v>7</v>
      </c>
      <c r="M211">
        <v>1</v>
      </c>
      <c r="N211">
        <v>0.44791666699999999</v>
      </c>
      <c r="O211">
        <v>0</v>
      </c>
      <c r="P211">
        <v>1</v>
      </c>
      <c r="Q211">
        <v>1</v>
      </c>
      <c r="R211">
        <v>118</v>
      </c>
      <c r="S211">
        <v>182</v>
      </c>
    </row>
    <row r="212" spans="1:19" x14ac:dyDescent="0.35">
      <c r="A212">
        <v>224</v>
      </c>
      <c r="B212" s="1" t="s">
        <v>239</v>
      </c>
      <c r="C212">
        <v>224</v>
      </c>
      <c r="D212">
        <v>2004.3439949999999</v>
      </c>
      <c r="E212">
        <v>2004.3439949999999</v>
      </c>
      <c r="F212">
        <v>0</v>
      </c>
      <c r="G212">
        <v>4.9320000000000004</v>
      </c>
      <c r="H212">
        <v>7.7159999999999998E-3</v>
      </c>
      <c r="I212">
        <v>8</v>
      </c>
      <c r="J212">
        <v>1</v>
      </c>
      <c r="K212">
        <v>0.66666666699999999</v>
      </c>
      <c r="L212">
        <v>2</v>
      </c>
      <c r="M212">
        <v>9</v>
      </c>
      <c r="N212">
        <v>0.35416666699999999</v>
      </c>
      <c r="O212">
        <v>0</v>
      </c>
      <c r="P212">
        <v>0</v>
      </c>
      <c r="Q212">
        <v>0</v>
      </c>
      <c r="R212">
        <v>213</v>
      </c>
      <c r="S212">
        <v>40</v>
      </c>
    </row>
    <row r="213" spans="1:19" x14ac:dyDescent="0.35">
      <c r="A213">
        <v>264</v>
      </c>
      <c r="B213" s="1" t="s">
        <v>279</v>
      </c>
      <c r="C213">
        <v>264</v>
      </c>
      <c r="D213">
        <v>2010.0060000000001</v>
      </c>
      <c r="E213">
        <v>2010.0060000000001</v>
      </c>
      <c r="F213">
        <v>0</v>
      </c>
      <c r="G213">
        <v>5.3120000000000003</v>
      </c>
      <c r="H213">
        <v>0</v>
      </c>
      <c r="I213">
        <v>3</v>
      </c>
      <c r="J213">
        <v>26</v>
      </c>
      <c r="K213">
        <v>0.41666666699999999</v>
      </c>
      <c r="L213">
        <v>10</v>
      </c>
      <c r="M213">
        <v>18</v>
      </c>
      <c r="N213">
        <v>0.29166666699999999</v>
      </c>
      <c r="O213">
        <v>0</v>
      </c>
      <c r="P213">
        <v>0</v>
      </c>
      <c r="Q213">
        <v>0</v>
      </c>
      <c r="R213">
        <v>85</v>
      </c>
      <c r="S213">
        <v>291</v>
      </c>
    </row>
    <row r="214" spans="1:19" hidden="1" x14ac:dyDescent="0.35">
      <c r="A214">
        <v>213</v>
      </c>
      <c r="B214" s="1" t="s">
        <v>228</v>
      </c>
      <c r="C214">
        <v>213</v>
      </c>
      <c r="D214">
        <v>4110.2470000000003</v>
      </c>
      <c r="E214">
        <v>7662.6469999999999</v>
      </c>
      <c r="F214">
        <v>3552.4</v>
      </c>
      <c r="G214">
        <v>8.34</v>
      </c>
      <c r="H214">
        <v>-5.8639999999999999</v>
      </c>
      <c r="I214">
        <v>4</v>
      </c>
      <c r="J214">
        <v>8</v>
      </c>
      <c r="K214">
        <v>0.65625</v>
      </c>
      <c r="L214">
        <v>6</v>
      </c>
      <c r="M214">
        <v>27</v>
      </c>
      <c r="N214">
        <v>0.57291666699999999</v>
      </c>
      <c r="O214">
        <v>0</v>
      </c>
      <c r="P214">
        <v>1</v>
      </c>
      <c r="Q214">
        <v>1</v>
      </c>
      <c r="R214">
        <v>98</v>
      </c>
      <c r="S214">
        <v>178</v>
      </c>
    </row>
    <row r="215" spans="1:19" x14ac:dyDescent="0.35">
      <c r="A215">
        <v>270</v>
      </c>
      <c r="B215" s="1" t="s">
        <v>285</v>
      </c>
      <c r="C215">
        <v>270</v>
      </c>
      <c r="D215">
        <v>2026.5519999999999</v>
      </c>
      <c r="E215">
        <v>2026.5519999999999</v>
      </c>
      <c r="F215">
        <v>0</v>
      </c>
      <c r="G215">
        <v>5.548</v>
      </c>
      <c r="H215">
        <v>6.8000000000000005E-2</v>
      </c>
      <c r="I215">
        <v>4</v>
      </c>
      <c r="J215">
        <v>3</v>
      </c>
      <c r="K215">
        <v>0.76041666699999999</v>
      </c>
      <c r="L215">
        <v>5</v>
      </c>
      <c r="M215">
        <v>22</v>
      </c>
      <c r="N215">
        <v>0.5625</v>
      </c>
      <c r="O215">
        <v>0</v>
      </c>
      <c r="P215">
        <v>0</v>
      </c>
      <c r="Q215">
        <v>0</v>
      </c>
      <c r="R215">
        <v>93</v>
      </c>
      <c r="S215">
        <v>142</v>
      </c>
    </row>
    <row r="216" spans="1:19" hidden="1" x14ac:dyDescent="0.35">
      <c r="A216">
        <v>215</v>
      </c>
      <c r="B216" s="1" t="s">
        <v>230</v>
      </c>
      <c r="C216">
        <v>215</v>
      </c>
      <c r="D216">
        <v>-1523.3830069999999</v>
      </c>
      <c r="E216">
        <v>2640.5119610000002</v>
      </c>
      <c r="F216">
        <v>4163.8949679999996</v>
      </c>
      <c r="G216">
        <v>9.5</v>
      </c>
      <c r="H216">
        <v>-4.7160000000000002</v>
      </c>
      <c r="I216">
        <v>1</v>
      </c>
      <c r="J216">
        <v>16</v>
      </c>
      <c r="K216">
        <v>0.70833333300000001</v>
      </c>
      <c r="L216">
        <v>6</v>
      </c>
      <c r="M216">
        <v>20</v>
      </c>
      <c r="N216">
        <v>0.375</v>
      </c>
      <c r="O216">
        <v>0</v>
      </c>
      <c r="P216">
        <v>1</v>
      </c>
      <c r="Q216">
        <v>1</v>
      </c>
      <c r="R216">
        <v>16</v>
      </c>
      <c r="S216">
        <v>171</v>
      </c>
    </row>
    <row r="217" spans="1:19" hidden="1" x14ac:dyDescent="0.35">
      <c r="A217">
        <v>216</v>
      </c>
      <c r="B217" s="1" t="s">
        <v>231</v>
      </c>
      <c r="C217">
        <v>216</v>
      </c>
      <c r="D217">
        <v>5374.6509720000004</v>
      </c>
      <c r="E217">
        <v>6369.9619499999999</v>
      </c>
      <c r="F217">
        <v>995.31097799999998</v>
      </c>
      <c r="G217">
        <v>7.9640000000000004</v>
      </c>
      <c r="H217">
        <v>-3.0880000000000001</v>
      </c>
      <c r="I217">
        <v>7</v>
      </c>
      <c r="J217">
        <v>11</v>
      </c>
      <c r="K217">
        <v>0.30208333300000001</v>
      </c>
      <c r="L217">
        <v>4</v>
      </c>
      <c r="M217">
        <v>16</v>
      </c>
      <c r="N217">
        <v>0.35416666699999999</v>
      </c>
      <c r="O217">
        <v>0</v>
      </c>
      <c r="P217">
        <v>1</v>
      </c>
      <c r="Q217">
        <v>1</v>
      </c>
      <c r="R217">
        <v>192</v>
      </c>
      <c r="S217">
        <v>106</v>
      </c>
    </row>
    <row r="218" spans="1:19" hidden="1" x14ac:dyDescent="0.35">
      <c r="A218">
        <v>217</v>
      </c>
      <c r="B218" s="1" t="s">
        <v>232</v>
      </c>
      <c r="C218">
        <v>217</v>
      </c>
      <c r="D218">
        <v>-3330.3409999999999</v>
      </c>
      <c r="E218">
        <v>2041.1669999999999</v>
      </c>
      <c r="F218">
        <v>5371.5079999999998</v>
      </c>
      <c r="G218">
        <v>4.056</v>
      </c>
      <c r="H218">
        <v>-6.36</v>
      </c>
      <c r="I218">
        <v>9</v>
      </c>
      <c r="J218">
        <v>24</v>
      </c>
      <c r="K218">
        <v>0.41666666699999999</v>
      </c>
      <c r="L218">
        <v>4</v>
      </c>
      <c r="M218">
        <v>9</v>
      </c>
      <c r="N218">
        <v>0.51041666699999999</v>
      </c>
      <c r="O218">
        <v>0</v>
      </c>
      <c r="P218">
        <v>0</v>
      </c>
      <c r="Q218">
        <v>1</v>
      </c>
      <c r="R218">
        <v>267</v>
      </c>
      <c r="S218">
        <v>99</v>
      </c>
    </row>
    <row r="219" spans="1:19" x14ac:dyDescent="0.35">
      <c r="A219">
        <v>584</v>
      </c>
      <c r="B219" s="1" t="s">
        <v>599</v>
      </c>
      <c r="C219">
        <v>584</v>
      </c>
      <c r="D219">
        <v>2043.360948</v>
      </c>
      <c r="E219">
        <v>2043.360948</v>
      </c>
      <c r="F219">
        <v>0</v>
      </c>
      <c r="G219">
        <v>3.488</v>
      </c>
      <c r="H219">
        <v>5.6000000000000001E-2</v>
      </c>
      <c r="I219">
        <v>4</v>
      </c>
      <c r="J219">
        <v>30</v>
      </c>
      <c r="K219">
        <v>0.40625</v>
      </c>
      <c r="L219">
        <v>1</v>
      </c>
      <c r="M219">
        <v>20</v>
      </c>
      <c r="N219">
        <v>0.26041666699999999</v>
      </c>
      <c r="O219">
        <v>0</v>
      </c>
      <c r="P219">
        <v>0</v>
      </c>
      <c r="Q219">
        <v>0</v>
      </c>
      <c r="R219">
        <v>120</v>
      </c>
      <c r="S219">
        <v>20</v>
      </c>
    </row>
    <row r="220" spans="1:19" x14ac:dyDescent="0.35">
      <c r="A220">
        <v>227</v>
      </c>
      <c r="B220" s="1" t="s">
        <v>242</v>
      </c>
      <c r="C220">
        <v>227</v>
      </c>
      <c r="D220">
        <v>2045.9009550000001</v>
      </c>
      <c r="E220">
        <v>2045.9009550000001</v>
      </c>
      <c r="F220">
        <v>0</v>
      </c>
      <c r="G220">
        <v>4.5119999999999996</v>
      </c>
      <c r="H220">
        <v>4.3999999999999997E-2</v>
      </c>
      <c r="I220">
        <v>12</v>
      </c>
      <c r="J220">
        <v>27</v>
      </c>
      <c r="K220">
        <v>0.77083333300000001</v>
      </c>
      <c r="L220">
        <v>8</v>
      </c>
      <c r="M220">
        <v>19</v>
      </c>
      <c r="N220">
        <v>0.17708333300000001</v>
      </c>
      <c r="O220">
        <v>0</v>
      </c>
      <c r="P220">
        <v>0</v>
      </c>
      <c r="Q220">
        <v>0</v>
      </c>
      <c r="R220">
        <v>361</v>
      </c>
      <c r="S220">
        <v>231</v>
      </c>
    </row>
    <row r="221" spans="1:19" hidden="1" x14ac:dyDescent="0.35">
      <c r="A221">
        <v>220</v>
      </c>
      <c r="B221" s="1" t="s">
        <v>235</v>
      </c>
      <c r="C221">
        <v>220</v>
      </c>
      <c r="D221">
        <v>347.16199899999998</v>
      </c>
      <c r="E221">
        <v>4589.755999</v>
      </c>
      <c r="F221">
        <v>4242.5940000000001</v>
      </c>
      <c r="G221">
        <v>5.7759999999999998</v>
      </c>
      <c r="H221">
        <v>-4.2919999999999998</v>
      </c>
      <c r="I221">
        <v>4</v>
      </c>
      <c r="J221">
        <v>19</v>
      </c>
      <c r="K221">
        <v>0.26041666699999999</v>
      </c>
      <c r="L221">
        <v>7</v>
      </c>
      <c r="M221">
        <v>16</v>
      </c>
      <c r="N221">
        <v>0.57291666699999999</v>
      </c>
      <c r="O221">
        <v>0</v>
      </c>
      <c r="P221">
        <v>0</v>
      </c>
      <c r="Q221">
        <v>1</v>
      </c>
      <c r="R221">
        <v>109</v>
      </c>
      <c r="S221">
        <v>197</v>
      </c>
    </row>
    <row r="222" spans="1:19" hidden="1" x14ac:dyDescent="0.35">
      <c r="A222">
        <v>221</v>
      </c>
      <c r="B222" s="1" t="s">
        <v>236</v>
      </c>
      <c r="C222">
        <v>221</v>
      </c>
      <c r="D222">
        <v>3315.306998</v>
      </c>
      <c r="E222">
        <v>3315.306998</v>
      </c>
      <c r="F222">
        <v>0</v>
      </c>
      <c r="G222">
        <v>5.2880000000000003</v>
      </c>
      <c r="H222">
        <v>0</v>
      </c>
      <c r="I222">
        <v>10</v>
      </c>
      <c r="J222">
        <v>7</v>
      </c>
      <c r="K222">
        <v>0.70833333300000001</v>
      </c>
      <c r="L222">
        <v>5</v>
      </c>
      <c r="M222">
        <v>17</v>
      </c>
      <c r="N222">
        <v>0.54166666699999999</v>
      </c>
      <c r="O222">
        <v>0</v>
      </c>
      <c r="P222">
        <v>1</v>
      </c>
      <c r="Q222">
        <v>0</v>
      </c>
      <c r="R222">
        <v>280</v>
      </c>
      <c r="S222">
        <v>137</v>
      </c>
    </row>
    <row r="223" spans="1:19" hidden="1" x14ac:dyDescent="0.35">
      <c r="A223">
        <v>222</v>
      </c>
      <c r="B223" s="1" t="s">
        <v>237</v>
      </c>
      <c r="C223">
        <v>222</v>
      </c>
      <c r="D223">
        <v>1280.1940010000001</v>
      </c>
      <c r="E223">
        <v>3278.200002</v>
      </c>
      <c r="F223">
        <v>1998.006001</v>
      </c>
      <c r="G223">
        <v>5.8440000000000003</v>
      </c>
      <c r="H223">
        <v>-1.788</v>
      </c>
      <c r="I223">
        <v>10</v>
      </c>
      <c r="J223">
        <v>12</v>
      </c>
      <c r="K223">
        <v>0.80208333300000001</v>
      </c>
      <c r="L223">
        <v>4</v>
      </c>
      <c r="M223">
        <v>2</v>
      </c>
      <c r="N223">
        <v>0.33333333300000001</v>
      </c>
      <c r="O223">
        <v>0</v>
      </c>
      <c r="P223">
        <v>0</v>
      </c>
      <c r="Q223">
        <v>1</v>
      </c>
      <c r="R223">
        <v>285</v>
      </c>
      <c r="S223">
        <v>92</v>
      </c>
    </row>
    <row r="224" spans="1:19" hidden="1" x14ac:dyDescent="0.35">
      <c r="A224">
        <v>223</v>
      </c>
      <c r="B224" s="1" t="s">
        <v>238</v>
      </c>
      <c r="C224">
        <v>223</v>
      </c>
      <c r="D224">
        <v>-1357.5730000000001</v>
      </c>
      <c r="E224">
        <v>811.00400000000002</v>
      </c>
      <c r="F224">
        <v>2168.5770000000002</v>
      </c>
      <c r="G224">
        <v>2.12</v>
      </c>
      <c r="H224">
        <v>-2.2200000000000002</v>
      </c>
      <c r="I224">
        <v>11</v>
      </c>
      <c r="J224">
        <v>17</v>
      </c>
      <c r="K224">
        <v>0.76041666699999999</v>
      </c>
      <c r="L224">
        <v>6</v>
      </c>
      <c r="M224">
        <v>13</v>
      </c>
      <c r="N224">
        <v>0.5625</v>
      </c>
      <c r="O224">
        <v>0</v>
      </c>
      <c r="P224">
        <v>0</v>
      </c>
      <c r="Q224">
        <v>1</v>
      </c>
      <c r="R224">
        <v>321</v>
      </c>
      <c r="S224">
        <v>164</v>
      </c>
    </row>
    <row r="225" spans="1:19" x14ac:dyDescent="0.35">
      <c r="A225">
        <v>993</v>
      </c>
      <c r="B225" s="1" t="s">
        <v>1008</v>
      </c>
      <c r="C225">
        <v>993</v>
      </c>
      <c r="D225">
        <v>2054.6439999999998</v>
      </c>
      <c r="E225">
        <v>2054.6439999999998</v>
      </c>
      <c r="F225">
        <v>0</v>
      </c>
      <c r="G225">
        <v>5.0999999999999996</v>
      </c>
      <c r="H225">
        <v>3.5999999999999997E-2</v>
      </c>
      <c r="I225">
        <v>3</v>
      </c>
      <c r="J225">
        <v>18</v>
      </c>
      <c r="K225">
        <v>0.75</v>
      </c>
      <c r="L225">
        <v>1</v>
      </c>
      <c r="M225">
        <v>5</v>
      </c>
      <c r="N225">
        <v>0.14583333300000001</v>
      </c>
      <c r="O225">
        <v>0</v>
      </c>
      <c r="P225">
        <v>0</v>
      </c>
      <c r="Q225">
        <v>0</v>
      </c>
      <c r="R225">
        <v>77</v>
      </c>
      <c r="S225">
        <v>5</v>
      </c>
    </row>
    <row r="226" spans="1:19" x14ac:dyDescent="0.35">
      <c r="A226">
        <v>158</v>
      </c>
      <c r="B226" s="1" t="s">
        <v>173</v>
      </c>
      <c r="C226">
        <v>158</v>
      </c>
      <c r="D226">
        <v>2060.4289520000002</v>
      </c>
      <c r="E226">
        <v>2060.4289520000002</v>
      </c>
      <c r="F226">
        <v>0</v>
      </c>
      <c r="G226">
        <v>4.0199999999999996</v>
      </c>
      <c r="H226">
        <v>2.8000000000000001E-2</v>
      </c>
      <c r="I226">
        <v>4</v>
      </c>
      <c r="J226">
        <v>3</v>
      </c>
      <c r="K226">
        <v>0.47916666699999999</v>
      </c>
      <c r="L226">
        <v>7</v>
      </c>
      <c r="M226">
        <v>23</v>
      </c>
      <c r="N226">
        <v>0.77083333300000001</v>
      </c>
      <c r="O226">
        <v>0</v>
      </c>
      <c r="P226">
        <v>0</v>
      </c>
      <c r="Q226">
        <v>0</v>
      </c>
      <c r="R226">
        <v>93</v>
      </c>
      <c r="S226">
        <v>204</v>
      </c>
    </row>
    <row r="227" spans="1:19" x14ac:dyDescent="0.35">
      <c r="A227">
        <v>1279</v>
      </c>
      <c r="B227" s="1" t="s">
        <v>1294</v>
      </c>
      <c r="C227">
        <v>1279</v>
      </c>
      <c r="D227">
        <v>2068.2409550000002</v>
      </c>
      <c r="E227">
        <v>2068.2409550000002</v>
      </c>
      <c r="F227">
        <v>0</v>
      </c>
      <c r="G227">
        <v>4.016</v>
      </c>
      <c r="H227">
        <v>0</v>
      </c>
      <c r="I227">
        <v>1</v>
      </c>
      <c r="J227">
        <v>30</v>
      </c>
      <c r="K227">
        <v>0.61458333300000001</v>
      </c>
      <c r="L227">
        <v>10</v>
      </c>
      <c r="M227">
        <v>31</v>
      </c>
      <c r="N227">
        <v>0.41666666699999999</v>
      </c>
      <c r="O227">
        <v>0</v>
      </c>
      <c r="P227">
        <v>0</v>
      </c>
      <c r="Q227">
        <v>0</v>
      </c>
      <c r="R227">
        <v>30</v>
      </c>
      <c r="S227">
        <v>304</v>
      </c>
    </row>
    <row r="228" spans="1:19" x14ac:dyDescent="0.35">
      <c r="A228">
        <v>38</v>
      </c>
      <c r="B228" s="1" t="s">
        <v>53</v>
      </c>
      <c r="C228">
        <v>38</v>
      </c>
      <c r="D228">
        <v>2069.8699529999999</v>
      </c>
      <c r="E228">
        <v>2069.8699529999999</v>
      </c>
      <c r="F228">
        <v>0</v>
      </c>
      <c r="G228">
        <v>4.3520000000000003</v>
      </c>
      <c r="H228">
        <v>5.6000000000000001E-2</v>
      </c>
      <c r="I228">
        <v>4</v>
      </c>
      <c r="J228">
        <v>17</v>
      </c>
      <c r="K228">
        <v>0.73958333300000001</v>
      </c>
      <c r="L228">
        <v>3</v>
      </c>
      <c r="M228">
        <v>1</v>
      </c>
      <c r="N228">
        <v>0.53125</v>
      </c>
      <c r="O228">
        <v>0</v>
      </c>
      <c r="P228">
        <v>0</v>
      </c>
      <c r="Q228">
        <v>0</v>
      </c>
      <c r="R228">
        <v>107</v>
      </c>
      <c r="S228">
        <v>60</v>
      </c>
    </row>
    <row r="229" spans="1:19" x14ac:dyDescent="0.35">
      <c r="A229">
        <v>294</v>
      </c>
      <c r="B229" s="1" t="s">
        <v>309</v>
      </c>
      <c r="C229">
        <v>294</v>
      </c>
      <c r="D229">
        <v>2085.5369999999998</v>
      </c>
      <c r="E229">
        <v>2085.5369999999998</v>
      </c>
      <c r="F229">
        <v>0</v>
      </c>
      <c r="G229">
        <v>4.8159999999999998</v>
      </c>
      <c r="H229">
        <v>0</v>
      </c>
      <c r="I229">
        <v>10</v>
      </c>
      <c r="J229">
        <v>24</v>
      </c>
      <c r="K229">
        <v>0.75</v>
      </c>
      <c r="L229">
        <v>10</v>
      </c>
      <c r="M229">
        <v>7</v>
      </c>
      <c r="N229">
        <v>0.41666666699999999</v>
      </c>
      <c r="O229">
        <v>0</v>
      </c>
      <c r="P229">
        <v>0</v>
      </c>
      <c r="Q229">
        <v>0</v>
      </c>
      <c r="R229">
        <v>297</v>
      </c>
      <c r="S229">
        <v>280</v>
      </c>
    </row>
    <row r="230" spans="1:19" x14ac:dyDescent="0.35">
      <c r="A230">
        <v>957</v>
      </c>
      <c r="B230" s="1" t="s">
        <v>972</v>
      </c>
      <c r="C230">
        <v>957</v>
      </c>
      <c r="D230">
        <v>2091.1350000000002</v>
      </c>
      <c r="E230">
        <v>2091.1350000000002</v>
      </c>
      <c r="F230">
        <v>0</v>
      </c>
      <c r="G230">
        <v>4.3360000000000003</v>
      </c>
      <c r="H230">
        <v>0</v>
      </c>
      <c r="I230">
        <v>6</v>
      </c>
      <c r="J230">
        <v>4</v>
      </c>
      <c r="K230">
        <v>0.66666666699999999</v>
      </c>
      <c r="L230">
        <v>12</v>
      </c>
      <c r="M230">
        <v>15</v>
      </c>
      <c r="N230">
        <v>3.125E-2</v>
      </c>
      <c r="O230">
        <v>0</v>
      </c>
      <c r="P230">
        <v>0</v>
      </c>
      <c r="Q230">
        <v>0</v>
      </c>
      <c r="R230">
        <v>155</v>
      </c>
      <c r="S230">
        <v>349</v>
      </c>
    </row>
    <row r="231" spans="1:19" x14ac:dyDescent="0.35">
      <c r="A231">
        <v>4</v>
      </c>
      <c r="B231" s="1" t="s">
        <v>19</v>
      </c>
      <c r="C231">
        <v>4</v>
      </c>
      <c r="D231">
        <v>2102.1832420000001</v>
      </c>
      <c r="E231">
        <v>2102.1832420000001</v>
      </c>
      <c r="F231">
        <v>0</v>
      </c>
      <c r="G231">
        <v>5.08</v>
      </c>
      <c r="H231">
        <v>1.5195999999999999E-2</v>
      </c>
      <c r="I231">
        <v>1</v>
      </c>
      <c r="J231">
        <v>9</v>
      </c>
      <c r="K231">
        <v>0.4375</v>
      </c>
      <c r="L231">
        <v>9</v>
      </c>
      <c r="M231">
        <v>11</v>
      </c>
      <c r="N231">
        <v>0.4375</v>
      </c>
      <c r="O231">
        <v>0</v>
      </c>
      <c r="P231">
        <v>0</v>
      </c>
      <c r="Q231">
        <v>0</v>
      </c>
      <c r="R231">
        <v>9</v>
      </c>
      <c r="S231">
        <v>254</v>
      </c>
    </row>
    <row r="232" spans="1:19" x14ac:dyDescent="0.35">
      <c r="A232">
        <v>409</v>
      </c>
      <c r="B232" s="1" t="s">
        <v>424</v>
      </c>
      <c r="C232">
        <v>409</v>
      </c>
      <c r="D232">
        <v>2109.183</v>
      </c>
      <c r="E232">
        <v>2109.183</v>
      </c>
      <c r="F232">
        <v>0</v>
      </c>
      <c r="G232">
        <v>4.1040000000000001</v>
      </c>
      <c r="H232">
        <v>0</v>
      </c>
      <c r="I232">
        <v>9</v>
      </c>
      <c r="J232">
        <v>15</v>
      </c>
      <c r="K232">
        <v>0.76041666699999999</v>
      </c>
      <c r="L232">
        <v>12</v>
      </c>
      <c r="M232">
        <v>15</v>
      </c>
      <c r="N232">
        <v>3.125E-2</v>
      </c>
      <c r="O232">
        <v>0</v>
      </c>
      <c r="P232">
        <v>0</v>
      </c>
      <c r="Q232">
        <v>0</v>
      </c>
      <c r="R232">
        <v>258</v>
      </c>
      <c r="S232">
        <v>349</v>
      </c>
    </row>
    <row r="233" spans="1:19" hidden="1" x14ac:dyDescent="0.35">
      <c r="A233">
        <v>232</v>
      </c>
      <c r="B233" s="1" t="s">
        <v>247</v>
      </c>
      <c r="C233">
        <v>232</v>
      </c>
      <c r="D233">
        <v>292.62221799999998</v>
      </c>
      <c r="E233">
        <v>4585.9129169999997</v>
      </c>
      <c r="F233">
        <v>4293.2906990000001</v>
      </c>
      <c r="G233">
        <v>6.8840000000000003</v>
      </c>
      <c r="H233">
        <v>-4.6840000000000002</v>
      </c>
      <c r="I233">
        <v>1</v>
      </c>
      <c r="J233">
        <v>4</v>
      </c>
      <c r="K233">
        <v>0.80208333300000001</v>
      </c>
      <c r="L233">
        <v>5</v>
      </c>
      <c r="M233">
        <v>27</v>
      </c>
      <c r="N233">
        <v>0.52083333300000001</v>
      </c>
      <c r="O233">
        <v>1</v>
      </c>
      <c r="P233">
        <v>0</v>
      </c>
      <c r="Q233">
        <v>1</v>
      </c>
      <c r="R233">
        <v>4</v>
      </c>
      <c r="S233">
        <v>147</v>
      </c>
    </row>
    <row r="234" spans="1:19" hidden="1" x14ac:dyDescent="0.35">
      <c r="A234">
        <v>233</v>
      </c>
      <c r="B234" s="1" t="s">
        <v>248</v>
      </c>
      <c r="C234">
        <v>233</v>
      </c>
      <c r="D234">
        <v>778.64248899999996</v>
      </c>
      <c r="E234">
        <v>3722.9609610000002</v>
      </c>
      <c r="F234">
        <v>2944.3184719999999</v>
      </c>
      <c r="G234">
        <v>5.532</v>
      </c>
      <c r="H234">
        <v>-3.313736</v>
      </c>
      <c r="I234">
        <v>2</v>
      </c>
      <c r="J234">
        <v>3</v>
      </c>
      <c r="K234">
        <v>0.39583333300000001</v>
      </c>
      <c r="L234">
        <v>6</v>
      </c>
      <c r="M234">
        <v>16</v>
      </c>
      <c r="N234">
        <v>0.5</v>
      </c>
      <c r="O234">
        <v>1</v>
      </c>
      <c r="P234">
        <v>0</v>
      </c>
      <c r="Q234">
        <v>1</v>
      </c>
      <c r="R234">
        <v>34</v>
      </c>
      <c r="S234">
        <v>167</v>
      </c>
    </row>
    <row r="235" spans="1:19" x14ac:dyDescent="0.35">
      <c r="A235">
        <v>239</v>
      </c>
      <c r="B235" s="1" t="s">
        <v>254</v>
      </c>
      <c r="C235">
        <v>239</v>
      </c>
      <c r="D235">
        <v>2116.9319620000001</v>
      </c>
      <c r="E235">
        <v>2116.9319620000001</v>
      </c>
      <c r="F235">
        <v>0</v>
      </c>
      <c r="G235">
        <v>5.3719999999999999</v>
      </c>
      <c r="H235">
        <v>0</v>
      </c>
      <c r="I235">
        <v>2</v>
      </c>
      <c r="J235">
        <v>26</v>
      </c>
      <c r="K235">
        <v>0.72916666699999999</v>
      </c>
      <c r="L235">
        <v>10</v>
      </c>
      <c r="M235">
        <v>26</v>
      </c>
      <c r="N235">
        <v>0.38541666699999999</v>
      </c>
      <c r="O235">
        <v>0</v>
      </c>
      <c r="P235">
        <v>0</v>
      </c>
      <c r="Q235">
        <v>0</v>
      </c>
      <c r="R235">
        <v>57</v>
      </c>
      <c r="S235">
        <v>299</v>
      </c>
    </row>
    <row r="236" spans="1:19" hidden="1" x14ac:dyDescent="0.35">
      <c r="A236">
        <v>235</v>
      </c>
      <c r="B236" s="1" t="s">
        <v>250</v>
      </c>
      <c r="C236">
        <v>235</v>
      </c>
      <c r="D236">
        <v>985.99998800000003</v>
      </c>
      <c r="E236">
        <v>3394.1574599999999</v>
      </c>
      <c r="F236">
        <v>2408.1574719999999</v>
      </c>
      <c r="G236">
        <v>9.1340000000000003</v>
      </c>
      <c r="H236">
        <v>-3.488</v>
      </c>
      <c r="I236">
        <v>6</v>
      </c>
      <c r="J236">
        <v>16</v>
      </c>
      <c r="K236">
        <v>0.91666666699999999</v>
      </c>
      <c r="L236">
        <v>4</v>
      </c>
      <c r="M236">
        <v>18</v>
      </c>
      <c r="N236">
        <v>0.54166666699999999</v>
      </c>
      <c r="O236">
        <v>0</v>
      </c>
      <c r="P236">
        <v>0</v>
      </c>
      <c r="Q236">
        <v>1</v>
      </c>
      <c r="R236">
        <v>167</v>
      </c>
      <c r="S236">
        <v>108</v>
      </c>
    </row>
    <row r="237" spans="1:19" hidden="1" x14ac:dyDescent="0.35">
      <c r="A237">
        <v>236</v>
      </c>
      <c r="B237" s="1" t="s">
        <v>251</v>
      </c>
      <c r="C237">
        <v>236</v>
      </c>
      <c r="D237">
        <v>-208.46525</v>
      </c>
      <c r="E237">
        <v>5207.1845000000003</v>
      </c>
      <c r="F237">
        <v>5415.6497499999996</v>
      </c>
      <c r="G237">
        <v>11.712</v>
      </c>
      <c r="H237">
        <v>-6.2720000000000002</v>
      </c>
      <c r="I237">
        <v>11</v>
      </c>
      <c r="J237">
        <v>21</v>
      </c>
      <c r="K237">
        <v>0.72916666699999999</v>
      </c>
      <c r="L237">
        <v>5</v>
      </c>
      <c r="M237">
        <v>24</v>
      </c>
      <c r="N237">
        <v>0.51041666699999999</v>
      </c>
      <c r="O237">
        <v>0</v>
      </c>
      <c r="P237">
        <v>1</v>
      </c>
      <c r="Q237">
        <v>1</v>
      </c>
      <c r="R237">
        <v>325</v>
      </c>
      <c r="S237">
        <v>144</v>
      </c>
    </row>
    <row r="238" spans="1:19" hidden="1" x14ac:dyDescent="0.35">
      <c r="A238">
        <v>237</v>
      </c>
      <c r="B238" s="1" t="s">
        <v>252</v>
      </c>
      <c r="C238">
        <v>237</v>
      </c>
      <c r="D238">
        <v>-1550.3679999999999</v>
      </c>
      <c r="E238">
        <v>2924.8380000000002</v>
      </c>
      <c r="F238">
        <v>4475.2060000000001</v>
      </c>
      <c r="G238">
        <v>4.3920000000000003</v>
      </c>
      <c r="H238">
        <v>-4.8239999999999998</v>
      </c>
      <c r="I238">
        <v>11</v>
      </c>
      <c r="J238">
        <v>20</v>
      </c>
      <c r="K238">
        <v>0.58333333300000001</v>
      </c>
      <c r="L238">
        <v>7</v>
      </c>
      <c r="M238">
        <v>13</v>
      </c>
      <c r="N238">
        <v>0.55208333300000001</v>
      </c>
      <c r="O238">
        <v>0</v>
      </c>
      <c r="P238">
        <v>0</v>
      </c>
      <c r="Q238">
        <v>1</v>
      </c>
      <c r="R238">
        <v>324</v>
      </c>
      <c r="S238">
        <v>194</v>
      </c>
    </row>
    <row r="239" spans="1:19" hidden="1" x14ac:dyDescent="0.35">
      <c r="A239">
        <v>238</v>
      </c>
      <c r="B239" s="1" t="s">
        <v>253</v>
      </c>
      <c r="C239">
        <v>238</v>
      </c>
      <c r="D239">
        <v>7115.8799989999998</v>
      </c>
      <c r="E239">
        <v>7115.8799989999998</v>
      </c>
      <c r="F239">
        <v>0</v>
      </c>
      <c r="G239">
        <v>8.4160000000000004</v>
      </c>
      <c r="H239">
        <v>4.8244000000000002E-2</v>
      </c>
      <c r="I239">
        <v>2</v>
      </c>
      <c r="J239">
        <v>16</v>
      </c>
      <c r="K239">
        <v>0.75</v>
      </c>
      <c r="L239">
        <v>2</v>
      </c>
      <c r="M239">
        <v>3</v>
      </c>
      <c r="N239">
        <v>0.38541666699999999</v>
      </c>
      <c r="O239">
        <v>0</v>
      </c>
      <c r="P239">
        <v>1</v>
      </c>
      <c r="Q239">
        <v>0</v>
      </c>
      <c r="R239">
        <v>47</v>
      </c>
      <c r="S239">
        <v>34</v>
      </c>
    </row>
    <row r="240" spans="1:19" x14ac:dyDescent="0.35">
      <c r="A240">
        <v>661</v>
      </c>
      <c r="B240" s="1" t="s">
        <v>676</v>
      </c>
      <c r="C240">
        <v>661</v>
      </c>
      <c r="D240">
        <v>2134.1159469999998</v>
      </c>
      <c r="E240">
        <v>2134.1159469999998</v>
      </c>
      <c r="F240">
        <v>0</v>
      </c>
      <c r="G240">
        <v>4.1920000000000002</v>
      </c>
      <c r="H240">
        <v>2.4E-2</v>
      </c>
      <c r="I240">
        <v>4</v>
      </c>
      <c r="J240">
        <v>23</v>
      </c>
      <c r="K240">
        <v>0.32291666699999999</v>
      </c>
      <c r="L240">
        <v>7</v>
      </c>
      <c r="M240">
        <v>26</v>
      </c>
      <c r="N240">
        <v>0.39583333300000001</v>
      </c>
      <c r="O240">
        <v>0</v>
      </c>
      <c r="P240">
        <v>0</v>
      </c>
      <c r="Q240">
        <v>0</v>
      </c>
      <c r="R240">
        <v>113</v>
      </c>
      <c r="S240">
        <v>207</v>
      </c>
    </row>
    <row r="241" spans="1:19" hidden="1" x14ac:dyDescent="0.35">
      <c r="A241">
        <v>240</v>
      </c>
      <c r="B241" s="1" t="s">
        <v>255</v>
      </c>
      <c r="C241">
        <v>240</v>
      </c>
      <c r="D241">
        <v>405.80599999999998</v>
      </c>
      <c r="E241">
        <v>5709.6480000000001</v>
      </c>
      <c r="F241">
        <v>5303.8419999999996</v>
      </c>
      <c r="G241">
        <v>6.532</v>
      </c>
      <c r="H241">
        <v>-4.92</v>
      </c>
      <c r="I241">
        <v>2</v>
      </c>
      <c r="J241">
        <v>19</v>
      </c>
      <c r="K241">
        <v>0.77083333300000001</v>
      </c>
      <c r="L241">
        <v>5</v>
      </c>
      <c r="M241">
        <v>17</v>
      </c>
      <c r="N241">
        <v>0.44791666699999999</v>
      </c>
      <c r="O241">
        <v>1</v>
      </c>
      <c r="P241">
        <v>0</v>
      </c>
      <c r="Q241">
        <v>1</v>
      </c>
      <c r="R241">
        <v>50</v>
      </c>
      <c r="S241">
        <v>137</v>
      </c>
    </row>
    <row r="242" spans="1:19" hidden="1" x14ac:dyDescent="0.35">
      <c r="A242">
        <v>241</v>
      </c>
      <c r="B242" s="1" t="s">
        <v>256</v>
      </c>
      <c r="C242">
        <v>241</v>
      </c>
      <c r="D242">
        <v>4537.7204959999999</v>
      </c>
      <c r="E242">
        <v>5971.6989919999996</v>
      </c>
      <c r="F242">
        <v>1433.978496</v>
      </c>
      <c r="G242">
        <v>8.7840000000000007</v>
      </c>
      <c r="H242">
        <v>-2.2519999999999998</v>
      </c>
      <c r="I242">
        <v>10</v>
      </c>
      <c r="J242">
        <v>20</v>
      </c>
      <c r="K242">
        <v>0.75</v>
      </c>
      <c r="L242">
        <v>4</v>
      </c>
      <c r="M242">
        <v>10</v>
      </c>
      <c r="N242">
        <v>0.52083333300000001</v>
      </c>
      <c r="O242">
        <v>0</v>
      </c>
      <c r="P242">
        <v>1</v>
      </c>
      <c r="Q242">
        <v>1</v>
      </c>
      <c r="R242">
        <v>293</v>
      </c>
      <c r="S242">
        <v>100</v>
      </c>
    </row>
    <row r="243" spans="1:19" x14ac:dyDescent="0.35">
      <c r="A243">
        <v>518</v>
      </c>
      <c r="B243" s="1" t="s">
        <v>533</v>
      </c>
      <c r="C243">
        <v>518</v>
      </c>
      <c r="D243">
        <v>2153.273416</v>
      </c>
      <c r="E243">
        <v>2153.273416</v>
      </c>
      <c r="F243">
        <v>0</v>
      </c>
      <c r="G243">
        <v>3.8679999999999999</v>
      </c>
      <c r="H243">
        <v>0</v>
      </c>
      <c r="I243">
        <v>8</v>
      </c>
      <c r="J243">
        <v>22</v>
      </c>
      <c r="K243">
        <v>0.82291666699999999</v>
      </c>
      <c r="L243">
        <v>5</v>
      </c>
      <c r="M243">
        <v>31</v>
      </c>
      <c r="N243">
        <v>0.40625</v>
      </c>
      <c r="O243">
        <v>0</v>
      </c>
      <c r="P243">
        <v>0</v>
      </c>
      <c r="Q243">
        <v>0</v>
      </c>
      <c r="R243">
        <v>234</v>
      </c>
      <c r="S243">
        <v>151</v>
      </c>
    </row>
    <row r="244" spans="1:19" hidden="1" x14ac:dyDescent="0.35">
      <c r="A244">
        <v>243</v>
      </c>
      <c r="B244" s="1" t="s">
        <v>258</v>
      </c>
      <c r="C244">
        <v>243</v>
      </c>
      <c r="D244">
        <v>2918.9209999999998</v>
      </c>
      <c r="E244">
        <v>6313.31</v>
      </c>
      <c r="F244">
        <v>3394.3890000000001</v>
      </c>
      <c r="G244">
        <v>8.468</v>
      </c>
      <c r="H244">
        <v>-3.2519999999999998</v>
      </c>
      <c r="I244">
        <v>1</v>
      </c>
      <c r="J244">
        <v>12</v>
      </c>
      <c r="K244">
        <v>0.36458333300000001</v>
      </c>
      <c r="L244">
        <v>7</v>
      </c>
      <c r="M244">
        <v>8</v>
      </c>
      <c r="N244">
        <v>0.48958333300000001</v>
      </c>
      <c r="O244">
        <v>1</v>
      </c>
      <c r="P244">
        <v>0</v>
      </c>
      <c r="Q244">
        <v>1</v>
      </c>
      <c r="R244">
        <v>12</v>
      </c>
      <c r="S244">
        <v>189</v>
      </c>
    </row>
    <row r="245" spans="1:19" hidden="1" x14ac:dyDescent="0.35">
      <c r="A245">
        <v>244</v>
      </c>
      <c r="B245" s="1" t="s">
        <v>259</v>
      </c>
      <c r="C245">
        <v>244</v>
      </c>
      <c r="D245">
        <v>660.54947200000004</v>
      </c>
      <c r="E245">
        <v>5861.1059480000004</v>
      </c>
      <c r="F245">
        <v>5200.5564759999997</v>
      </c>
      <c r="G245">
        <v>6.98</v>
      </c>
      <c r="H245">
        <v>-4.8920000000000003</v>
      </c>
      <c r="I245">
        <v>2</v>
      </c>
      <c r="J245">
        <v>2</v>
      </c>
      <c r="K245">
        <v>0.6875</v>
      </c>
      <c r="L245">
        <v>6</v>
      </c>
      <c r="M245">
        <v>4</v>
      </c>
      <c r="N245">
        <v>0.5</v>
      </c>
      <c r="O245">
        <v>1</v>
      </c>
      <c r="P245">
        <v>0</v>
      </c>
      <c r="Q245">
        <v>1</v>
      </c>
      <c r="R245">
        <v>33</v>
      </c>
      <c r="S245">
        <v>155</v>
      </c>
    </row>
    <row r="246" spans="1:19" hidden="1" x14ac:dyDescent="0.35">
      <c r="A246">
        <v>245</v>
      </c>
      <c r="B246" s="1" t="s">
        <v>260</v>
      </c>
      <c r="C246">
        <v>245</v>
      </c>
      <c r="D246">
        <v>3506.8609999999999</v>
      </c>
      <c r="E246">
        <v>4496.3490000000002</v>
      </c>
      <c r="F246">
        <v>989.48800000000006</v>
      </c>
      <c r="G246">
        <v>13.416</v>
      </c>
      <c r="H246">
        <v>-1.792</v>
      </c>
      <c r="I246">
        <v>2</v>
      </c>
      <c r="J246">
        <v>3</v>
      </c>
      <c r="K246">
        <v>0.79166666699999999</v>
      </c>
      <c r="L246">
        <v>6</v>
      </c>
      <c r="M246">
        <v>11</v>
      </c>
      <c r="N246">
        <v>0.57291666699999999</v>
      </c>
      <c r="O246">
        <v>0</v>
      </c>
      <c r="P246">
        <v>1</v>
      </c>
      <c r="Q246">
        <v>1</v>
      </c>
      <c r="R246">
        <v>34</v>
      </c>
      <c r="S246">
        <v>162</v>
      </c>
    </row>
    <row r="247" spans="1:19" x14ac:dyDescent="0.35">
      <c r="A247">
        <v>145</v>
      </c>
      <c r="B247" s="1" t="s">
        <v>160</v>
      </c>
      <c r="C247">
        <v>145</v>
      </c>
      <c r="D247">
        <v>2162.5679570000002</v>
      </c>
      <c r="E247">
        <v>2162.5679570000002</v>
      </c>
      <c r="F247">
        <v>0</v>
      </c>
      <c r="G247">
        <v>4.4320000000000004</v>
      </c>
      <c r="H247">
        <v>0.04</v>
      </c>
      <c r="I247">
        <v>12</v>
      </c>
      <c r="J247">
        <v>29</v>
      </c>
      <c r="K247">
        <v>0.71875</v>
      </c>
      <c r="L247">
        <v>2</v>
      </c>
      <c r="M247">
        <v>11</v>
      </c>
      <c r="N247">
        <v>0.63541666699999999</v>
      </c>
      <c r="O247">
        <v>0</v>
      </c>
      <c r="P247">
        <v>0</v>
      </c>
      <c r="Q247">
        <v>0</v>
      </c>
      <c r="R247">
        <v>363</v>
      </c>
      <c r="S247">
        <v>42</v>
      </c>
    </row>
    <row r="248" spans="1:19" hidden="1" x14ac:dyDescent="0.35">
      <c r="A248">
        <v>247</v>
      </c>
      <c r="B248" s="1" t="s">
        <v>262</v>
      </c>
      <c r="C248">
        <v>247</v>
      </c>
      <c r="D248">
        <v>10877.837</v>
      </c>
      <c r="E248">
        <v>10877.837</v>
      </c>
      <c r="F248">
        <v>0</v>
      </c>
      <c r="G248">
        <v>7.5519999999999996</v>
      </c>
      <c r="H248">
        <v>0.26400000000000001</v>
      </c>
      <c r="I248">
        <v>10</v>
      </c>
      <c r="J248">
        <v>22</v>
      </c>
      <c r="K248">
        <v>0.72916666699999999</v>
      </c>
      <c r="L248">
        <v>6</v>
      </c>
      <c r="M248">
        <v>22</v>
      </c>
      <c r="N248">
        <v>0.59375</v>
      </c>
      <c r="O248">
        <v>0</v>
      </c>
      <c r="P248">
        <v>1</v>
      </c>
      <c r="Q248">
        <v>0</v>
      </c>
      <c r="R248">
        <v>295</v>
      </c>
      <c r="S248">
        <v>173</v>
      </c>
    </row>
    <row r="249" spans="1:19" x14ac:dyDescent="0.35">
      <c r="A249">
        <v>225</v>
      </c>
      <c r="B249" s="1" t="s">
        <v>240</v>
      </c>
      <c r="C249">
        <v>225</v>
      </c>
      <c r="D249">
        <v>2168.8864520000002</v>
      </c>
      <c r="E249">
        <v>2168.8864520000002</v>
      </c>
      <c r="F249">
        <v>0</v>
      </c>
      <c r="G249">
        <v>4.08</v>
      </c>
      <c r="H249">
        <v>2.7424E-2</v>
      </c>
      <c r="I249">
        <v>6</v>
      </c>
      <c r="J249">
        <v>20</v>
      </c>
      <c r="K249">
        <v>0.72916666699999999</v>
      </c>
      <c r="L249">
        <v>6</v>
      </c>
      <c r="M249">
        <v>16</v>
      </c>
      <c r="N249">
        <v>0.16666666699999999</v>
      </c>
      <c r="O249">
        <v>0</v>
      </c>
      <c r="P249">
        <v>0</v>
      </c>
      <c r="Q249">
        <v>0</v>
      </c>
      <c r="R249">
        <v>171</v>
      </c>
      <c r="S249">
        <v>167</v>
      </c>
    </row>
    <row r="250" spans="1:19" hidden="1" x14ac:dyDescent="0.35">
      <c r="A250">
        <v>249</v>
      </c>
      <c r="B250" s="1" t="s">
        <v>264</v>
      </c>
      <c r="C250">
        <v>249</v>
      </c>
      <c r="D250">
        <v>9354.0949999999993</v>
      </c>
      <c r="E250">
        <v>9354.0949999999993</v>
      </c>
      <c r="F250">
        <v>0</v>
      </c>
      <c r="G250">
        <v>9.9760000000000009</v>
      </c>
      <c r="H250">
        <v>0.1</v>
      </c>
      <c r="I250">
        <v>12</v>
      </c>
      <c r="J250">
        <v>17</v>
      </c>
      <c r="K250">
        <v>0.44791666699999999</v>
      </c>
      <c r="L250">
        <v>11</v>
      </c>
      <c r="M250">
        <v>28</v>
      </c>
      <c r="N250">
        <v>0.21875</v>
      </c>
      <c r="O250">
        <v>0</v>
      </c>
      <c r="P250">
        <v>1</v>
      </c>
      <c r="Q250">
        <v>0</v>
      </c>
      <c r="R250">
        <v>351</v>
      </c>
      <c r="S250">
        <v>332</v>
      </c>
    </row>
    <row r="251" spans="1:19" x14ac:dyDescent="0.35">
      <c r="A251">
        <v>431</v>
      </c>
      <c r="B251" s="1" t="s">
        <v>446</v>
      </c>
      <c r="C251">
        <v>431</v>
      </c>
      <c r="D251">
        <v>2204.8719449999999</v>
      </c>
      <c r="E251">
        <v>2204.8719449999999</v>
      </c>
      <c r="F251">
        <v>0</v>
      </c>
      <c r="G251">
        <v>4.1719999999999997</v>
      </c>
      <c r="H251">
        <v>2.4E-2</v>
      </c>
      <c r="I251">
        <v>1</v>
      </c>
      <c r="J251">
        <v>8</v>
      </c>
      <c r="K251">
        <v>0.625</v>
      </c>
      <c r="L251">
        <v>5</v>
      </c>
      <c r="M251">
        <v>26</v>
      </c>
      <c r="N251">
        <v>5.2083333000000002E-2</v>
      </c>
      <c r="O251">
        <v>0</v>
      </c>
      <c r="P251">
        <v>0</v>
      </c>
      <c r="Q251">
        <v>0</v>
      </c>
      <c r="R251">
        <v>8</v>
      </c>
      <c r="S251">
        <v>146</v>
      </c>
    </row>
    <row r="252" spans="1:19" hidden="1" x14ac:dyDescent="0.35">
      <c r="A252">
        <v>251</v>
      </c>
      <c r="B252" s="1" t="s">
        <v>266</v>
      </c>
      <c r="C252">
        <v>251</v>
      </c>
      <c r="D252">
        <v>-2856.6750099999999</v>
      </c>
      <c r="E252">
        <v>2314.9719650000002</v>
      </c>
      <c r="F252">
        <v>5171.6469749999997</v>
      </c>
      <c r="G252">
        <v>5.0519999999999996</v>
      </c>
      <c r="H252">
        <v>-5.7480000000000002</v>
      </c>
      <c r="I252">
        <v>1</v>
      </c>
      <c r="J252">
        <v>19</v>
      </c>
      <c r="K252">
        <v>0.70833333300000001</v>
      </c>
      <c r="L252">
        <v>5</v>
      </c>
      <c r="M252">
        <v>17</v>
      </c>
      <c r="N252">
        <v>0.54166666699999999</v>
      </c>
      <c r="O252">
        <v>0</v>
      </c>
      <c r="P252">
        <v>0</v>
      </c>
      <c r="Q252">
        <v>1</v>
      </c>
      <c r="R252">
        <v>19</v>
      </c>
      <c r="S252">
        <v>137</v>
      </c>
    </row>
    <row r="253" spans="1:19" hidden="1" x14ac:dyDescent="0.35">
      <c r="A253">
        <v>252</v>
      </c>
      <c r="B253" s="1" t="s">
        <v>267</v>
      </c>
      <c r="C253">
        <v>252</v>
      </c>
      <c r="D253">
        <v>10360.756950000001</v>
      </c>
      <c r="E253">
        <v>10360.756950000001</v>
      </c>
      <c r="F253">
        <v>0</v>
      </c>
      <c r="G253">
        <v>16.596</v>
      </c>
      <c r="H253">
        <v>0</v>
      </c>
      <c r="I253">
        <v>11</v>
      </c>
      <c r="J253">
        <v>27</v>
      </c>
      <c r="K253">
        <v>0.52083333300000001</v>
      </c>
      <c r="L253">
        <v>10</v>
      </c>
      <c r="M253">
        <v>11</v>
      </c>
      <c r="N253">
        <v>0.23958333300000001</v>
      </c>
      <c r="O253">
        <v>0</v>
      </c>
      <c r="P253">
        <v>1</v>
      </c>
      <c r="Q253">
        <v>0</v>
      </c>
      <c r="R253">
        <v>331</v>
      </c>
      <c r="S253">
        <v>284</v>
      </c>
    </row>
    <row r="254" spans="1:19" hidden="1" x14ac:dyDescent="0.35">
      <c r="A254">
        <v>253</v>
      </c>
      <c r="B254" s="1" t="s">
        <v>268</v>
      </c>
      <c r="C254">
        <v>253</v>
      </c>
      <c r="D254">
        <v>5760.7439999999997</v>
      </c>
      <c r="E254">
        <v>5760.7439999999997</v>
      </c>
      <c r="F254">
        <v>0</v>
      </c>
      <c r="G254">
        <v>9.452</v>
      </c>
      <c r="H254">
        <v>5.1999999999999998E-2</v>
      </c>
      <c r="I254">
        <v>3</v>
      </c>
      <c r="J254">
        <v>5</v>
      </c>
      <c r="K254">
        <v>0.69791666699999999</v>
      </c>
      <c r="L254">
        <v>1</v>
      </c>
      <c r="M254">
        <v>5</v>
      </c>
      <c r="N254">
        <v>0.27083333300000001</v>
      </c>
      <c r="O254">
        <v>0</v>
      </c>
      <c r="P254">
        <v>1</v>
      </c>
      <c r="Q254">
        <v>0</v>
      </c>
      <c r="R254">
        <v>64</v>
      </c>
      <c r="S254">
        <v>5</v>
      </c>
    </row>
    <row r="255" spans="1:19" hidden="1" x14ac:dyDescent="0.35">
      <c r="A255">
        <v>254</v>
      </c>
      <c r="B255" s="1" t="s">
        <v>269</v>
      </c>
      <c r="C255">
        <v>254</v>
      </c>
      <c r="D255">
        <v>1471.9292539999999</v>
      </c>
      <c r="E255">
        <v>4742.6000020000001</v>
      </c>
      <c r="F255">
        <v>3270.670748</v>
      </c>
      <c r="G255">
        <v>5.6079999999999997</v>
      </c>
      <c r="H255">
        <v>-4.0919999999999996</v>
      </c>
      <c r="I255">
        <v>2</v>
      </c>
      <c r="J255">
        <v>11</v>
      </c>
      <c r="K255">
        <v>0.71875</v>
      </c>
      <c r="L255">
        <v>7</v>
      </c>
      <c r="M255">
        <v>4</v>
      </c>
      <c r="N255">
        <v>0.54166666699999999</v>
      </c>
      <c r="O255">
        <v>1</v>
      </c>
      <c r="P255">
        <v>0</v>
      </c>
      <c r="Q255">
        <v>1</v>
      </c>
      <c r="R255">
        <v>42</v>
      </c>
      <c r="S255">
        <v>185</v>
      </c>
    </row>
    <row r="256" spans="1:19" hidden="1" x14ac:dyDescent="0.35">
      <c r="A256">
        <v>255</v>
      </c>
      <c r="B256" s="1" t="s">
        <v>270</v>
      </c>
      <c r="C256">
        <v>255</v>
      </c>
      <c r="D256">
        <v>13025.914000000001</v>
      </c>
      <c r="E256">
        <v>13025.914000000001</v>
      </c>
      <c r="F256">
        <v>0</v>
      </c>
      <c r="G256">
        <v>10.82</v>
      </c>
      <c r="H256">
        <v>0</v>
      </c>
      <c r="I256">
        <v>1</v>
      </c>
      <c r="J256">
        <v>25</v>
      </c>
      <c r="K256">
        <v>0.375</v>
      </c>
      <c r="L256">
        <v>12</v>
      </c>
      <c r="M256">
        <v>6</v>
      </c>
      <c r="N256">
        <v>0.29166666699999999</v>
      </c>
      <c r="O256">
        <v>0</v>
      </c>
      <c r="P256">
        <v>1</v>
      </c>
      <c r="Q256">
        <v>0</v>
      </c>
      <c r="R256">
        <v>25</v>
      </c>
      <c r="S256">
        <v>340</v>
      </c>
    </row>
    <row r="257" spans="1:19" hidden="1" x14ac:dyDescent="0.35">
      <c r="A257">
        <v>256</v>
      </c>
      <c r="B257" s="1" t="s">
        <v>271</v>
      </c>
      <c r="C257">
        <v>256</v>
      </c>
      <c r="D257">
        <v>7256.3280000000004</v>
      </c>
      <c r="E257">
        <v>7256.3280000000004</v>
      </c>
      <c r="F257">
        <v>0</v>
      </c>
      <c r="G257">
        <v>8.4960000000000004</v>
      </c>
      <c r="H257">
        <v>0.08</v>
      </c>
      <c r="I257">
        <v>1</v>
      </c>
      <c r="J257">
        <v>17</v>
      </c>
      <c r="K257">
        <v>0.72916666699999999</v>
      </c>
      <c r="L257">
        <v>10</v>
      </c>
      <c r="M257">
        <v>27</v>
      </c>
      <c r="N257">
        <v>0.875</v>
      </c>
      <c r="O257">
        <v>0</v>
      </c>
      <c r="P257">
        <v>1</v>
      </c>
      <c r="Q257">
        <v>0</v>
      </c>
      <c r="R257">
        <v>17</v>
      </c>
      <c r="S257">
        <v>300</v>
      </c>
    </row>
    <row r="258" spans="1:19" x14ac:dyDescent="0.35">
      <c r="A258">
        <v>40</v>
      </c>
      <c r="B258" s="1" t="s">
        <v>55</v>
      </c>
      <c r="C258">
        <v>40</v>
      </c>
      <c r="D258">
        <v>2206.134</v>
      </c>
      <c r="E258">
        <v>2206.134</v>
      </c>
      <c r="F258">
        <v>0</v>
      </c>
      <c r="G258">
        <v>5.468</v>
      </c>
      <c r="H258">
        <v>3.2000000000000001E-2</v>
      </c>
      <c r="I258">
        <v>7</v>
      </c>
      <c r="J258">
        <v>21</v>
      </c>
      <c r="K258">
        <v>0.64583333300000001</v>
      </c>
      <c r="L258">
        <v>5</v>
      </c>
      <c r="M258">
        <v>20</v>
      </c>
      <c r="N258">
        <v>0.28125</v>
      </c>
      <c r="O258">
        <v>0</v>
      </c>
      <c r="P258">
        <v>0</v>
      </c>
      <c r="Q258">
        <v>0</v>
      </c>
      <c r="R258">
        <v>202</v>
      </c>
      <c r="S258">
        <v>140</v>
      </c>
    </row>
    <row r="259" spans="1:19" hidden="1" x14ac:dyDescent="0.35">
      <c r="A259">
        <v>258</v>
      </c>
      <c r="B259" s="1" t="s">
        <v>273</v>
      </c>
      <c r="C259">
        <v>258</v>
      </c>
      <c r="D259">
        <v>5836.2589950000001</v>
      </c>
      <c r="E259">
        <v>6943.7592400000003</v>
      </c>
      <c r="F259">
        <v>1107.5002449999999</v>
      </c>
      <c r="G259">
        <v>13.38</v>
      </c>
      <c r="H259">
        <v>-3.6280000000000001</v>
      </c>
      <c r="I259">
        <v>1</v>
      </c>
      <c r="J259">
        <v>6</v>
      </c>
      <c r="K259">
        <v>5.2083333000000002E-2</v>
      </c>
      <c r="L259">
        <v>4</v>
      </c>
      <c r="M259">
        <v>9</v>
      </c>
      <c r="N259">
        <v>0.54166666699999999</v>
      </c>
      <c r="O259">
        <v>0</v>
      </c>
      <c r="P259">
        <v>1</v>
      </c>
      <c r="Q259">
        <v>1</v>
      </c>
      <c r="R259">
        <v>6</v>
      </c>
      <c r="S259">
        <v>99</v>
      </c>
    </row>
    <row r="260" spans="1:19" hidden="1" x14ac:dyDescent="0.35">
      <c r="A260">
        <v>259</v>
      </c>
      <c r="B260" s="1" t="s">
        <v>274</v>
      </c>
      <c r="C260">
        <v>259</v>
      </c>
      <c r="D260">
        <v>-1559.0800180000001</v>
      </c>
      <c r="E260">
        <v>592.16695400000003</v>
      </c>
      <c r="F260">
        <v>2151.2469719999999</v>
      </c>
      <c r="G260">
        <v>2.1640000000000001</v>
      </c>
      <c r="H260">
        <v>-2.08</v>
      </c>
      <c r="I260">
        <v>1</v>
      </c>
      <c r="J260">
        <v>2</v>
      </c>
      <c r="K260">
        <v>0.54166666699999999</v>
      </c>
      <c r="L260">
        <v>4</v>
      </c>
      <c r="M260">
        <v>26</v>
      </c>
      <c r="N260">
        <v>0.47916666699999999</v>
      </c>
      <c r="O260">
        <v>0</v>
      </c>
      <c r="P260">
        <v>0</v>
      </c>
      <c r="Q260">
        <v>1</v>
      </c>
      <c r="R260">
        <v>2</v>
      </c>
      <c r="S260">
        <v>116</v>
      </c>
    </row>
    <row r="261" spans="1:19" hidden="1" x14ac:dyDescent="0.35">
      <c r="A261">
        <v>260</v>
      </c>
      <c r="B261" s="1" t="s">
        <v>275</v>
      </c>
      <c r="C261">
        <v>260</v>
      </c>
      <c r="D261">
        <v>147.11883800000001</v>
      </c>
      <c r="E261">
        <v>2482.9463110000002</v>
      </c>
      <c r="F261">
        <v>2335.8274729999998</v>
      </c>
      <c r="G261">
        <v>5.0279999999999996</v>
      </c>
      <c r="H261">
        <v>-3.492</v>
      </c>
      <c r="I261">
        <v>9</v>
      </c>
      <c r="J261">
        <v>16</v>
      </c>
      <c r="K261">
        <v>0.38541666699999999</v>
      </c>
      <c r="L261">
        <v>9</v>
      </c>
      <c r="M261">
        <v>20</v>
      </c>
      <c r="N261">
        <v>0.5625</v>
      </c>
      <c r="O261">
        <v>0</v>
      </c>
      <c r="P261">
        <v>0</v>
      </c>
      <c r="Q261">
        <v>1</v>
      </c>
      <c r="R261">
        <v>259</v>
      </c>
      <c r="S261">
        <v>263</v>
      </c>
    </row>
    <row r="262" spans="1:19" hidden="1" x14ac:dyDescent="0.35">
      <c r="A262">
        <v>261</v>
      </c>
      <c r="B262" s="1" t="s">
        <v>276</v>
      </c>
      <c r="C262">
        <v>261</v>
      </c>
      <c r="D262">
        <v>294.22099500000002</v>
      </c>
      <c r="E262">
        <v>2920.3229970000002</v>
      </c>
      <c r="F262">
        <v>2626.1020020000001</v>
      </c>
      <c r="G262">
        <v>9.1319999999999997</v>
      </c>
      <c r="H262">
        <v>-3.62</v>
      </c>
      <c r="I262">
        <v>1</v>
      </c>
      <c r="J262">
        <v>29</v>
      </c>
      <c r="K262">
        <v>0.66666666699999999</v>
      </c>
      <c r="L262">
        <v>4</v>
      </c>
      <c r="M262">
        <v>2</v>
      </c>
      <c r="N262">
        <v>0.58333333300000001</v>
      </c>
      <c r="O262">
        <v>0</v>
      </c>
      <c r="P262">
        <v>0</v>
      </c>
      <c r="Q262">
        <v>1</v>
      </c>
      <c r="R262">
        <v>29</v>
      </c>
      <c r="S262">
        <v>92</v>
      </c>
    </row>
    <row r="263" spans="1:19" hidden="1" x14ac:dyDescent="0.35">
      <c r="A263">
        <v>262</v>
      </c>
      <c r="B263" s="1" t="s">
        <v>277</v>
      </c>
      <c r="C263">
        <v>262</v>
      </c>
      <c r="D263">
        <v>2162.072991</v>
      </c>
      <c r="E263">
        <v>5209.1537120000003</v>
      </c>
      <c r="F263">
        <v>3047.0807209999998</v>
      </c>
      <c r="G263">
        <v>13.616</v>
      </c>
      <c r="H263">
        <v>-3.72</v>
      </c>
      <c r="I263">
        <v>6</v>
      </c>
      <c r="J263">
        <v>5</v>
      </c>
      <c r="K263">
        <v>0.41666666699999999</v>
      </c>
      <c r="L263">
        <v>3</v>
      </c>
      <c r="M263">
        <v>31</v>
      </c>
      <c r="N263">
        <v>0.5</v>
      </c>
      <c r="O263">
        <v>0</v>
      </c>
      <c r="P263">
        <v>1</v>
      </c>
      <c r="Q263">
        <v>1</v>
      </c>
      <c r="R263">
        <v>156</v>
      </c>
      <c r="S263">
        <v>90</v>
      </c>
    </row>
    <row r="264" spans="1:19" hidden="1" x14ac:dyDescent="0.35">
      <c r="A264">
        <v>263</v>
      </c>
      <c r="B264" s="1" t="s">
        <v>278</v>
      </c>
      <c r="C264">
        <v>263</v>
      </c>
      <c r="D264">
        <v>1291.3930009999999</v>
      </c>
      <c r="E264">
        <v>3289.7190009999999</v>
      </c>
      <c r="F264">
        <v>1998.326</v>
      </c>
      <c r="G264">
        <v>6.1520000000000001</v>
      </c>
      <c r="H264">
        <v>-1.92</v>
      </c>
      <c r="I264">
        <v>7</v>
      </c>
      <c r="J264">
        <v>1</v>
      </c>
      <c r="K264">
        <v>0.60416666699999999</v>
      </c>
      <c r="L264">
        <v>3</v>
      </c>
      <c r="M264">
        <v>7</v>
      </c>
      <c r="N264">
        <v>0.53125</v>
      </c>
      <c r="O264">
        <v>0</v>
      </c>
      <c r="P264">
        <v>0</v>
      </c>
      <c r="Q264">
        <v>1</v>
      </c>
      <c r="R264">
        <v>182</v>
      </c>
      <c r="S264">
        <v>66</v>
      </c>
    </row>
    <row r="265" spans="1:19" x14ac:dyDescent="0.35">
      <c r="A265">
        <v>27</v>
      </c>
      <c r="B265" s="1" t="s">
        <v>42</v>
      </c>
      <c r="C265">
        <v>27</v>
      </c>
      <c r="D265">
        <v>2211.7849999999999</v>
      </c>
      <c r="E265">
        <v>2211.7849999999999</v>
      </c>
      <c r="F265">
        <v>0</v>
      </c>
      <c r="G265">
        <v>4.8040000000000003</v>
      </c>
      <c r="H265">
        <v>0.04</v>
      </c>
      <c r="I265">
        <v>4</v>
      </c>
      <c r="J265">
        <v>25</v>
      </c>
      <c r="K265">
        <v>0.63541666699999999</v>
      </c>
      <c r="L265">
        <v>8</v>
      </c>
      <c r="M265">
        <v>28</v>
      </c>
      <c r="N265">
        <v>0.40625</v>
      </c>
      <c r="O265">
        <v>0</v>
      </c>
      <c r="P265">
        <v>0</v>
      </c>
      <c r="Q265">
        <v>0</v>
      </c>
      <c r="R265">
        <v>115</v>
      </c>
      <c r="S265">
        <v>240</v>
      </c>
    </row>
    <row r="266" spans="1:19" hidden="1" x14ac:dyDescent="0.35">
      <c r="A266">
        <v>265</v>
      </c>
      <c r="B266" s="1" t="s">
        <v>280</v>
      </c>
      <c r="C266">
        <v>265</v>
      </c>
      <c r="D266">
        <v>-1151.067</v>
      </c>
      <c r="E266">
        <v>3100.0279999999998</v>
      </c>
      <c r="F266">
        <v>4251.0950000000003</v>
      </c>
      <c r="G266">
        <v>5.6840000000000002</v>
      </c>
      <c r="H266">
        <v>-3.76</v>
      </c>
      <c r="I266">
        <v>2</v>
      </c>
      <c r="J266">
        <v>14</v>
      </c>
      <c r="K266">
        <v>0.72916666699999999</v>
      </c>
      <c r="L266">
        <v>6</v>
      </c>
      <c r="M266">
        <v>9</v>
      </c>
      <c r="N266">
        <v>0.38541666699999999</v>
      </c>
      <c r="O266">
        <v>0</v>
      </c>
      <c r="P266">
        <v>0</v>
      </c>
      <c r="Q266">
        <v>1</v>
      </c>
      <c r="R266">
        <v>45</v>
      </c>
      <c r="S266">
        <v>160</v>
      </c>
    </row>
    <row r="267" spans="1:19" hidden="1" x14ac:dyDescent="0.35">
      <c r="A267">
        <v>266</v>
      </c>
      <c r="B267" s="1" t="s">
        <v>281</v>
      </c>
      <c r="C267">
        <v>266</v>
      </c>
      <c r="D267">
        <v>4486.031986</v>
      </c>
      <c r="E267">
        <v>6219.0119539999996</v>
      </c>
      <c r="F267">
        <v>1732.9799680000001</v>
      </c>
      <c r="G267">
        <v>13.868</v>
      </c>
      <c r="H267">
        <v>-2.5912959999999998</v>
      </c>
      <c r="I267">
        <v>1</v>
      </c>
      <c r="J267">
        <v>12</v>
      </c>
      <c r="K267">
        <v>0.69791666699999999</v>
      </c>
      <c r="L267">
        <v>6</v>
      </c>
      <c r="M267">
        <v>16</v>
      </c>
      <c r="N267">
        <v>0.61458333300000001</v>
      </c>
      <c r="O267">
        <v>0</v>
      </c>
      <c r="P267">
        <v>1</v>
      </c>
      <c r="Q267">
        <v>1</v>
      </c>
      <c r="R267">
        <v>12</v>
      </c>
      <c r="S267">
        <v>167</v>
      </c>
    </row>
    <row r="268" spans="1:19" x14ac:dyDescent="0.35">
      <c r="A268">
        <v>291</v>
      </c>
      <c r="B268" s="1" t="s">
        <v>306</v>
      </c>
      <c r="C268">
        <v>291</v>
      </c>
      <c r="D268">
        <v>2212.4479980000001</v>
      </c>
      <c r="E268">
        <v>2212.4479980000001</v>
      </c>
      <c r="F268">
        <v>0</v>
      </c>
      <c r="G268">
        <v>4.7279999999999998</v>
      </c>
      <c r="H268">
        <v>5.6000000000000001E-2</v>
      </c>
      <c r="I268">
        <v>10</v>
      </c>
      <c r="J268">
        <v>14</v>
      </c>
      <c r="K268">
        <v>0.82291666699999999</v>
      </c>
      <c r="L268">
        <v>1</v>
      </c>
      <c r="M268">
        <v>4</v>
      </c>
      <c r="N268">
        <v>0.65625</v>
      </c>
      <c r="O268">
        <v>0</v>
      </c>
      <c r="P268">
        <v>0</v>
      </c>
      <c r="Q268">
        <v>0</v>
      </c>
      <c r="R268">
        <v>287</v>
      </c>
      <c r="S268">
        <v>4</v>
      </c>
    </row>
    <row r="269" spans="1:19" hidden="1" x14ac:dyDescent="0.35">
      <c r="A269">
        <v>268</v>
      </c>
      <c r="B269" s="1" t="s">
        <v>283</v>
      </c>
      <c r="C269">
        <v>268</v>
      </c>
      <c r="D269">
        <v>7486.7569999999996</v>
      </c>
      <c r="E269">
        <v>12171.574000000001</v>
      </c>
      <c r="F269">
        <v>4684.817</v>
      </c>
      <c r="G269">
        <v>17.22</v>
      </c>
      <c r="H269">
        <v>-7.6520000000000001</v>
      </c>
      <c r="I269">
        <v>1</v>
      </c>
      <c r="J269">
        <v>12</v>
      </c>
      <c r="K269">
        <v>0.97916666699999999</v>
      </c>
      <c r="L269">
        <v>9</v>
      </c>
      <c r="M269">
        <v>20</v>
      </c>
      <c r="N269">
        <v>0.5625</v>
      </c>
      <c r="O269">
        <v>0</v>
      </c>
      <c r="P269">
        <v>1</v>
      </c>
      <c r="Q269">
        <v>1</v>
      </c>
      <c r="R269">
        <v>12</v>
      </c>
      <c r="S269">
        <v>263</v>
      </c>
    </row>
    <row r="270" spans="1:19" x14ac:dyDescent="0.35">
      <c r="A270">
        <v>267</v>
      </c>
      <c r="B270" s="1" t="s">
        <v>282</v>
      </c>
      <c r="C270">
        <v>267</v>
      </c>
      <c r="D270">
        <v>2213.678449</v>
      </c>
      <c r="E270">
        <v>2213.678449</v>
      </c>
      <c r="F270">
        <v>0</v>
      </c>
      <c r="G270">
        <v>4.88</v>
      </c>
      <c r="H270">
        <v>3.3663999999999999E-2</v>
      </c>
      <c r="I270">
        <v>6</v>
      </c>
      <c r="J270">
        <v>23</v>
      </c>
      <c r="K270">
        <v>0.69791666699999999</v>
      </c>
      <c r="L270">
        <v>2</v>
      </c>
      <c r="M270">
        <v>26</v>
      </c>
      <c r="N270">
        <v>0.26041666699999999</v>
      </c>
      <c r="O270">
        <v>0</v>
      </c>
      <c r="P270">
        <v>0</v>
      </c>
      <c r="Q270">
        <v>0</v>
      </c>
      <c r="R270">
        <v>174</v>
      </c>
      <c r="S270">
        <v>57</v>
      </c>
    </row>
    <row r="271" spans="1:19" x14ac:dyDescent="0.35">
      <c r="A271">
        <v>589</v>
      </c>
      <c r="B271" s="1" t="s">
        <v>604</v>
      </c>
      <c r="C271">
        <v>589</v>
      </c>
      <c r="D271">
        <v>2215.0699500000001</v>
      </c>
      <c r="E271">
        <v>2215.0699500000001</v>
      </c>
      <c r="F271">
        <v>0</v>
      </c>
      <c r="G271">
        <v>5.2160000000000002</v>
      </c>
      <c r="H271">
        <v>1.6E-2</v>
      </c>
      <c r="I271">
        <v>7</v>
      </c>
      <c r="J271">
        <v>31</v>
      </c>
      <c r="K271">
        <v>0.60416666699999999</v>
      </c>
      <c r="L271">
        <v>6</v>
      </c>
      <c r="M271">
        <v>5</v>
      </c>
      <c r="N271">
        <v>0.58333333300000001</v>
      </c>
      <c r="O271">
        <v>0</v>
      </c>
      <c r="P271">
        <v>0</v>
      </c>
      <c r="Q271">
        <v>0</v>
      </c>
      <c r="R271">
        <v>212</v>
      </c>
      <c r="S271">
        <v>156</v>
      </c>
    </row>
    <row r="272" spans="1:19" hidden="1" x14ac:dyDescent="0.35">
      <c r="A272">
        <v>271</v>
      </c>
      <c r="B272" s="1" t="s">
        <v>286</v>
      </c>
      <c r="C272">
        <v>271</v>
      </c>
      <c r="D272">
        <v>-1120.4359999999999</v>
      </c>
      <c r="E272">
        <v>2161.989</v>
      </c>
      <c r="F272">
        <v>3282.4250000000002</v>
      </c>
      <c r="G272">
        <v>6.66</v>
      </c>
      <c r="H272">
        <v>-3.32</v>
      </c>
      <c r="I272">
        <v>12</v>
      </c>
      <c r="J272">
        <v>18</v>
      </c>
      <c r="K272">
        <v>0.67708333300000001</v>
      </c>
      <c r="L272">
        <v>4</v>
      </c>
      <c r="M272">
        <v>3</v>
      </c>
      <c r="N272">
        <v>0.4375</v>
      </c>
      <c r="O272">
        <v>0</v>
      </c>
      <c r="P272">
        <v>0</v>
      </c>
      <c r="Q272">
        <v>1</v>
      </c>
      <c r="R272">
        <v>352</v>
      </c>
      <c r="S272">
        <v>93</v>
      </c>
    </row>
    <row r="273" spans="1:19" x14ac:dyDescent="0.35">
      <c r="A273">
        <v>869</v>
      </c>
      <c r="B273" s="1" t="s">
        <v>884</v>
      </c>
      <c r="C273">
        <v>869</v>
      </c>
      <c r="D273">
        <v>2215.1569519999998</v>
      </c>
      <c r="E273">
        <v>2215.1569519999998</v>
      </c>
      <c r="F273">
        <v>0</v>
      </c>
      <c r="G273">
        <v>6.9720000000000004</v>
      </c>
      <c r="H273">
        <v>1.8291999999999999E-2</v>
      </c>
      <c r="I273">
        <v>9</v>
      </c>
      <c r="J273">
        <v>16</v>
      </c>
      <c r="K273">
        <v>0.34375</v>
      </c>
      <c r="L273">
        <v>7</v>
      </c>
      <c r="M273">
        <v>10</v>
      </c>
      <c r="N273">
        <v>0.625</v>
      </c>
      <c r="O273">
        <v>0</v>
      </c>
      <c r="P273">
        <v>0</v>
      </c>
      <c r="Q273">
        <v>0</v>
      </c>
      <c r="R273">
        <v>259</v>
      </c>
      <c r="S273">
        <v>191</v>
      </c>
    </row>
    <row r="274" spans="1:19" hidden="1" x14ac:dyDescent="0.35">
      <c r="A274">
        <v>273</v>
      </c>
      <c r="B274" s="1" t="s">
        <v>288</v>
      </c>
      <c r="C274">
        <v>273</v>
      </c>
      <c r="D274">
        <v>-1393.9690109999999</v>
      </c>
      <c r="E274">
        <v>2895.420959</v>
      </c>
      <c r="F274">
        <v>4289.3899700000002</v>
      </c>
      <c r="G274">
        <v>5.72</v>
      </c>
      <c r="H274">
        <v>-4.6440000000000001</v>
      </c>
      <c r="I274">
        <v>2</v>
      </c>
      <c r="J274">
        <v>16</v>
      </c>
      <c r="K274">
        <v>0.36458333300000001</v>
      </c>
      <c r="L274">
        <v>6</v>
      </c>
      <c r="M274">
        <v>10</v>
      </c>
      <c r="N274">
        <v>0.45833333300000001</v>
      </c>
      <c r="O274">
        <v>0</v>
      </c>
      <c r="P274">
        <v>0</v>
      </c>
      <c r="Q274">
        <v>1</v>
      </c>
      <c r="R274">
        <v>47</v>
      </c>
      <c r="S274">
        <v>161</v>
      </c>
    </row>
    <row r="275" spans="1:19" hidden="1" x14ac:dyDescent="0.35">
      <c r="A275">
        <v>274</v>
      </c>
      <c r="B275" s="1" t="s">
        <v>289</v>
      </c>
      <c r="C275">
        <v>274</v>
      </c>
      <c r="D275">
        <v>5392.8310000000001</v>
      </c>
      <c r="E275">
        <v>7499.1980000000003</v>
      </c>
      <c r="F275">
        <v>2106.3670000000002</v>
      </c>
      <c r="G275">
        <v>11.704000000000001</v>
      </c>
      <c r="H275">
        <v>-3.8119999999999998</v>
      </c>
      <c r="I275">
        <v>1</v>
      </c>
      <c r="J275">
        <v>30</v>
      </c>
      <c r="K275">
        <v>0.59375</v>
      </c>
      <c r="L275">
        <v>6</v>
      </c>
      <c r="M275">
        <v>4</v>
      </c>
      <c r="N275">
        <v>0.44791666699999999</v>
      </c>
      <c r="O275">
        <v>0</v>
      </c>
      <c r="P275">
        <v>1</v>
      </c>
      <c r="Q275">
        <v>1</v>
      </c>
      <c r="R275">
        <v>30</v>
      </c>
      <c r="S275">
        <v>155</v>
      </c>
    </row>
    <row r="276" spans="1:19" x14ac:dyDescent="0.35">
      <c r="A276">
        <v>281</v>
      </c>
      <c r="B276" s="1" t="s">
        <v>296</v>
      </c>
      <c r="C276">
        <v>281</v>
      </c>
      <c r="D276">
        <v>2242.552001</v>
      </c>
      <c r="E276">
        <v>2242.552001</v>
      </c>
      <c r="F276">
        <v>0</v>
      </c>
      <c r="G276">
        <v>5.024</v>
      </c>
      <c r="H276">
        <v>8.0000000000000002E-3</v>
      </c>
      <c r="I276">
        <v>4</v>
      </c>
      <c r="J276">
        <v>23</v>
      </c>
      <c r="K276">
        <v>0.66666666699999999</v>
      </c>
      <c r="L276">
        <v>8</v>
      </c>
      <c r="M276">
        <v>20</v>
      </c>
      <c r="N276">
        <v>0.38541666699999999</v>
      </c>
      <c r="O276">
        <v>0</v>
      </c>
      <c r="P276">
        <v>0</v>
      </c>
      <c r="Q276">
        <v>0</v>
      </c>
      <c r="R276">
        <v>113</v>
      </c>
      <c r="S276">
        <v>232</v>
      </c>
    </row>
    <row r="277" spans="1:19" x14ac:dyDescent="0.35">
      <c r="A277">
        <v>1172</v>
      </c>
      <c r="B277" s="1" t="s">
        <v>1187</v>
      </c>
      <c r="C277">
        <v>1172</v>
      </c>
      <c r="D277">
        <v>2246.3029550000001</v>
      </c>
      <c r="E277">
        <v>2246.3029550000001</v>
      </c>
      <c r="F277">
        <v>0</v>
      </c>
      <c r="G277">
        <v>6.28</v>
      </c>
      <c r="H277">
        <v>0</v>
      </c>
      <c r="I277">
        <v>9</v>
      </c>
      <c r="J277">
        <v>17</v>
      </c>
      <c r="K277">
        <v>0.61458333300000001</v>
      </c>
      <c r="L277">
        <v>12</v>
      </c>
      <c r="M277">
        <v>26</v>
      </c>
      <c r="N277">
        <v>7.2916667000000004E-2</v>
      </c>
      <c r="O277">
        <v>0</v>
      </c>
      <c r="P277">
        <v>0</v>
      </c>
      <c r="Q277">
        <v>0</v>
      </c>
      <c r="R277">
        <v>260</v>
      </c>
      <c r="S277">
        <v>360</v>
      </c>
    </row>
    <row r="278" spans="1:19" hidden="1" x14ac:dyDescent="0.35">
      <c r="A278">
        <v>277</v>
      </c>
      <c r="B278" s="1" t="s">
        <v>292</v>
      </c>
      <c r="C278">
        <v>277</v>
      </c>
      <c r="D278">
        <v>8346.7510000000002</v>
      </c>
      <c r="E278">
        <v>8346.7510000000002</v>
      </c>
      <c r="F278">
        <v>0</v>
      </c>
      <c r="G278">
        <v>13.864000000000001</v>
      </c>
      <c r="H278">
        <v>0.17599999999999999</v>
      </c>
      <c r="I278">
        <v>5</v>
      </c>
      <c r="J278">
        <v>31</v>
      </c>
      <c r="K278">
        <v>0.82291666699999999</v>
      </c>
      <c r="L278">
        <v>12</v>
      </c>
      <c r="M278">
        <v>25</v>
      </c>
      <c r="N278">
        <v>0.61458333300000001</v>
      </c>
      <c r="O278">
        <v>0</v>
      </c>
      <c r="P278">
        <v>1</v>
      </c>
      <c r="Q278">
        <v>0</v>
      </c>
      <c r="R278">
        <v>151</v>
      </c>
      <c r="S278">
        <v>359</v>
      </c>
    </row>
    <row r="279" spans="1:19" hidden="1" x14ac:dyDescent="0.35">
      <c r="A279">
        <v>278</v>
      </c>
      <c r="B279" s="1" t="s">
        <v>293</v>
      </c>
      <c r="C279">
        <v>278</v>
      </c>
      <c r="D279">
        <v>-771.57300499999997</v>
      </c>
      <c r="E279">
        <v>3076.2889650000002</v>
      </c>
      <c r="F279">
        <v>3847.8619699999999</v>
      </c>
      <c r="G279">
        <v>6.968</v>
      </c>
      <c r="H279">
        <v>-4.9093080000000002</v>
      </c>
      <c r="I279">
        <v>1</v>
      </c>
      <c r="J279">
        <v>9</v>
      </c>
      <c r="K279">
        <v>0.76041666699999999</v>
      </c>
      <c r="L279">
        <v>6</v>
      </c>
      <c r="M279">
        <v>16</v>
      </c>
      <c r="N279">
        <v>0.53125</v>
      </c>
      <c r="O279">
        <v>0</v>
      </c>
      <c r="P279">
        <v>0</v>
      </c>
      <c r="Q279">
        <v>1</v>
      </c>
      <c r="R279">
        <v>9</v>
      </c>
      <c r="S279">
        <v>167</v>
      </c>
    </row>
    <row r="280" spans="1:19" x14ac:dyDescent="0.35">
      <c r="A280">
        <v>219</v>
      </c>
      <c r="B280" s="1" t="s">
        <v>234</v>
      </c>
      <c r="C280">
        <v>219</v>
      </c>
      <c r="D280">
        <v>2259.8039979999999</v>
      </c>
      <c r="E280">
        <v>2259.8039979999999</v>
      </c>
      <c r="F280">
        <v>0</v>
      </c>
      <c r="G280">
        <v>4.8600000000000003</v>
      </c>
      <c r="H280">
        <v>0.02</v>
      </c>
      <c r="I280">
        <v>4</v>
      </c>
      <c r="J280">
        <v>2</v>
      </c>
      <c r="K280">
        <v>0.3125</v>
      </c>
      <c r="L280">
        <v>9</v>
      </c>
      <c r="M280">
        <v>3</v>
      </c>
      <c r="N280">
        <v>0.46875</v>
      </c>
      <c r="O280">
        <v>0</v>
      </c>
      <c r="P280">
        <v>0</v>
      </c>
      <c r="Q280">
        <v>0</v>
      </c>
      <c r="R280">
        <v>92</v>
      </c>
      <c r="S280">
        <v>246</v>
      </c>
    </row>
    <row r="281" spans="1:19" hidden="1" x14ac:dyDescent="0.35">
      <c r="A281">
        <v>280</v>
      </c>
      <c r="B281" s="1" t="s">
        <v>295</v>
      </c>
      <c r="C281">
        <v>280</v>
      </c>
      <c r="D281">
        <v>5033.2939999999999</v>
      </c>
      <c r="E281">
        <v>7750.6639999999998</v>
      </c>
      <c r="F281">
        <v>2717.37</v>
      </c>
      <c r="G281">
        <v>8.8279999999999994</v>
      </c>
      <c r="H281">
        <v>-4.3440000000000003</v>
      </c>
      <c r="I281">
        <v>8</v>
      </c>
      <c r="J281">
        <v>11</v>
      </c>
      <c r="K281">
        <v>0.72916666699999999</v>
      </c>
      <c r="L281">
        <v>7</v>
      </c>
      <c r="M281">
        <v>1</v>
      </c>
      <c r="N281">
        <v>0.45833333300000001</v>
      </c>
      <c r="O281">
        <v>0</v>
      </c>
      <c r="P281">
        <v>1</v>
      </c>
      <c r="Q281">
        <v>1</v>
      </c>
      <c r="R281">
        <v>223</v>
      </c>
      <c r="S281">
        <v>182</v>
      </c>
    </row>
    <row r="282" spans="1:19" x14ac:dyDescent="0.35">
      <c r="A282">
        <v>474</v>
      </c>
      <c r="B282" s="1" t="s">
        <v>489</v>
      </c>
      <c r="C282">
        <v>474</v>
      </c>
      <c r="D282">
        <v>2296.6389479999998</v>
      </c>
      <c r="E282">
        <v>2296.6389479999998</v>
      </c>
      <c r="F282">
        <v>0</v>
      </c>
      <c r="G282">
        <v>5.1559999999999997</v>
      </c>
      <c r="H282">
        <v>5.1999999999999998E-2</v>
      </c>
      <c r="I282">
        <v>12</v>
      </c>
      <c r="J282">
        <v>4</v>
      </c>
      <c r="K282">
        <v>0.47916666699999999</v>
      </c>
      <c r="L282">
        <v>12</v>
      </c>
      <c r="M282">
        <v>21</v>
      </c>
      <c r="N282">
        <v>0.13541666699999999</v>
      </c>
      <c r="O282">
        <v>0</v>
      </c>
      <c r="P282">
        <v>0</v>
      </c>
      <c r="Q282">
        <v>0</v>
      </c>
      <c r="R282">
        <v>338</v>
      </c>
      <c r="S282">
        <v>355</v>
      </c>
    </row>
    <row r="283" spans="1:19" hidden="1" x14ac:dyDescent="0.35">
      <c r="A283">
        <v>282</v>
      </c>
      <c r="B283" s="1" t="s">
        <v>297</v>
      </c>
      <c r="C283">
        <v>282</v>
      </c>
      <c r="D283">
        <v>6040.3550059999998</v>
      </c>
      <c r="E283">
        <v>9616.5470060000007</v>
      </c>
      <c r="F283">
        <v>3576.192</v>
      </c>
      <c r="G283">
        <v>9.7840000000000007</v>
      </c>
      <c r="H283">
        <v>-5.9528600000000003</v>
      </c>
      <c r="I283">
        <v>4</v>
      </c>
      <c r="J283">
        <v>6</v>
      </c>
      <c r="K283">
        <v>0.32291666699999999</v>
      </c>
      <c r="L283">
        <v>2</v>
      </c>
      <c r="M283">
        <v>9</v>
      </c>
      <c r="N283">
        <v>0.51041666699999999</v>
      </c>
      <c r="O283">
        <v>0</v>
      </c>
      <c r="P283">
        <v>1</v>
      </c>
      <c r="Q283">
        <v>1</v>
      </c>
      <c r="R283">
        <v>96</v>
      </c>
      <c r="S283">
        <v>40</v>
      </c>
    </row>
    <row r="284" spans="1:19" x14ac:dyDescent="0.35">
      <c r="A284">
        <v>301</v>
      </c>
      <c r="B284" s="1" t="s">
        <v>316</v>
      </c>
      <c r="C284">
        <v>301</v>
      </c>
      <c r="D284">
        <v>2303.0919979999999</v>
      </c>
      <c r="E284">
        <v>2303.0919979999999</v>
      </c>
      <c r="F284">
        <v>0</v>
      </c>
      <c r="G284">
        <v>5.6159999999999997</v>
      </c>
      <c r="H284">
        <v>0.02</v>
      </c>
      <c r="I284">
        <v>2</v>
      </c>
      <c r="J284">
        <v>17</v>
      </c>
      <c r="K284">
        <v>0.72916666699999999</v>
      </c>
      <c r="L284">
        <v>7</v>
      </c>
      <c r="M284">
        <v>15</v>
      </c>
      <c r="N284">
        <v>0.88541666699999999</v>
      </c>
      <c r="O284">
        <v>0</v>
      </c>
      <c r="P284">
        <v>0</v>
      </c>
      <c r="Q284">
        <v>0</v>
      </c>
      <c r="R284">
        <v>48</v>
      </c>
      <c r="S284">
        <v>196</v>
      </c>
    </row>
    <row r="285" spans="1:19" x14ac:dyDescent="0.35">
      <c r="A285">
        <v>337</v>
      </c>
      <c r="B285" s="1" t="s">
        <v>352</v>
      </c>
      <c r="C285">
        <v>337</v>
      </c>
      <c r="D285">
        <v>2305.6719039999998</v>
      </c>
      <c r="E285">
        <v>2305.6719039999998</v>
      </c>
      <c r="F285">
        <v>0</v>
      </c>
      <c r="G285">
        <v>3.956</v>
      </c>
      <c r="H285">
        <v>3.2000000000000001E-2</v>
      </c>
      <c r="I285">
        <v>1</v>
      </c>
      <c r="J285">
        <v>9</v>
      </c>
      <c r="K285">
        <v>0.75</v>
      </c>
      <c r="L285">
        <v>6</v>
      </c>
      <c r="M285">
        <v>24</v>
      </c>
      <c r="N285">
        <v>0.19791666699999999</v>
      </c>
      <c r="O285">
        <v>0</v>
      </c>
      <c r="P285">
        <v>0</v>
      </c>
      <c r="Q285">
        <v>0</v>
      </c>
      <c r="R285">
        <v>9</v>
      </c>
      <c r="S285">
        <v>175</v>
      </c>
    </row>
    <row r="286" spans="1:19" hidden="1" x14ac:dyDescent="0.35">
      <c r="A286">
        <v>285</v>
      </c>
      <c r="B286" s="1" t="s">
        <v>300</v>
      </c>
      <c r="C286">
        <v>285</v>
      </c>
      <c r="D286">
        <v>3010.0564979999999</v>
      </c>
      <c r="E286">
        <v>5785.8239990000002</v>
      </c>
      <c r="F286">
        <v>2775.7675009999998</v>
      </c>
      <c r="G286">
        <v>6.944</v>
      </c>
      <c r="H286">
        <v>-3.78</v>
      </c>
      <c r="I286">
        <v>1</v>
      </c>
      <c r="J286">
        <v>30</v>
      </c>
      <c r="K286">
        <v>0.70833333300000001</v>
      </c>
      <c r="L286">
        <v>4</v>
      </c>
      <c r="M286">
        <v>3</v>
      </c>
      <c r="N286">
        <v>0.40625</v>
      </c>
      <c r="O286">
        <v>0</v>
      </c>
      <c r="P286">
        <v>0</v>
      </c>
      <c r="Q286">
        <v>1</v>
      </c>
      <c r="R286">
        <v>30</v>
      </c>
      <c r="S286">
        <v>93</v>
      </c>
    </row>
    <row r="287" spans="1:19" hidden="1" x14ac:dyDescent="0.35">
      <c r="A287">
        <v>286</v>
      </c>
      <c r="B287" s="1" t="s">
        <v>301</v>
      </c>
      <c r="C287">
        <v>286</v>
      </c>
      <c r="D287">
        <v>12558.04197</v>
      </c>
      <c r="E287">
        <v>13203.77095</v>
      </c>
      <c r="F287">
        <v>645.72898299999997</v>
      </c>
      <c r="G287">
        <v>10.103999999999999</v>
      </c>
      <c r="H287">
        <v>-5.6432359999999999</v>
      </c>
      <c r="I287">
        <v>5</v>
      </c>
      <c r="J287">
        <v>5</v>
      </c>
      <c r="K287">
        <v>0.63541666699999999</v>
      </c>
      <c r="L287">
        <v>6</v>
      </c>
      <c r="M287">
        <v>16</v>
      </c>
      <c r="N287">
        <v>0.33333333300000001</v>
      </c>
      <c r="O287">
        <v>0</v>
      </c>
      <c r="P287">
        <v>1</v>
      </c>
      <c r="Q287">
        <v>1</v>
      </c>
      <c r="R287">
        <v>125</v>
      </c>
      <c r="S287">
        <v>167</v>
      </c>
    </row>
    <row r="288" spans="1:19" hidden="1" x14ac:dyDescent="0.35">
      <c r="A288">
        <v>287</v>
      </c>
      <c r="B288" s="1" t="s">
        <v>302</v>
      </c>
      <c r="C288">
        <v>287</v>
      </c>
      <c r="D288">
        <v>2851.4242490000001</v>
      </c>
      <c r="E288">
        <v>4186.3839989999997</v>
      </c>
      <c r="F288">
        <v>1334.95975</v>
      </c>
      <c r="G288">
        <v>6.1079999999999997</v>
      </c>
      <c r="H288">
        <v>-2.3119999999999998</v>
      </c>
      <c r="I288">
        <v>2</v>
      </c>
      <c r="J288">
        <v>10</v>
      </c>
      <c r="K288">
        <v>0.76041666699999999</v>
      </c>
      <c r="L288">
        <v>7</v>
      </c>
      <c r="M288">
        <v>15</v>
      </c>
      <c r="N288">
        <v>0.57291666699999999</v>
      </c>
      <c r="O288">
        <v>1</v>
      </c>
      <c r="P288">
        <v>0</v>
      </c>
      <c r="Q288">
        <v>1</v>
      </c>
      <c r="R288">
        <v>41</v>
      </c>
      <c r="S288">
        <v>196</v>
      </c>
    </row>
    <row r="289" spans="1:19" hidden="1" x14ac:dyDescent="0.35">
      <c r="A289">
        <v>288</v>
      </c>
      <c r="B289" s="1" t="s">
        <v>303</v>
      </c>
      <c r="C289">
        <v>288</v>
      </c>
      <c r="D289">
        <v>-1002.946514</v>
      </c>
      <c r="E289">
        <v>2702.553958</v>
      </c>
      <c r="F289">
        <v>3705.5004720000002</v>
      </c>
      <c r="G289">
        <v>5.2039999999999997</v>
      </c>
      <c r="H289">
        <v>-3.8159999999999998</v>
      </c>
      <c r="I289">
        <v>3</v>
      </c>
      <c r="J289">
        <v>15</v>
      </c>
      <c r="K289">
        <v>0.41666666699999999</v>
      </c>
      <c r="L289">
        <v>4</v>
      </c>
      <c r="M289">
        <v>27</v>
      </c>
      <c r="N289">
        <v>0.45833333300000001</v>
      </c>
      <c r="O289">
        <v>0</v>
      </c>
      <c r="P289">
        <v>0</v>
      </c>
      <c r="Q289">
        <v>1</v>
      </c>
      <c r="R289">
        <v>74</v>
      </c>
      <c r="S289">
        <v>117</v>
      </c>
    </row>
    <row r="290" spans="1:19" x14ac:dyDescent="0.35">
      <c r="A290">
        <v>369</v>
      </c>
      <c r="B290" s="1" t="s">
        <v>384</v>
      </c>
      <c r="C290">
        <v>369</v>
      </c>
      <c r="D290">
        <v>2313.4679529999999</v>
      </c>
      <c r="E290">
        <v>2313.4679529999999</v>
      </c>
      <c r="F290">
        <v>0</v>
      </c>
      <c r="G290">
        <v>5.4039999999999999</v>
      </c>
      <c r="H290">
        <v>4.8000000000000001E-2</v>
      </c>
      <c r="I290">
        <v>6</v>
      </c>
      <c r="J290">
        <v>26</v>
      </c>
      <c r="K290">
        <v>0.39583333300000001</v>
      </c>
      <c r="L290">
        <v>7</v>
      </c>
      <c r="M290">
        <v>29</v>
      </c>
      <c r="N290">
        <v>0.5</v>
      </c>
      <c r="O290">
        <v>0</v>
      </c>
      <c r="P290">
        <v>0</v>
      </c>
      <c r="Q290">
        <v>0</v>
      </c>
      <c r="R290">
        <v>177</v>
      </c>
      <c r="S290">
        <v>210</v>
      </c>
    </row>
    <row r="291" spans="1:19" x14ac:dyDescent="0.35">
      <c r="A291">
        <v>413</v>
      </c>
      <c r="B291" s="1" t="s">
        <v>428</v>
      </c>
      <c r="C291">
        <v>413</v>
      </c>
      <c r="D291">
        <v>2316.2488979999998</v>
      </c>
      <c r="E291">
        <v>2316.2488979999998</v>
      </c>
      <c r="F291">
        <v>0</v>
      </c>
      <c r="G291">
        <v>4.532</v>
      </c>
      <c r="H291">
        <v>0</v>
      </c>
      <c r="I291">
        <v>12</v>
      </c>
      <c r="J291">
        <v>19</v>
      </c>
      <c r="K291">
        <v>0.6875</v>
      </c>
      <c r="L291">
        <v>11</v>
      </c>
      <c r="M291">
        <v>30</v>
      </c>
      <c r="N291">
        <v>0.48958333300000001</v>
      </c>
      <c r="O291">
        <v>0</v>
      </c>
      <c r="P291">
        <v>0</v>
      </c>
      <c r="Q291">
        <v>0</v>
      </c>
      <c r="R291">
        <v>353</v>
      </c>
      <c r="S291">
        <v>334</v>
      </c>
    </row>
    <row r="292" spans="1:19" x14ac:dyDescent="0.35">
      <c r="A292">
        <v>415</v>
      </c>
      <c r="B292" s="1" t="s">
        <v>430</v>
      </c>
      <c r="C292">
        <v>415</v>
      </c>
      <c r="D292">
        <v>2346.9159509999999</v>
      </c>
      <c r="E292">
        <v>2346.9159509999999</v>
      </c>
      <c r="F292">
        <v>0</v>
      </c>
      <c r="G292">
        <v>5.14</v>
      </c>
      <c r="H292">
        <v>0</v>
      </c>
      <c r="I292">
        <v>7</v>
      </c>
      <c r="J292">
        <v>13</v>
      </c>
      <c r="K292">
        <v>0.64583333300000001</v>
      </c>
      <c r="L292">
        <v>12</v>
      </c>
      <c r="M292">
        <v>15</v>
      </c>
      <c r="N292">
        <v>3.125E-2</v>
      </c>
      <c r="O292">
        <v>0</v>
      </c>
      <c r="P292">
        <v>0</v>
      </c>
      <c r="Q292">
        <v>0</v>
      </c>
      <c r="R292">
        <v>194</v>
      </c>
      <c r="S292">
        <v>349</v>
      </c>
    </row>
    <row r="293" spans="1:19" x14ac:dyDescent="0.35">
      <c r="A293">
        <v>1249</v>
      </c>
      <c r="B293" s="1" t="s">
        <v>1264</v>
      </c>
      <c r="C293">
        <v>1249</v>
      </c>
      <c r="D293">
        <v>2349.0659540000001</v>
      </c>
      <c r="E293">
        <v>2349.0659540000001</v>
      </c>
      <c r="F293">
        <v>0</v>
      </c>
      <c r="G293">
        <v>6.7160000000000002</v>
      </c>
      <c r="H293">
        <v>6.4000000000000001E-2</v>
      </c>
      <c r="I293">
        <v>11</v>
      </c>
      <c r="J293">
        <v>17</v>
      </c>
      <c r="K293">
        <v>0.42708333300000001</v>
      </c>
      <c r="L293">
        <v>6</v>
      </c>
      <c r="M293">
        <v>4</v>
      </c>
      <c r="N293">
        <v>0.32291666699999999</v>
      </c>
      <c r="O293">
        <v>0</v>
      </c>
      <c r="P293">
        <v>0</v>
      </c>
      <c r="Q293">
        <v>0</v>
      </c>
      <c r="R293">
        <v>321</v>
      </c>
      <c r="S293">
        <v>155</v>
      </c>
    </row>
    <row r="294" spans="1:19" hidden="1" x14ac:dyDescent="0.35">
      <c r="A294">
        <v>293</v>
      </c>
      <c r="B294" s="1" t="s">
        <v>308</v>
      </c>
      <c r="C294">
        <v>293</v>
      </c>
      <c r="D294">
        <v>2496.2249529999999</v>
      </c>
      <c r="E294">
        <v>2496.2249529999999</v>
      </c>
      <c r="F294">
        <v>0</v>
      </c>
      <c r="G294">
        <v>6.58</v>
      </c>
      <c r="H294">
        <v>2.4E-2</v>
      </c>
      <c r="I294">
        <v>12</v>
      </c>
      <c r="J294">
        <v>4</v>
      </c>
      <c r="K294">
        <v>0.73958333300000001</v>
      </c>
      <c r="L294">
        <v>7</v>
      </c>
      <c r="M294">
        <v>22</v>
      </c>
      <c r="N294">
        <v>0.15625</v>
      </c>
      <c r="O294">
        <v>0</v>
      </c>
      <c r="P294">
        <v>1</v>
      </c>
      <c r="Q294">
        <v>0</v>
      </c>
      <c r="R294">
        <v>338</v>
      </c>
      <c r="S294">
        <v>203</v>
      </c>
    </row>
    <row r="295" spans="1:19" x14ac:dyDescent="0.35">
      <c r="A295">
        <v>484</v>
      </c>
      <c r="B295" s="1" t="s">
        <v>499</v>
      </c>
      <c r="C295">
        <v>484</v>
      </c>
      <c r="D295">
        <v>2351.9044079999999</v>
      </c>
      <c r="E295">
        <v>2351.9044079999999</v>
      </c>
      <c r="F295">
        <v>0</v>
      </c>
      <c r="G295">
        <v>5.5679999999999996</v>
      </c>
      <c r="H295">
        <v>5.6000000000000001E-2</v>
      </c>
      <c r="I295">
        <v>12</v>
      </c>
      <c r="J295">
        <v>10</v>
      </c>
      <c r="K295">
        <v>0.72916666699999999</v>
      </c>
      <c r="L295">
        <v>4</v>
      </c>
      <c r="M295">
        <v>7</v>
      </c>
      <c r="N295">
        <v>0.96875</v>
      </c>
      <c r="O295">
        <v>0</v>
      </c>
      <c r="P295">
        <v>0</v>
      </c>
      <c r="Q295">
        <v>0</v>
      </c>
      <c r="R295">
        <v>344</v>
      </c>
      <c r="S295">
        <v>97</v>
      </c>
    </row>
    <row r="296" spans="1:19" hidden="1" x14ac:dyDescent="0.35">
      <c r="A296">
        <v>295</v>
      </c>
      <c r="B296" s="1" t="s">
        <v>310</v>
      </c>
      <c r="C296">
        <v>295</v>
      </c>
      <c r="D296">
        <v>7826.62</v>
      </c>
      <c r="E296">
        <v>10172.671</v>
      </c>
      <c r="F296">
        <v>2346.0509999999999</v>
      </c>
      <c r="G296">
        <v>17.38</v>
      </c>
      <c r="H296">
        <v>-3.7959999999999998</v>
      </c>
      <c r="I296">
        <v>5</v>
      </c>
      <c r="J296">
        <v>1</v>
      </c>
      <c r="K296">
        <v>0.59375</v>
      </c>
      <c r="L296">
        <v>3</v>
      </c>
      <c r="M296">
        <v>3</v>
      </c>
      <c r="N296">
        <v>0.48958333300000001</v>
      </c>
      <c r="O296">
        <v>0</v>
      </c>
      <c r="P296">
        <v>1</v>
      </c>
      <c r="Q296">
        <v>1</v>
      </c>
      <c r="R296">
        <v>121</v>
      </c>
      <c r="S296">
        <v>62</v>
      </c>
    </row>
    <row r="297" spans="1:19" x14ac:dyDescent="0.35">
      <c r="A297">
        <v>1115</v>
      </c>
      <c r="B297" s="1" t="s">
        <v>1130</v>
      </c>
      <c r="C297">
        <v>1115</v>
      </c>
      <c r="D297">
        <v>2382.7399999999998</v>
      </c>
      <c r="E297">
        <v>2382.7399999999998</v>
      </c>
      <c r="F297">
        <v>0</v>
      </c>
      <c r="G297">
        <v>4.032</v>
      </c>
      <c r="H297">
        <v>0.04</v>
      </c>
      <c r="I297">
        <v>3</v>
      </c>
      <c r="J297">
        <v>13</v>
      </c>
      <c r="K297">
        <v>0.75</v>
      </c>
      <c r="L297">
        <v>1</v>
      </c>
      <c r="M297">
        <v>4</v>
      </c>
      <c r="N297">
        <v>0.98958333300000001</v>
      </c>
      <c r="O297">
        <v>0</v>
      </c>
      <c r="P297">
        <v>0</v>
      </c>
      <c r="Q297">
        <v>0</v>
      </c>
      <c r="R297">
        <v>72</v>
      </c>
      <c r="S297">
        <v>4</v>
      </c>
    </row>
    <row r="298" spans="1:19" hidden="1" x14ac:dyDescent="0.35">
      <c r="A298">
        <v>297</v>
      </c>
      <c r="B298" s="1" t="s">
        <v>312</v>
      </c>
      <c r="C298">
        <v>297</v>
      </c>
      <c r="D298">
        <v>-1448.4930159999999</v>
      </c>
      <c r="E298">
        <v>8611.0109310000007</v>
      </c>
      <c r="F298">
        <v>10059.50395</v>
      </c>
      <c r="G298">
        <v>7.8559999999999999</v>
      </c>
      <c r="H298">
        <v>-10.468</v>
      </c>
      <c r="I298">
        <v>2</v>
      </c>
      <c r="J298">
        <v>13</v>
      </c>
      <c r="K298">
        <v>0.8125</v>
      </c>
      <c r="L298">
        <v>4</v>
      </c>
      <c r="M298">
        <v>26</v>
      </c>
      <c r="N298">
        <v>0.42708333300000001</v>
      </c>
      <c r="O298">
        <v>1</v>
      </c>
      <c r="P298">
        <v>0</v>
      </c>
      <c r="Q298">
        <v>1</v>
      </c>
      <c r="R298">
        <v>44</v>
      </c>
      <c r="S298">
        <v>116</v>
      </c>
    </row>
    <row r="299" spans="1:19" hidden="1" x14ac:dyDescent="0.35">
      <c r="A299">
        <v>298</v>
      </c>
      <c r="B299" s="1" t="s">
        <v>313</v>
      </c>
      <c r="C299">
        <v>298</v>
      </c>
      <c r="D299">
        <v>10875.996950000001</v>
      </c>
      <c r="E299">
        <v>10875.996950000001</v>
      </c>
      <c r="F299">
        <v>0</v>
      </c>
      <c r="G299">
        <v>10.492000000000001</v>
      </c>
      <c r="H299">
        <v>6.5299999999999997E-2</v>
      </c>
      <c r="I299">
        <v>8</v>
      </c>
      <c r="J299">
        <v>29</v>
      </c>
      <c r="K299">
        <v>0.59375</v>
      </c>
      <c r="L299">
        <v>3</v>
      </c>
      <c r="M299">
        <v>19</v>
      </c>
      <c r="N299">
        <v>6.25E-2</v>
      </c>
      <c r="O299">
        <v>0</v>
      </c>
      <c r="P299">
        <v>1</v>
      </c>
      <c r="Q299">
        <v>0</v>
      </c>
      <c r="R299">
        <v>241</v>
      </c>
      <c r="S299">
        <v>78</v>
      </c>
    </row>
    <row r="300" spans="1:19" hidden="1" x14ac:dyDescent="0.35">
      <c r="A300">
        <v>299</v>
      </c>
      <c r="B300" s="1" t="s">
        <v>314</v>
      </c>
      <c r="C300">
        <v>299</v>
      </c>
      <c r="D300">
        <v>3735.5810000000001</v>
      </c>
      <c r="E300">
        <v>5926.8940000000002</v>
      </c>
      <c r="F300">
        <v>2191.3130000000001</v>
      </c>
      <c r="G300">
        <v>6.1639999999999997</v>
      </c>
      <c r="H300">
        <v>-2.972</v>
      </c>
      <c r="I300">
        <v>6</v>
      </c>
      <c r="J300">
        <v>23</v>
      </c>
      <c r="K300">
        <v>0.69791666699999999</v>
      </c>
      <c r="L300">
        <v>4</v>
      </c>
      <c r="M300">
        <v>17</v>
      </c>
      <c r="N300">
        <v>0.38541666699999999</v>
      </c>
      <c r="O300">
        <v>0</v>
      </c>
      <c r="P300">
        <v>0</v>
      </c>
      <c r="Q300">
        <v>1</v>
      </c>
      <c r="R300">
        <v>174</v>
      </c>
      <c r="S300">
        <v>107</v>
      </c>
    </row>
    <row r="301" spans="1:19" hidden="1" x14ac:dyDescent="0.35">
      <c r="A301">
        <v>300</v>
      </c>
      <c r="B301" s="1" t="s">
        <v>315</v>
      </c>
      <c r="C301">
        <v>300</v>
      </c>
      <c r="D301">
        <v>-1491.8340009999999</v>
      </c>
      <c r="E301">
        <v>5025.608999</v>
      </c>
      <c r="F301">
        <v>6517.4430000000002</v>
      </c>
      <c r="G301">
        <v>13.156000000000001</v>
      </c>
      <c r="H301">
        <v>-8.0440000000000005</v>
      </c>
      <c r="I301">
        <v>12</v>
      </c>
      <c r="J301">
        <v>17</v>
      </c>
      <c r="K301">
        <v>0.40625</v>
      </c>
      <c r="L301">
        <v>7</v>
      </c>
      <c r="M301">
        <v>1</v>
      </c>
      <c r="N301">
        <v>0.44791666699999999</v>
      </c>
      <c r="O301">
        <v>1</v>
      </c>
      <c r="P301">
        <v>0</v>
      </c>
      <c r="Q301">
        <v>1</v>
      </c>
      <c r="R301">
        <v>351</v>
      </c>
      <c r="S301">
        <v>182</v>
      </c>
    </row>
    <row r="302" spans="1:19" x14ac:dyDescent="0.35">
      <c r="A302">
        <v>193</v>
      </c>
      <c r="B302" s="1" t="s">
        <v>208</v>
      </c>
      <c r="C302">
        <v>193</v>
      </c>
      <c r="D302">
        <v>2389.3049999999998</v>
      </c>
      <c r="E302">
        <v>2389.3049999999998</v>
      </c>
      <c r="F302">
        <v>0</v>
      </c>
      <c r="G302">
        <v>5.0999999999999996</v>
      </c>
      <c r="H302">
        <v>4.8000000000000001E-2</v>
      </c>
      <c r="I302">
        <v>1</v>
      </c>
      <c r="J302">
        <v>14</v>
      </c>
      <c r="K302">
        <v>0.4375</v>
      </c>
      <c r="L302">
        <v>4</v>
      </c>
      <c r="M302">
        <v>27</v>
      </c>
      <c r="N302">
        <v>0.48958333300000001</v>
      </c>
      <c r="O302">
        <v>0</v>
      </c>
      <c r="P302">
        <v>0</v>
      </c>
      <c r="Q302">
        <v>0</v>
      </c>
      <c r="R302">
        <v>14</v>
      </c>
      <c r="S302">
        <v>117</v>
      </c>
    </row>
    <row r="303" spans="1:19" hidden="1" x14ac:dyDescent="0.35">
      <c r="A303">
        <v>302</v>
      </c>
      <c r="B303" s="1" t="s">
        <v>317</v>
      </c>
      <c r="C303">
        <v>302</v>
      </c>
      <c r="D303">
        <v>11606.846</v>
      </c>
      <c r="E303">
        <v>14045.252</v>
      </c>
      <c r="F303">
        <v>2438.4059999999999</v>
      </c>
      <c r="G303">
        <v>10.624000000000001</v>
      </c>
      <c r="H303">
        <v>-3.5920000000000001</v>
      </c>
      <c r="I303">
        <v>12</v>
      </c>
      <c r="J303">
        <v>17</v>
      </c>
      <c r="K303">
        <v>0.66666666699999999</v>
      </c>
      <c r="L303">
        <v>6</v>
      </c>
      <c r="M303">
        <v>9</v>
      </c>
      <c r="N303">
        <v>0.46875</v>
      </c>
      <c r="O303">
        <v>0</v>
      </c>
      <c r="P303">
        <v>1</v>
      </c>
      <c r="Q303">
        <v>1</v>
      </c>
      <c r="R303">
        <v>351</v>
      </c>
      <c r="S303">
        <v>160</v>
      </c>
    </row>
    <row r="304" spans="1:19" hidden="1" x14ac:dyDescent="0.35">
      <c r="A304">
        <v>303</v>
      </c>
      <c r="B304" s="1" t="s">
        <v>318</v>
      </c>
      <c r="C304">
        <v>303</v>
      </c>
      <c r="D304">
        <v>-2632.753001</v>
      </c>
      <c r="E304">
        <v>4223.7529990000003</v>
      </c>
      <c r="F304">
        <v>6856.5060000000003</v>
      </c>
      <c r="G304">
        <v>9.2680000000000007</v>
      </c>
      <c r="H304">
        <v>-6.8639999999999999</v>
      </c>
      <c r="I304">
        <v>1</v>
      </c>
      <c r="J304">
        <v>23</v>
      </c>
      <c r="K304">
        <v>0.33333333300000001</v>
      </c>
      <c r="L304">
        <v>6</v>
      </c>
      <c r="M304">
        <v>3</v>
      </c>
      <c r="N304">
        <v>0.41666666699999999</v>
      </c>
      <c r="O304">
        <v>1</v>
      </c>
      <c r="P304">
        <v>0</v>
      </c>
      <c r="Q304">
        <v>1</v>
      </c>
      <c r="R304">
        <v>23</v>
      </c>
      <c r="S304">
        <v>154</v>
      </c>
    </row>
    <row r="305" spans="1:19" hidden="1" x14ac:dyDescent="0.35">
      <c r="A305">
        <v>304</v>
      </c>
      <c r="B305" s="1" t="s">
        <v>319</v>
      </c>
      <c r="C305">
        <v>304</v>
      </c>
      <c r="D305">
        <v>614.96900000000005</v>
      </c>
      <c r="E305">
        <v>2275.0120000000002</v>
      </c>
      <c r="F305">
        <v>1660.0429999999999</v>
      </c>
      <c r="G305">
        <v>5.5</v>
      </c>
      <c r="H305">
        <v>-1.484</v>
      </c>
      <c r="I305">
        <v>12</v>
      </c>
      <c r="J305">
        <v>25</v>
      </c>
      <c r="K305">
        <v>0.6875</v>
      </c>
      <c r="L305">
        <v>4</v>
      </c>
      <c r="M305">
        <v>24</v>
      </c>
      <c r="N305">
        <v>0.35416666699999999</v>
      </c>
      <c r="O305">
        <v>0</v>
      </c>
      <c r="P305">
        <v>0</v>
      </c>
      <c r="Q305">
        <v>1</v>
      </c>
      <c r="R305">
        <v>359</v>
      </c>
      <c r="S305">
        <v>114</v>
      </c>
    </row>
    <row r="306" spans="1:19" hidden="1" x14ac:dyDescent="0.35">
      <c r="A306">
        <v>305</v>
      </c>
      <c r="B306" s="1" t="s">
        <v>320</v>
      </c>
      <c r="C306">
        <v>305</v>
      </c>
      <c r="D306">
        <v>-893.570021</v>
      </c>
      <c r="E306">
        <v>2834.112948</v>
      </c>
      <c r="F306">
        <v>3727.682969</v>
      </c>
      <c r="G306">
        <v>5.96</v>
      </c>
      <c r="H306">
        <v>-5.4013879999999999</v>
      </c>
      <c r="I306">
        <v>12</v>
      </c>
      <c r="J306">
        <v>30</v>
      </c>
      <c r="K306">
        <v>0.69791666699999999</v>
      </c>
      <c r="L306">
        <v>6</v>
      </c>
      <c r="M306">
        <v>16</v>
      </c>
      <c r="N306">
        <v>0.375</v>
      </c>
      <c r="O306">
        <v>0</v>
      </c>
      <c r="P306">
        <v>0</v>
      </c>
      <c r="Q306">
        <v>1</v>
      </c>
      <c r="R306">
        <v>364</v>
      </c>
      <c r="S306">
        <v>167</v>
      </c>
    </row>
    <row r="307" spans="1:19" x14ac:dyDescent="0.35">
      <c r="A307">
        <v>485</v>
      </c>
      <c r="B307" s="1" t="s">
        <v>500</v>
      </c>
      <c r="C307">
        <v>485</v>
      </c>
      <c r="D307">
        <v>2397.9789999999998</v>
      </c>
      <c r="E307">
        <v>2397.9789999999998</v>
      </c>
      <c r="F307">
        <v>0</v>
      </c>
      <c r="G307">
        <v>4.8159999999999998</v>
      </c>
      <c r="H307">
        <v>6.4000000000000001E-2</v>
      </c>
      <c r="I307">
        <v>11</v>
      </c>
      <c r="J307">
        <v>20</v>
      </c>
      <c r="K307">
        <v>0.45833333300000001</v>
      </c>
      <c r="L307">
        <v>1</v>
      </c>
      <c r="M307">
        <v>28</v>
      </c>
      <c r="N307">
        <v>0.97916666699999999</v>
      </c>
      <c r="O307">
        <v>0</v>
      </c>
      <c r="P307">
        <v>0</v>
      </c>
      <c r="Q307">
        <v>0</v>
      </c>
      <c r="R307">
        <v>324</v>
      </c>
      <c r="S307">
        <v>28</v>
      </c>
    </row>
    <row r="308" spans="1:19" hidden="1" x14ac:dyDescent="0.35">
      <c r="A308">
        <v>307</v>
      </c>
      <c r="B308" s="1" t="s">
        <v>322</v>
      </c>
      <c r="C308">
        <v>307</v>
      </c>
      <c r="D308">
        <v>-819.95427099999995</v>
      </c>
      <c r="E308">
        <v>3109.446704</v>
      </c>
      <c r="F308">
        <v>3929.400975</v>
      </c>
      <c r="G308">
        <v>5.48</v>
      </c>
      <c r="H308">
        <v>-4.3680000000000003</v>
      </c>
      <c r="I308">
        <v>12</v>
      </c>
      <c r="J308">
        <v>25</v>
      </c>
      <c r="K308">
        <v>0.65625</v>
      </c>
      <c r="L308">
        <v>4</v>
      </c>
      <c r="M308">
        <v>9</v>
      </c>
      <c r="N308">
        <v>0.44791666699999999</v>
      </c>
      <c r="O308">
        <v>0</v>
      </c>
      <c r="P308">
        <v>0</v>
      </c>
      <c r="Q308">
        <v>1</v>
      </c>
      <c r="R308">
        <v>359</v>
      </c>
      <c r="S308">
        <v>99</v>
      </c>
    </row>
    <row r="309" spans="1:19" x14ac:dyDescent="0.35">
      <c r="A309">
        <v>76</v>
      </c>
      <c r="B309" s="1" t="s">
        <v>91</v>
      </c>
      <c r="C309">
        <v>76</v>
      </c>
      <c r="D309">
        <v>2404.5059489999999</v>
      </c>
      <c r="E309">
        <v>2404.5059489999999</v>
      </c>
      <c r="F309">
        <v>0</v>
      </c>
      <c r="G309">
        <v>4.32</v>
      </c>
      <c r="H309">
        <v>2.8000000000000001E-2</v>
      </c>
      <c r="I309">
        <v>1</v>
      </c>
      <c r="J309">
        <v>11</v>
      </c>
      <c r="K309">
        <v>0.75</v>
      </c>
      <c r="L309">
        <v>8</v>
      </c>
      <c r="M309">
        <v>4</v>
      </c>
      <c r="N309">
        <v>9.375E-2</v>
      </c>
      <c r="O309">
        <v>0</v>
      </c>
      <c r="P309">
        <v>0</v>
      </c>
      <c r="Q309">
        <v>0</v>
      </c>
      <c r="R309">
        <v>11</v>
      </c>
      <c r="S309">
        <v>216</v>
      </c>
    </row>
    <row r="310" spans="1:19" x14ac:dyDescent="0.35">
      <c r="A310">
        <v>1209</v>
      </c>
      <c r="B310" s="1" t="s">
        <v>1224</v>
      </c>
      <c r="C310">
        <v>1209</v>
      </c>
      <c r="D310">
        <v>2412.5529999999999</v>
      </c>
      <c r="E310">
        <v>2412.5529999999999</v>
      </c>
      <c r="F310">
        <v>0</v>
      </c>
      <c r="G310">
        <v>4.468</v>
      </c>
      <c r="H310">
        <v>3.5999999999999997E-2</v>
      </c>
      <c r="I310">
        <v>5</v>
      </c>
      <c r="J310">
        <v>1</v>
      </c>
      <c r="K310">
        <v>0.63541666699999999</v>
      </c>
      <c r="L310">
        <v>3</v>
      </c>
      <c r="M310">
        <v>3</v>
      </c>
      <c r="N310">
        <v>0.60416666699999999</v>
      </c>
      <c r="O310">
        <v>0</v>
      </c>
      <c r="P310">
        <v>0</v>
      </c>
      <c r="Q310">
        <v>0</v>
      </c>
      <c r="R310">
        <v>121</v>
      </c>
      <c r="S310">
        <v>62</v>
      </c>
    </row>
    <row r="311" spans="1:19" x14ac:dyDescent="0.35">
      <c r="A311">
        <v>53</v>
      </c>
      <c r="B311" s="1" t="s">
        <v>68</v>
      </c>
      <c r="C311">
        <v>53</v>
      </c>
      <c r="D311">
        <v>2439.6750000000002</v>
      </c>
      <c r="E311">
        <v>2439.6750000000002</v>
      </c>
      <c r="F311">
        <v>0</v>
      </c>
      <c r="G311">
        <v>5.1559999999999997</v>
      </c>
      <c r="H311">
        <v>0</v>
      </c>
      <c r="I311">
        <v>1</v>
      </c>
      <c r="J311">
        <v>30</v>
      </c>
      <c r="K311">
        <v>0.41666666699999999</v>
      </c>
      <c r="L311">
        <v>10</v>
      </c>
      <c r="M311">
        <v>24</v>
      </c>
      <c r="N311">
        <v>0.45833333300000001</v>
      </c>
      <c r="O311">
        <v>0</v>
      </c>
      <c r="P311">
        <v>0</v>
      </c>
      <c r="Q311">
        <v>0</v>
      </c>
      <c r="R311">
        <v>30</v>
      </c>
      <c r="S311">
        <v>297</v>
      </c>
    </row>
    <row r="312" spans="1:19" x14ac:dyDescent="0.35">
      <c r="A312">
        <v>97</v>
      </c>
      <c r="B312" s="1" t="s">
        <v>112</v>
      </c>
      <c r="C312">
        <v>97</v>
      </c>
      <c r="D312">
        <v>2444.950949</v>
      </c>
      <c r="E312">
        <v>2444.950949</v>
      </c>
      <c r="F312">
        <v>0</v>
      </c>
      <c r="G312">
        <v>3.944</v>
      </c>
      <c r="H312">
        <v>0.04</v>
      </c>
      <c r="I312">
        <v>10</v>
      </c>
      <c r="J312">
        <v>16</v>
      </c>
      <c r="K312">
        <v>0.39583333300000001</v>
      </c>
      <c r="L312">
        <v>4</v>
      </c>
      <c r="M312">
        <v>6</v>
      </c>
      <c r="N312">
        <v>0.125</v>
      </c>
      <c r="O312">
        <v>0</v>
      </c>
      <c r="P312">
        <v>0</v>
      </c>
      <c r="Q312">
        <v>0</v>
      </c>
      <c r="R312">
        <v>289</v>
      </c>
      <c r="S312">
        <v>96</v>
      </c>
    </row>
    <row r="313" spans="1:19" x14ac:dyDescent="0.35">
      <c r="A313">
        <v>1164</v>
      </c>
      <c r="B313" s="1" t="s">
        <v>1179</v>
      </c>
      <c r="C313">
        <v>1164</v>
      </c>
      <c r="D313">
        <v>2449.1727040000001</v>
      </c>
      <c r="E313">
        <v>2449.1727040000001</v>
      </c>
      <c r="F313">
        <v>0</v>
      </c>
      <c r="G313">
        <v>4.9720000000000004</v>
      </c>
      <c r="H313">
        <v>4.0000000000000001E-3</v>
      </c>
      <c r="I313">
        <v>3</v>
      </c>
      <c r="J313">
        <v>8</v>
      </c>
      <c r="K313">
        <v>0.63541666699999999</v>
      </c>
      <c r="L313">
        <v>12</v>
      </c>
      <c r="M313">
        <v>21</v>
      </c>
      <c r="N313">
        <v>0.375</v>
      </c>
      <c r="O313">
        <v>0</v>
      </c>
      <c r="P313">
        <v>0</v>
      </c>
      <c r="Q313">
        <v>0</v>
      </c>
      <c r="R313">
        <v>67</v>
      </c>
      <c r="S313">
        <v>355</v>
      </c>
    </row>
    <row r="314" spans="1:19" hidden="1" x14ac:dyDescent="0.35">
      <c r="A314">
        <v>313</v>
      </c>
      <c r="B314" s="1" t="s">
        <v>328</v>
      </c>
      <c r="C314">
        <v>313</v>
      </c>
      <c r="D314">
        <v>-3477.8820000000001</v>
      </c>
      <c r="E314">
        <v>3095.9430000000002</v>
      </c>
      <c r="F314">
        <v>6573.8249999999998</v>
      </c>
      <c r="G314">
        <v>7.8879999999999999</v>
      </c>
      <c r="H314">
        <v>-4.9880000000000004</v>
      </c>
      <c r="I314">
        <v>12</v>
      </c>
      <c r="J314">
        <v>4</v>
      </c>
      <c r="K314">
        <v>0.57291666699999999</v>
      </c>
      <c r="L314">
        <v>9</v>
      </c>
      <c r="M314">
        <v>12</v>
      </c>
      <c r="N314">
        <v>0.47916666699999999</v>
      </c>
      <c r="O314">
        <v>1</v>
      </c>
      <c r="P314">
        <v>0</v>
      </c>
      <c r="Q314">
        <v>1</v>
      </c>
      <c r="R314">
        <v>338</v>
      </c>
      <c r="S314">
        <v>255</v>
      </c>
    </row>
    <row r="315" spans="1:19" hidden="1" x14ac:dyDescent="0.35">
      <c r="A315">
        <v>314</v>
      </c>
      <c r="B315" s="1" t="s">
        <v>329</v>
      </c>
      <c r="C315">
        <v>314</v>
      </c>
      <c r="D315">
        <v>534.62398199999996</v>
      </c>
      <c r="E315">
        <v>3545.7049550000002</v>
      </c>
      <c r="F315">
        <v>3011.0809730000001</v>
      </c>
      <c r="G315">
        <v>6.22</v>
      </c>
      <c r="H315">
        <v>-5.1969640000000004</v>
      </c>
      <c r="I315">
        <v>1</v>
      </c>
      <c r="J315">
        <v>26</v>
      </c>
      <c r="K315">
        <v>0.375</v>
      </c>
      <c r="L315">
        <v>6</v>
      </c>
      <c r="M315">
        <v>16</v>
      </c>
      <c r="N315">
        <v>0.5</v>
      </c>
      <c r="O315">
        <v>0</v>
      </c>
      <c r="P315">
        <v>0</v>
      </c>
      <c r="Q315">
        <v>1</v>
      </c>
      <c r="R315">
        <v>26</v>
      </c>
      <c r="S315">
        <v>167</v>
      </c>
    </row>
    <row r="316" spans="1:19" hidden="1" x14ac:dyDescent="0.35">
      <c r="A316">
        <v>315</v>
      </c>
      <c r="B316" s="1" t="s">
        <v>330</v>
      </c>
      <c r="C316">
        <v>315</v>
      </c>
      <c r="D316">
        <v>1371.269</v>
      </c>
      <c r="E316">
        <v>5041.366</v>
      </c>
      <c r="F316">
        <v>3670.0970000000002</v>
      </c>
      <c r="G316">
        <v>7.56</v>
      </c>
      <c r="H316">
        <v>-3.8559999999999999</v>
      </c>
      <c r="I316">
        <v>1</v>
      </c>
      <c r="J316">
        <v>6</v>
      </c>
      <c r="K316">
        <v>0.71875</v>
      </c>
      <c r="L316">
        <v>4</v>
      </c>
      <c r="M316">
        <v>28</v>
      </c>
      <c r="N316">
        <v>0.41666666699999999</v>
      </c>
      <c r="O316">
        <v>0</v>
      </c>
      <c r="P316">
        <v>1</v>
      </c>
      <c r="Q316">
        <v>1</v>
      </c>
      <c r="R316">
        <v>6</v>
      </c>
      <c r="S316">
        <v>118</v>
      </c>
    </row>
    <row r="317" spans="1:19" x14ac:dyDescent="0.35">
      <c r="A317">
        <v>940</v>
      </c>
      <c r="B317" s="1" t="s">
        <v>955</v>
      </c>
      <c r="C317">
        <v>940</v>
      </c>
      <c r="D317">
        <v>2500.3209999999999</v>
      </c>
      <c r="E317">
        <v>2500.3209999999999</v>
      </c>
      <c r="F317">
        <v>0</v>
      </c>
      <c r="G317">
        <v>5.468</v>
      </c>
      <c r="H317">
        <v>7.1999999999999995E-2</v>
      </c>
      <c r="I317">
        <v>3</v>
      </c>
      <c r="J317">
        <v>3</v>
      </c>
      <c r="K317">
        <v>0.71875</v>
      </c>
      <c r="L317">
        <v>1</v>
      </c>
      <c r="M317">
        <v>1</v>
      </c>
      <c r="N317">
        <v>8.3333332999999996E-2</v>
      </c>
      <c r="O317">
        <v>0</v>
      </c>
      <c r="P317">
        <v>0</v>
      </c>
      <c r="Q317">
        <v>0</v>
      </c>
      <c r="R317">
        <v>62</v>
      </c>
      <c r="S317">
        <v>1</v>
      </c>
    </row>
    <row r="318" spans="1:19" hidden="1" x14ac:dyDescent="0.35">
      <c r="A318">
        <v>317</v>
      </c>
      <c r="B318" s="1" t="s">
        <v>332</v>
      </c>
      <c r="C318">
        <v>317</v>
      </c>
      <c r="D318">
        <v>-2342.4859999999999</v>
      </c>
      <c r="E318">
        <v>3360.433</v>
      </c>
      <c r="F318">
        <v>5702.9189999999999</v>
      </c>
      <c r="G318">
        <v>5.8479999999999999</v>
      </c>
      <c r="H318">
        <v>-4.9400000000000004</v>
      </c>
      <c r="I318">
        <v>12</v>
      </c>
      <c r="J318">
        <v>18</v>
      </c>
      <c r="K318">
        <v>0.72916666699999999</v>
      </c>
      <c r="L318">
        <v>6</v>
      </c>
      <c r="M318">
        <v>15</v>
      </c>
      <c r="N318">
        <v>0.5</v>
      </c>
      <c r="O318">
        <v>1</v>
      </c>
      <c r="P318">
        <v>0</v>
      </c>
      <c r="Q318">
        <v>1</v>
      </c>
      <c r="R318">
        <v>352</v>
      </c>
      <c r="S318">
        <v>166</v>
      </c>
    </row>
    <row r="319" spans="1:19" hidden="1" x14ac:dyDescent="0.35">
      <c r="A319">
        <v>318</v>
      </c>
      <c r="B319" s="1" t="s">
        <v>333</v>
      </c>
      <c r="C319">
        <v>318</v>
      </c>
      <c r="D319">
        <v>2320.6297340000001</v>
      </c>
      <c r="E319">
        <v>7784.5982089999998</v>
      </c>
      <c r="F319">
        <v>5463.9684749999997</v>
      </c>
      <c r="G319">
        <v>11.044</v>
      </c>
      <c r="H319">
        <v>-7.5439999999999996</v>
      </c>
      <c r="I319">
        <v>12</v>
      </c>
      <c r="J319">
        <v>9</v>
      </c>
      <c r="K319">
        <v>0.76041666699999999</v>
      </c>
      <c r="L319">
        <v>7</v>
      </c>
      <c r="M319">
        <v>27</v>
      </c>
      <c r="N319">
        <v>0.54166666699999999</v>
      </c>
      <c r="O319">
        <v>0</v>
      </c>
      <c r="P319">
        <v>1</v>
      </c>
      <c r="Q319">
        <v>1</v>
      </c>
      <c r="R319">
        <v>343</v>
      </c>
      <c r="S319">
        <v>208</v>
      </c>
    </row>
    <row r="320" spans="1:19" hidden="1" x14ac:dyDescent="0.35">
      <c r="A320">
        <v>319</v>
      </c>
      <c r="B320" s="1" t="s">
        <v>334</v>
      </c>
      <c r="C320">
        <v>319</v>
      </c>
      <c r="D320">
        <v>3311.556</v>
      </c>
      <c r="E320">
        <v>3311.556</v>
      </c>
      <c r="F320">
        <v>0</v>
      </c>
      <c r="G320">
        <v>8.1560000000000006</v>
      </c>
      <c r="H320">
        <v>2.4E-2</v>
      </c>
      <c r="I320">
        <v>4</v>
      </c>
      <c r="J320">
        <v>9</v>
      </c>
      <c r="K320">
        <v>0.64583333300000001</v>
      </c>
      <c r="L320">
        <v>1</v>
      </c>
      <c r="M320">
        <v>5</v>
      </c>
      <c r="N320">
        <v>3.125E-2</v>
      </c>
      <c r="O320">
        <v>0</v>
      </c>
      <c r="P320">
        <v>1</v>
      </c>
      <c r="Q320">
        <v>0</v>
      </c>
      <c r="R320">
        <v>99</v>
      </c>
      <c r="S320">
        <v>5</v>
      </c>
    </row>
    <row r="321" spans="1:19" x14ac:dyDescent="0.35">
      <c r="A321">
        <v>932</v>
      </c>
      <c r="B321" s="1" t="s">
        <v>947</v>
      </c>
      <c r="C321">
        <v>932</v>
      </c>
      <c r="D321">
        <v>2509.0569999999998</v>
      </c>
      <c r="E321">
        <v>2509.0569999999998</v>
      </c>
      <c r="F321">
        <v>0</v>
      </c>
      <c r="G321">
        <v>3.2</v>
      </c>
      <c r="H321">
        <v>8.7999999999999995E-2</v>
      </c>
      <c r="I321">
        <v>3</v>
      </c>
      <c r="J321">
        <v>5</v>
      </c>
      <c r="K321">
        <v>0.48958333300000001</v>
      </c>
      <c r="L321">
        <v>1</v>
      </c>
      <c r="M321">
        <v>13</v>
      </c>
      <c r="N321">
        <v>1.0416666999999999E-2</v>
      </c>
      <c r="O321">
        <v>0</v>
      </c>
      <c r="P321">
        <v>0</v>
      </c>
      <c r="Q321">
        <v>0</v>
      </c>
      <c r="R321">
        <v>64</v>
      </c>
      <c r="S321">
        <v>13</v>
      </c>
    </row>
    <row r="322" spans="1:19" x14ac:dyDescent="0.35">
      <c r="A322">
        <v>962</v>
      </c>
      <c r="B322" s="1" t="s">
        <v>977</v>
      </c>
      <c r="C322">
        <v>962</v>
      </c>
      <c r="D322">
        <v>2544.2040000000002</v>
      </c>
      <c r="E322">
        <v>2544.2040000000002</v>
      </c>
      <c r="F322">
        <v>0</v>
      </c>
      <c r="G322">
        <v>5.18</v>
      </c>
      <c r="H322">
        <v>7.8079999999999998E-3</v>
      </c>
      <c r="I322">
        <v>5</v>
      </c>
      <c r="J322">
        <v>27</v>
      </c>
      <c r="K322">
        <v>0.75</v>
      </c>
      <c r="L322">
        <v>3</v>
      </c>
      <c r="M322">
        <v>15</v>
      </c>
      <c r="N322">
        <v>0.65625</v>
      </c>
      <c r="O322">
        <v>0</v>
      </c>
      <c r="P322">
        <v>0</v>
      </c>
      <c r="Q322">
        <v>0</v>
      </c>
      <c r="R322">
        <v>147</v>
      </c>
      <c r="S322">
        <v>74</v>
      </c>
    </row>
    <row r="323" spans="1:19" hidden="1" x14ac:dyDescent="0.35">
      <c r="A323">
        <v>322</v>
      </c>
      <c r="B323" s="1" t="s">
        <v>337</v>
      </c>
      <c r="C323">
        <v>322</v>
      </c>
      <c r="D323">
        <v>-2700.0780140000002</v>
      </c>
      <c r="E323">
        <v>3050.0159570000001</v>
      </c>
      <c r="F323">
        <v>5750.0939710000002</v>
      </c>
      <c r="G323">
        <v>13.64</v>
      </c>
      <c r="H323">
        <v>-6.2679999999999998</v>
      </c>
      <c r="I323">
        <v>1</v>
      </c>
      <c r="J323">
        <v>11</v>
      </c>
      <c r="K323">
        <v>0.67708333300000001</v>
      </c>
      <c r="L323">
        <v>5</v>
      </c>
      <c r="M323">
        <v>25</v>
      </c>
      <c r="N323">
        <v>0.45833333300000001</v>
      </c>
      <c r="O323">
        <v>0</v>
      </c>
      <c r="P323">
        <v>1</v>
      </c>
      <c r="Q323">
        <v>1</v>
      </c>
      <c r="R323">
        <v>11</v>
      </c>
      <c r="S323">
        <v>145</v>
      </c>
    </row>
    <row r="324" spans="1:19" hidden="1" x14ac:dyDescent="0.35">
      <c r="A324">
        <v>323</v>
      </c>
      <c r="B324" s="1" t="s">
        <v>338</v>
      </c>
      <c r="C324">
        <v>323</v>
      </c>
      <c r="D324">
        <v>-1028.7290069999999</v>
      </c>
      <c r="E324">
        <v>3003.6249630000002</v>
      </c>
      <c r="F324">
        <v>4032.3539700000001</v>
      </c>
      <c r="G324">
        <v>5.8879999999999999</v>
      </c>
      <c r="H324">
        <v>-3.7431559999999999</v>
      </c>
      <c r="I324">
        <v>2</v>
      </c>
      <c r="J324">
        <v>2</v>
      </c>
      <c r="K324">
        <v>0.48958333300000001</v>
      </c>
      <c r="L324">
        <v>6</v>
      </c>
      <c r="M324">
        <v>16</v>
      </c>
      <c r="N324">
        <v>0.60416666699999999</v>
      </c>
      <c r="O324">
        <v>1</v>
      </c>
      <c r="P324">
        <v>0</v>
      </c>
      <c r="Q324">
        <v>1</v>
      </c>
      <c r="R324">
        <v>33</v>
      </c>
      <c r="S324">
        <v>167</v>
      </c>
    </row>
    <row r="325" spans="1:19" x14ac:dyDescent="0.35">
      <c r="A325">
        <v>284</v>
      </c>
      <c r="B325" s="1" t="s">
        <v>299</v>
      </c>
      <c r="C325">
        <v>284</v>
      </c>
      <c r="D325">
        <v>2551.835411</v>
      </c>
      <c r="E325">
        <v>2551.835411</v>
      </c>
      <c r="F325">
        <v>0</v>
      </c>
      <c r="G325">
        <v>4.4320000000000004</v>
      </c>
      <c r="H325">
        <v>6.8000000000000005E-2</v>
      </c>
      <c r="I325">
        <v>1</v>
      </c>
      <c r="J325">
        <v>7</v>
      </c>
      <c r="K325">
        <v>0.70833333300000001</v>
      </c>
      <c r="L325">
        <v>9</v>
      </c>
      <c r="M325">
        <v>13</v>
      </c>
      <c r="N325">
        <v>0.21875</v>
      </c>
      <c r="O325">
        <v>0</v>
      </c>
      <c r="P325">
        <v>0</v>
      </c>
      <c r="Q325">
        <v>0</v>
      </c>
      <c r="R325">
        <v>7</v>
      </c>
      <c r="S325">
        <v>256</v>
      </c>
    </row>
    <row r="326" spans="1:19" hidden="1" x14ac:dyDescent="0.35">
      <c r="A326">
        <v>325</v>
      </c>
      <c r="B326" s="1" t="s">
        <v>340</v>
      </c>
      <c r="C326">
        <v>325</v>
      </c>
      <c r="D326">
        <v>-785.74001299999998</v>
      </c>
      <c r="E326">
        <v>2723.161959</v>
      </c>
      <c r="F326">
        <v>3508.9019720000001</v>
      </c>
      <c r="G326">
        <v>6.1760000000000002</v>
      </c>
      <c r="H326">
        <v>-4.4644079999999997</v>
      </c>
      <c r="I326">
        <v>12</v>
      </c>
      <c r="J326">
        <v>3</v>
      </c>
      <c r="K326">
        <v>0.73958333300000001</v>
      </c>
      <c r="L326">
        <v>6</v>
      </c>
      <c r="M326">
        <v>16</v>
      </c>
      <c r="N326">
        <v>0.4375</v>
      </c>
      <c r="O326">
        <v>0</v>
      </c>
      <c r="P326">
        <v>0</v>
      </c>
      <c r="Q326">
        <v>1</v>
      </c>
      <c r="R326">
        <v>337</v>
      </c>
      <c r="S326">
        <v>167</v>
      </c>
    </row>
    <row r="327" spans="1:19" hidden="1" x14ac:dyDescent="0.35">
      <c r="A327">
        <v>326</v>
      </c>
      <c r="B327" s="1" t="s">
        <v>341</v>
      </c>
      <c r="C327">
        <v>326</v>
      </c>
      <c r="D327">
        <v>1575.6464940000001</v>
      </c>
      <c r="E327">
        <v>7663.019961</v>
      </c>
      <c r="F327">
        <v>6087.3734670000003</v>
      </c>
      <c r="G327">
        <v>8.0399999999999991</v>
      </c>
      <c r="H327">
        <v>-7.4960000000000004</v>
      </c>
      <c r="I327">
        <v>1</v>
      </c>
      <c r="J327">
        <v>15</v>
      </c>
      <c r="K327">
        <v>0.39583333300000001</v>
      </c>
      <c r="L327">
        <v>6</v>
      </c>
      <c r="M327">
        <v>2</v>
      </c>
      <c r="N327">
        <v>0.47916666699999999</v>
      </c>
      <c r="O327">
        <v>0</v>
      </c>
      <c r="P327">
        <v>0</v>
      </c>
      <c r="Q327">
        <v>1</v>
      </c>
      <c r="R327">
        <v>15</v>
      </c>
      <c r="S327">
        <v>153</v>
      </c>
    </row>
    <row r="328" spans="1:19" hidden="1" x14ac:dyDescent="0.35">
      <c r="A328">
        <v>327</v>
      </c>
      <c r="B328" s="1" t="s">
        <v>342</v>
      </c>
      <c r="C328">
        <v>327</v>
      </c>
      <c r="D328">
        <v>7650.3609999999999</v>
      </c>
      <c r="E328">
        <v>7650.3609999999999</v>
      </c>
      <c r="F328">
        <v>0</v>
      </c>
      <c r="G328">
        <v>7.76</v>
      </c>
      <c r="H328">
        <v>0.1</v>
      </c>
      <c r="I328">
        <v>2</v>
      </c>
      <c r="J328">
        <v>21</v>
      </c>
      <c r="K328">
        <v>0.96875</v>
      </c>
      <c r="L328">
        <v>5</v>
      </c>
      <c r="M328">
        <v>31</v>
      </c>
      <c r="N328">
        <v>0.114583333</v>
      </c>
      <c r="O328">
        <v>0</v>
      </c>
      <c r="P328">
        <v>1</v>
      </c>
      <c r="Q328">
        <v>0</v>
      </c>
      <c r="R328">
        <v>52</v>
      </c>
      <c r="S328">
        <v>151</v>
      </c>
    </row>
    <row r="329" spans="1:19" x14ac:dyDescent="0.35">
      <c r="A329">
        <v>741</v>
      </c>
      <c r="B329" s="1" t="s">
        <v>756</v>
      </c>
      <c r="C329">
        <v>741</v>
      </c>
      <c r="D329">
        <v>2557.366</v>
      </c>
      <c r="E329">
        <v>2557.366</v>
      </c>
      <c r="F329">
        <v>0</v>
      </c>
      <c r="G329">
        <v>4.6120000000000001</v>
      </c>
      <c r="H329">
        <v>0</v>
      </c>
      <c r="I329">
        <v>12</v>
      </c>
      <c r="J329">
        <v>24</v>
      </c>
      <c r="K329">
        <v>0.38541666699999999</v>
      </c>
      <c r="L329">
        <v>11</v>
      </c>
      <c r="M329">
        <v>24</v>
      </c>
      <c r="N329">
        <v>0.55208333300000001</v>
      </c>
      <c r="O329">
        <v>0</v>
      </c>
      <c r="P329">
        <v>0</v>
      </c>
      <c r="Q329">
        <v>0</v>
      </c>
      <c r="R329">
        <v>358</v>
      </c>
      <c r="S329">
        <v>328</v>
      </c>
    </row>
    <row r="330" spans="1:19" x14ac:dyDescent="0.35">
      <c r="A330">
        <v>159</v>
      </c>
      <c r="B330" s="1" t="s">
        <v>174</v>
      </c>
      <c r="C330">
        <v>159</v>
      </c>
      <c r="D330">
        <v>2569.2539999999999</v>
      </c>
      <c r="E330">
        <v>2569.2539999999999</v>
      </c>
      <c r="F330">
        <v>0</v>
      </c>
      <c r="G330">
        <v>5.7359999999999998</v>
      </c>
      <c r="H330">
        <v>1.2E-2</v>
      </c>
      <c r="I330">
        <v>1</v>
      </c>
      <c r="J330">
        <v>15</v>
      </c>
      <c r="K330">
        <v>0.53125</v>
      </c>
      <c r="L330">
        <v>10</v>
      </c>
      <c r="M330">
        <v>21</v>
      </c>
      <c r="N330">
        <v>0.40625</v>
      </c>
      <c r="O330">
        <v>0</v>
      </c>
      <c r="P330">
        <v>0</v>
      </c>
      <c r="Q330">
        <v>0</v>
      </c>
      <c r="R330">
        <v>15</v>
      </c>
      <c r="S330">
        <v>294</v>
      </c>
    </row>
    <row r="331" spans="1:19" hidden="1" x14ac:dyDescent="0.35">
      <c r="A331">
        <v>330</v>
      </c>
      <c r="B331" s="1" t="s">
        <v>345</v>
      </c>
      <c r="C331">
        <v>330</v>
      </c>
      <c r="D331">
        <v>-95.755751000000004</v>
      </c>
      <c r="E331">
        <v>6877.9810010000001</v>
      </c>
      <c r="F331">
        <v>6973.7367519999998</v>
      </c>
      <c r="G331">
        <v>8.36</v>
      </c>
      <c r="H331">
        <v>-9.5502920000000007</v>
      </c>
      <c r="I331">
        <v>1</v>
      </c>
      <c r="J331">
        <v>15</v>
      </c>
      <c r="K331">
        <v>0.61458333300000001</v>
      </c>
      <c r="L331">
        <v>3</v>
      </c>
      <c r="M331">
        <v>5</v>
      </c>
      <c r="N331">
        <v>0.51041666699999999</v>
      </c>
      <c r="O331">
        <v>0</v>
      </c>
      <c r="P331">
        <v>1</v>
      </c>
      <c r="Q331">
        <v>1</v>
      </c>
      <c r="R331">
        <v>15</v>
      </c>
      <c r="S331">
        <v>64</v>
      </c>
    </row>
    <row r="332" spans="1:19" x14ac:dyDescent="0.35">
      <c r="A332">
        <v>1062</v>
      </c>
      <c r="B332" s="1" t="s">
        <v>1077</v>
      </c>
      <c r="C332">
        <v>1062</v>
      </c>
      <c r="D332">
        <v>2578.9629540000001</v>
      </c>
      <c r="E332">
        <v>2578.9629540000001</v>
      </c>
      <c r="F332">
        <v>0</v>
      </c>
      <c r="G332">
        <v>5.2480000000000002</v>
      </c>
      <c r="H332">
        <v>7.1999999999999995E-2</v>
      </c>
      <c r="I332">
        <v>2</v>
      </c>
      <c r="J332">
        <v>17</v>
      </c>
      <c r="K332">
        <v>0.59375</v>
      </c>
      <c r="L332">
        <v>2</v>
      </c>
      <c r="M332">
        <v>20</v>
      </c>
      <c r="N332">
        <v>0.92708333300000001</v>
      </c>
      <c r="O332">
        <v>0</v>
      </c>
      <c r="P332">
        <v>0</v>
      </c>
      <c r="Q332">
        <v>0</v>
      </c>
      <c r="R332">
        <v>48</v>
      </c>
      <c r="S332">
        <v>51</v>
      </c>
    </row>
    <row r="333" spans="1:19" hidden="1" x14ac:dyDescent="0.35">
      <c r="A333">
        <v>332</v>
      </c>
      <c r="B333" s="1" t="s">
        <v>347</v>
      </c>
      <c r="C333">
        <v>332</v>
      </c>
      <c r="D333">
        <v>-1048.215015</v>
      </c>
      <c r="E333">
        <v>3331.3749590000002</v>
      </c>
      <c r="F333">
        <v>4379.5899740000004</v>
      </c>
      <c r="G333">
        <v>6.2439999999999998</v>
      </c>
      <c r="H333">
        <v>-5.5839999999999996</v>
      </c>
      <c r="I333">
        <v>2</v>
      </c>
      <c r="J333">
        <v>14</v>
      </c>
      <c r="K333">
        <v>0.51041666699999999</v>
      </c>
      <c r="L333">
        <v>4</v>
      </c>
      <c r="M333">
        <v>10</v>
      </c>
      <c r="N333">
        <v>0.5</v>
      </c>
      <c r="O333">
        <v>1</v>
      </c>
      <c r="P333">
        <v>0</v>
      </c>
      <c r="Q333">
        <v>1</v>
      </c>
      <c r="R333">
        <v>45</v>
      </c>
      <c r="S333">
        <v>100</v>
      </c>
    </row>
    <row r="334" spans="1:19" hidden="1" x14ac:dyDescent="0.35">
      <c r="A334">
        <v>333</v>
      </c>
      <c r="B334" s="1" t="s">
        <v>348</v>
      </c>
      <c r="C334">
        <v>333</v>
      </c>
      <c r="D334">
        <v>917.00499000000002</v>
      </c>
      <c r="E334">
        <v>7076.6949619999996</v>
      </c>
      <c r="F334">
        <v>6159.6899720000001</v>
      </c>
      <c r="G334">
        <v>7.1879999999999997</v>
      </c>
      <c r="H334">
        <v>-5.5633160000000004</v>
      </c>
      <c r="I334">
        <v>1</v>
      </c>
      <c r="J334">
        <v>26</v>
      </c>
      <c r="K334">
        <v>0.77083333300000001</v>
      </c>
      <c r="L334">
        <v>6</v>
      </c>
      <c r="M334">
        <v>16</v>
      </c>
      <c r="N334">
        <v>0.33333333300000001</v>
      </c>
      <c r="O334">
        <v>1</v>
      </c>
      <c r="P334">
        <v>0</v>
      </c>
      <c r="Q334">
        <v>1</v>
      </c>
      <c r="R334">
        <v>26</v>
      </c>
      <c r="S334">
        <v>167</v>
      </c>
    </row>
    <row r="335" spans="1:19" hidden="1" x14ac:dyDescent="0.35">
      <c r="A335">
        <v>334</v>
      </c>
      <c r="B335" s="1" t="s">
        <v>349</v>
      </c>
      <c r="C335">
        <v>334</v>
      </c>
      <c r="D335">
        <v>1868.3097299999999</v>
      </c>
      <c r="E335">
        <v>8198.2217049999999</v>
      </c>
      <c r="F335">
        <v>6329.911975</v>
      </c>
      <c r="G335">
        <v>12.624000000000001</v>
      </c>
      <c r="H335">
        <v>-5.9929959999999998</v>
      </c>
      <c r="I335">
        <v>12</v>
      </c>
      <c r="J335">
        <v>30</v>
      </c>
      <c r="K335">
        <v>0.4375</v>
      </c>
      <c r="L335">
        <v>6</v>
      </c>
      <c r="M335">
        <v>16</v>
      </c>
      <c r="N335">
        <v>0.55208333300000001</v>
      </c>
      <c r="O335">
        <v>0</v>
      </c>
      <c r="P335">
        <v>1</v>
      </c>
      <c r="Q335">
        <v>1</v>
      </c>
      <c r="R335">
        <v>364</v>
      </c>
      <c r="S335">
        <v>167</v>
      </c>
    </row>
    <row r="336" spans="1:19" x14ac:dyDescent="0.35">
      <c r="A336">
        <v>1148</v>
      </c>
      <c r="B336" s="1" t="s">
        <v>1163</v>
      </c>
      <c r="C336">
        <v>1148</v>
      </c>
      <c r="D336">
        <v>2582.3119999999999</v>
      </c>
      <c r="E336">
        <v>2582.3119999999999</v>
      </c>
      <c r="F336">
        <v>0</v>
      </c>
      <c r="G336">
        <v>6.1760000000000002</v>
      </c>
      <c r="H336">
        <v>4.8000000000000001E-2</v>
      </c>
      <c r="I336">
        <v>11</v>
      </c>
      <c r="J336">
        <v>19</v>
      </c>
      <c r="K336">
        <v>0.38541666699999999</v>
      </c>
      <c r="L336">
        <v>7</v>
      </c>
      <c r="M336">
        <v>14</v>
      </c>
      <c r="N336">
        <v>0.375</v>
      </c>
      <c r="O336">
        <v>0</v>
      </c>
      <c r="P336">
        <v>0</v>
      </c>
      <c r="Q336">
        <v>0</v>
      </c>
      <c r="R336">
        <v>323</v>
      </c>
      <c r="S336">
        <v>195</v>
      </c>
    </row>
    <row r="337" spans="1:19" hidden="1" x14ac:dyDescent="0.35">
      <c r="A337">
        <v>336</v>
      </c>
      <c r="B337" s="1" t="s">
        <v>351</v>
      </c>
      <c r="C337">
        <v>336</v>
      </c>
      <c r="D337">
        <v>10460.842000000001</v>
      </c>
      <c r="E337">
        <v>10460.842000000001</v>
      </c>
      <c r="F337">
        <v>0</v>
      </c>
      <c r="G337">
        <v>9.3800000000000008</v>
      </c>
      <c r="H337">
        <v>0.25600000000000001</v>
      </c>
      <c r="I337">
        <v>4</v>
      </c>
      <c r="J337">
        <v>17</v>
      </c>
      <c r="K337">
        <v>0.47916666699999999</v>
      </c>
      <c r="L337">
        <v>8</v>
      </c>
      <c r="M337">
        <v>30</v>
      </c>
      <c r="N337">
        <v>3.125E-2</v>
      </c>
      <c r="O337">
        <v>0</v>
      </c>
      <c r="P337">
        <v>1</v>
      </c>
      <c r="Q337">
        <v>0</v>
      </c>
      <c r="R337">
        <v>107</v>
      </c>
      <c r="S337">
        <v>242</v>
      </c>
    </row>
    <row r="338" spans="1:19" x14ac:dyDescent="0.35">
      <c r="A338">
        <v>135</v>
      </c>
      <c r="B338" s="1" t="s">
        <v>150</v>
      </c>
      <c r="C338">
        <v>135</v>
      </c>
      <c r="D338">
        <v>2611.739701</v>
      </c>
      <c r="E338">
        <v>2611.739701</v>
      </c>
      <c r="F338">
        <v>0</v>
      </c>
      <c r="G338">
        <v>6.0279999999999996</v>
      </c>
      <c r="H338">
        <v>0</v>
      </c>
      <c r="I338">
        <v>12</v>
      </c>
      <c r="J338">
        <v>11</v>
      </c>
      <c r="K338">
        <v>0.70833333300000001</v>
      </c>
      <c r="L338">
        <v>12</v>
      </c>
      <c r="M338">
        <v>22</v>
      </c>
      <c r="N338">
        <v>0.33333333300000001</v>
      </c>
      <c r="O338">
        <v>0</v>
      </c>
      <c r="P338">
        <v>0</v>
      </c>
      <c r="Q338">
        <v>0</v>
      </c>
      <c r="R338">
        <v>345</v>
      </c>
      <c r="S338">
        <v>356</v>
      </c>
    </row>
    <row r="339" spans="1:19" hidden="1" x14ac:dyDescent="0.35">
      <c r="A339">
        <v>338</v>
      </c>
      <c r="B339" s="1" t="s">
        <v>353</v>
      </c>
      <c r="C339">
        <v>338</v>
      </c>
      <c r="D339">
        <v>809.01696600000002</v>
      </c>
      <c r="E339">
        <v>3437.0779240000002</v>
      </c>
      <c r="F339">
        <v>2628.060958</v>
      </c>
      <c r="G339">
        <v>6.9480000000000004</v>
      </c>
      <c r="H339">
        <v>-3.6760000000000002</v>
      </c>
      <c r="I339">
        <v>1</v>
      </c>
      <c r="J339">
        <v>9</v>
      </c>
      <c r="K339">
        <v>0.47916666699999999</v>
      </c>
      <c r="L339">
        <v>4</v>
      </c>
      <c r="M339">
        <v>17</v>
      </c>
      <c r="N339">
        <v>0.51041666699999999</v>
      </c>
      <c r="O339">
        <v>0</v>
      </c>
      <c r="P339">
        <v>0</v>
      </c>
      <c r="Q339">
        <v>1</v>
      </c>
      <c r="R339">
        <v>9</v>
      </c>
      <c r="S339">
        <v>107</v>
      </c>
    </row>
    <row r="340" spans="1:19" hidden="1" x14ac:dyDescent="0.35">
      <c r="A340">
        <v>339</v>
      </c>
      <c r="B340" s="1" t="s">
        <v>354</v>
      </c>
      <c r="C340">
        <v>339</v>
      </c>
      <c r="D340">
        <v>2303.5830000000001</v>
      </c>
      <c r="E340">
        <v>4876.1549999999997</v>
      </c>
      <c r="F340">
        <v>2572.5720000000001</v>
      </c>
      <c r="G340">
        <v>6.7160000000000002</v>
      </c>
      <c r="H340">
        <v>-3.76</v>
      </c>
      <c r="I340">
        <v>1</v>
      </c>
      <c r="J340">
        <v>20</v>
      </c>
      <c r="K340">
        <v>0.88541666699999999</v>
      </c>
      <c r="L340">
        <v>6</v>
      </c>
      <c r="M340">
        <v>12</v>
      </c>
      <c r="N340">
        <v>0.5625</v>
      </c>
      <c r="O340">
        <v>0</v>
      </c>
      <c r="P340">
        <v>1</v>
      </c>
      <c r="Q340">
        <v>1</v>
      </c>
      <c r="R340">
        <v>20</v>
      </c>
      <c r="S340">
        <v>163</v>
      </c>
    </row>
    <row r="341" spans="1:19" hidden="1" x14ac:dyDescent="0.35">
      <c r="A341">
        <v>340</v>
      </c>
      <c r="B341" s="1" t="s">
        <v>355</v>
      </c>
      <c r="C341">
        <v>340</v>
      </c>
      <c r="D341">
        <v>3626.6939849999999</v>
      </c>
      <c r="E341">
        <v>6808.4814560000004</v>
      </c>
      <c r="F341">
        <v>3181.7874710000001</v>
      </c>
      <c r="G341">
        <v>15.164</v>
      </c>
      <c r="H341">
        <v>-2.972</v>
      </c>
      <c r="I341">
        <v>8</v>
      </c>
      <c r="J341">
        <v>18</v>
      </c>
      <c r="K341">
        <v>0.78125</v>
      </c>
      <c r="L341">
        <v>9</v>
      </c>
      <c r="M341">
        <v>4</v>
      </c>
      <c r="N341">
        <v>0.45833333300000001</v>
      </c>
      <c r="O341">
        <v>0</v>
      </c>
      <c r="P341">
        <v>1</v>
      </c>
      <c r="Q341">
        <v>1</v>
      </c>
      <c r="R341">
        <v>230</v>
      </c>
      <c r="S341">
        <v>247</v>
      </c>
    </row>
    <row r="342" spans="1:19" hidden="1" x14ac:dyDescent="0.35">
      <c r="A342">
        <v>341</v>
      </c>
      <c r="B342" s="1" t="s">
        <v>356</v>
      </c>
      <c r="C342">
        <v>341</v>
      </c>
      <c r="D342">
        <v>-264.69799999999998</v>
      </c>
      <c r="E342">
        <v>2425.9489979999998</v>
      </c>
      <c r="F342">
        <v>2690.6469980000002</v>
      </c>
      <c r="G342">
        <v>8.8840000000000003</v>
      </c>
      <c r="H342">
        <v>-2.8879999999999999</v>
      </c>
      <c r="I342">
        <v>11</v>
      </c>
      <c r="J342">
        <v>5</v>
      </c>
      <c r="K342">
        <v>0.73958333300000001</v>
      </c>
      <c r="L342">
        <v>9</v>
      </c>
      <c r="M342">
        <v>8</v>
      </c>
      <c r="N342">
        <v>0.55208333300000001</v>
      </c>
      <c r="O342">
        <v>0</v>
      </c>
      <c r="P342">
        <v>0</v>
      </c>
      <c r="Q342">
        <v>1</v>
      </c>
      <c r="R342">
        <v>309</v>
      </c>
      <c r="S342">
        <v>251</v>
      </c>
    </row>
    <row r="343" spans="1:19" hidden="1" x14ac:dyDescent="0.35">
      <c r="A343">
        <v>342</v>
      </c>
      <c r="B343" s="1" t="s">
        <v>357</v>
      </c>
      <c r="C343">
        <v>342</v>
      </c>
      <c r="D343">
        <v>1901.058</v>
      </c>
      <c r="E343">
        <v>6262.5770000000002</v>
      </c>
      <c r="F343">
        <v>4361.5190000000002</v>
      </c>
      <c r="G343">
        <v>12.992000000000001</v>
      </c>
      <c r="H343">
        <v>-4.84</v>
      </c>
      <c r="I343">
        <v>9</v>
      </c>
      <c r="J343">
        <v>21</v>
      </c>
      <c r="K343">
        <v>0.72916666699999999</v>
      </c>
      <c r="L343">
        <v>8</v>
      </c>
      <c r="M343">
        <v>12</v>
      </c>
      <c r="N343">
        <v>0.5</v>
      </c>
      <c r="O343">
        <v>0</v>
      </c>
      <c r="P343">
        <v>0</v>
      </c>
      <c r="Q343">
        <v>1</v>
      </c>
      <c r="R343">
        <v>264</v>
      </c>
      <c r="S343">
        <v>224</v>
      </c>
    </row>
    <row r="344" spans="1:19" hidden="1" x14ac:dyDescent="0.35">
      <c r="A344">
        <v>343</v>
      </c>
      <c r="B344" s="1" t="s">
        <v>358</v>
      </c>
      <c r="C344">
        <v>343</v>
      </c>
      <c r="D344">
        <v>2948.36825</v>
      </c>
      <c r="E344">
        <v>6006.7979999999998</v>
      </c>
      <c r="F344">
        <v>3058.4297499999998</v>
      </c>
      <c r="G344">
        <v>8.4640000000000004</v>
      </c>
      <c r="H344">
        <v>-2.8919999999999999</v>
      </c>
      <c r="I344">
        <v>3</v>
      </c>
      <c r="J344">
        <v>16</v>
      </c>
      <c r="K344">
        <v>0.66666666699999999</v>
      </c>
      <c r="L344">
        <v>4</v>
      </c>
      <c r="M344">
        <v>28</v>
      </c>
      <c r="N344">
        <v>0.42708333300000001</v>
      </c>
      <c r="O344">
        <v>0</v>
      </c>
      <c r="P344">
        <v>1</v>
      </c>
      <c r="Q344">
        <v>1</v>
      </c>
      <c r="R344">
        <v>75</v>
      </c>
      <c r="S344">
        <v>118</v>
      </c>
    </row>
    <row r="345" spans="1:19" hidden="1" x14ac:dyDescent="0.35">
      <c r="A345">
        <v>344</v>
      </c>
      <c r="B345" s="1" t="s">
        <v>359</v>
      </c>
      <c r="C345">
        <v>344</v>
      </c>
      <c r="D345">
        <v>-421.88202899999999</v>
      </c>
      <c r="E345">
        <v>2697.567951</v>
      </c>
      <c r="F345">
        <v>3119.4499799999999</v>
      </c>
      <c r="G345">
        <v>5.3680000000000003</v>
      </c>
      <c r="H345">
        <v>-3.8759999999999999</v>
      </c>
      <c r="I345">
        <v>12</v>
      </c>
      <c r="J345">
        <v>28</v>
      </c>
      <c r="K345">
        <v>0.52083333300000001</v>
      </c>
      <c r="L345">
        <v>5</v>
      </c>
      <c r="M345">
        <v>8</v>
      </c>
      <c r="N345">
        <v>0.4375</v>
      </c>
      <c r="O345">
        <v>0</v>
      </c>
      <c r="P345">
        <v>0</v>
      </c>
      <c r="Q345">
        <v>1</v>
      </c>
      <c r="R345">
        <v>362</v>
      </c>
      <c r="S345">
        <v>128</v>
      </c>
    </row>
    <row r="346" spans="1:19" hidden="1" x14ac:dyDescent="0.35">
      <c r="A346">
        <v>345</v>
      </c>
      <c r="B346" s="1" t="s">
        <v>360</v>
      </c>
      <c r="C346">
        <v>345</v>
      </c>
      <c r="D346">
        <v>-1351.172503</v>
      </c>
      <c r="E346">
        <v>2456.3129610000001</v>
      </c>
      <c r="F346">
        <v>3807.4854639999999</v>
      </c>
      <c r="G346">
        <v>5.6120000000000001</v>
      </c>
      <c r="H346">
        <v>-4.32</v>
      </c>
      <c r="I346">
        <v>12</v>
      </c>
      <c r="J346">
        <v>4</v>
      </c>
      <c r="K346">
        <v>0.94791666699999999</v>
      </c>
      <c r="L346">
        <v>4</v>
      </c>
      <c r="M346">
        <v>9</v>
      </c>
      <c r="N346">
        <v>0.53125</v>
      </c>
      <c r="O346">
        <v>0</v>
      </c>
      <c r="P346">
        <v>0</v>
      </c>
      <c r="Q346">
        <v>1</v>
      </c>
      <c r="R346">
        <v>338</v>
      </c>
      <c r="S346">
        <v>99</v>
      </c>
    </row>
    <row r="347" spans="1:19" hidden="1" x14ac:dyDescent="0.35">
      <c r="A347">
        <v>346</v>
      </c>
      <c r="B347" s="1" t="s">
        <v>361</v>
      </c>
      <c r="C347">
        <v>346</v>
      </c>
      <c r="D347">
        <v>21.797000000000001</v>
      </c>
      <c r="E347">
        <v>2295.7109999999998</v>
      </c>
      <c r="F347">
        <v>2273.9140000000002</v>
      </c>
      <c r="G347">
        <v>4.6360000000000001</v>
      </c>
      <c r="H347">
        <v>-2.9239999999999999</v>
      </c>
      <c r="I347">
        <v>1</v>
      </c>
      <c r="J347">
        <v>4</v>
      </c>
      <c r="K347">
        <v>0.65625</v>
      </c>
      <c r="L347">
        <v>5</v>
      </c>
      <c r="M347">
        <v>24</v>
      </c>
      <c r="N347">
        <v>0.54166666699999999</v>
      </c>
      <c r="O347">
        <v>0</v>
      </c>
      <c r="P347">
        <v>0</v>
      </c>
      <c r="Q347">
        <v>1</v>
      </c>
      <c r="R347">
        <v>4</v>
      </c>
      <c r="S347">
        <v>144</v>
      </c>
    </row>
    <row r="348" spans="1:19" hidden="1" x14ac:dyDescent="0.35">
      <c r="A348">
        <v>347</v>
      </c>
      <c r="B348" s="1" t="s">
        <v>362</v>
      </c>
      <c r="C348">
        <v>347</v>
      </c>
      <c r="D348">
        <v>1530.492</v>
      </c>
      <c r="E348">
        <v>6547.4219999999996</v>
      </c>
      <c r="F348">
        <v>5016.93</v>
      </c>
      <c r="G348">
        <v>13.904</v>
      </c>
      <c r="H348">
        <v>-4.7839999999999998</v>
      </c>
      <c r="I348">
        <v>12</v>
      </c>
      <c r="J348">
        <v>11</v>
      </c>
      <c r="K348">
        <v>0.65625</v>
      </c>
      <c r="L348">
        <v>9</v>
      </c>
      <c r="M348">
        <v>25</v>
      </c>
      <c r="N348">
        <v>0.40625</v>
      </c>
      <c r="O348">
        <v>0</v>
      </c>
      <c r="P348">
        <v>1</v>
      </c>
      <c r="Q348">
        <v>1</v>
      </c>
      <c r="R348">
        <v>345</v>
      </c>
      <c r="S348">
        <v>268</v>
      </c>
    </row>
    <row r="349" spans="1:19" x14ac:dyDescent="0.35">
      <c r="A349">
        <v>105</v>
      </c>
      <c r="B349" s="1" t="s">
        <v>120</v>
      </c>
      <c r="C349">
        <v>105</v>
      </c>
      <c r="D349">
        <v>2640.7869999999998</v>
      </c>
      <c r="E349">
        <v>2640.7869999999998</v>
      </c>
      <c r="F349">
        <v>0</v>
      </c>
      <c r="G349">
        <v>4.58</v>
      </c>
      <c r="H349">
        <v>9.6000000000000002E-2</v>
      </c>
      <c r="I349">
        <v>8</v>
      </c>
      <c r="J349">
        <v>28</v>
      </c>
      <c r="K349">
        <v>0.71875</v>
      </c>
      <c r="L349">
        <v>10</v>
      </c>
      <c r="M349">
        <v>18</v>
      </c>
      <c r="N349">
        <v>0.6875</v>
      </c>
      <c r="O349">
        <v>0</v>
      </c>
      <c r="P349">
        <v>0</v>
      </c>
      <c r="Q349">
        <v>0</v>
      </c>
      <c r="R349">
        <v>240</v>
      </c>
      <c r="S349">
        <v>291</v>
      </c>
    </row>
    <row r="350" spans="1:19" hidden="1" x14ac:dyDescent="0.35">
      <c r="A350">
        <v>349</v>
      </c>
      <c r="B350" s="1" t="s">
        <v>364</v>
      </c>
      <c r="C350">
        <v>349</v>
      </c>
      <c r="D350">
        <v>-2983.3609970000002</v>
      </c>
      <c r="E350">
        <v>1980.3710000000001</v>
      </c>
      <c r="F350">
        <v>4963.7319969999999</v>
      </c>
      <c r="G350">
        <v>4.1399999999999997</v>
      </c>
      <c r="H350">
        <v>-3.6</v>
      </c>
      <c r="I350">
        <v>1</v>
      </c>
      <c r="J350">
        <v>15</v>
      </c>
      <c r="K350">
        <v>0.76041666699999999</v>
      </c>
      <c r="L350">
        <v>10</v>
      </c>
      <c r="M350">
        <v>6</v>
      </c>
      <c r="N350">
        <v>0.38541666699999999</v>
      </c>
      <c r="O350">
        <v>0</v>
      </c>
      <c r="P350">
        <v>0</v>
      </c>
      <c r="Q350">
        <v>1</v>
      </c>
      <c r="R350">
        <v>15</v>
      </c>
      <c r="S350">
        <v>279</v>
      </c>
    </row>
    <row r="351" spans="1:19" hidden="1" x14ac:dyDescent="0.35">
      <c r="A351">
        <v>350</v>
      </c>
      <c r="B351" s="1" t="s">
        <v>365</v>
      </c>
      <c r="C351">
        <v>350</v>
      </c>
      <c r="D351">
        <v>-1817.673</v>
      </c>
      <c r="E351">
        <v>1261.82</v>
      </c>
      <c r="F351">
        <v>3079.4929999999999</v>
      </c>
      <c r="G351">
        <v>3.98</v>
      </c>
      <c r="H351">
        <v>-3.3639999999999999</v>
      </c>
      <c r="I351">
        <v>11</v>
      </c>
      <c r="J351">
        <v>11</v>
      </c>
      <c r="K351">
        <v>0.70833333300000001</v>
      </c>
      <c r="L351">
        <v>4</v>
      </c>
      <c r="M351">
        <v>9</v>
      </c>
      <c r="N351">
        <v>0.52083333300000001</v>
      </c>
      <c r="O351">
        <v>0</v>
      </c>
      <c r="P351">
        <v>0</v>
      </c>
      <c r="Q351">
        <v>1</v>
      </c>
      <c r="R351">
        <v>315</v>
      </c>
      <c r="S351">
        <v>99</v>
      </c>
    </row>
    <row r="352" spans="1:19" hidden="1" x14ac:dyDescent="0.35">
      <c r="A352">
        <v>351</v>
      </c>
      <c r="B352" s="1" t="s">
        <v>366</v>
      </c>
      <c r="C352">
        <v>351</v>
      </c>
      <c r="D352">
        <v>4790.0179989999997</v>
      </c>
      <c r="E352">
        <v>4790.0179989999997</v>
      </c>
      <c r="F352">
        <v>0</v>
      </c>
      <c r="G352">
        <v>6.476</v>
      </c>
      <c r="H352">
        <v>0</v>
      </c>
      <c r="I352">
        <v>3</v>
      </c>
      <c r="J352">
        <v>13</v>
      </c>
      <c r="K352">
        <v>0.70833333300000001</v>
      </c>
      <c r="L352">
        <v>11</v>
      </c>
      <c r="M352">
        <v>30</v>
      </c>
      <c r="N352">
        <v>0.4375</v>
      </c>
      <c r="O352">
        <v>0</v>
      </c>
      <c r="P352">
        <v>1</v>
      </c>
      <c r="Q352">
        <v>0</v>
      </c>
      <c r="R352">
        <v>72</v>
      </c>
      <c r="S352">
        <v>334</v>
      </c>
    </row>
    <row r="353" spans="1:19" hidden="1" x14ac:dyDescent="0.35">
      <c r="A353">
        <v>352</v>
      </c>
      <c r="B353" s="1" t="s">
        <v>367</v>
      </c>
      <c r="C353">
        <v>352</v>
      </c>
      <c r="D353">
        <v>-639.89877000000001</v>
      </c>
      <c r="E353">
        <v>2891.0972040000001</v>
      </c>
      <c r="F353">
        <v>3530.9959739999999</v>
      </c>
      <c r="G353">
        <v>17.244</v>
      </c>
      <c r="H353">
        <v>-3.468</v>
      </c>
      <c r="I353">
        <v>3</v>
      </c>
      <c r="J353">
        <v>11</v>
      </c>
      <c r="K353">
        <v>0.83333333300000001</v>
      </c>
      <c r="L353">
        <v>8</v>
      </c>
      <c r="M353">
        <v>27</v>
      </c>
      <c r="N353">
        <v>0.41666666699999999</v>
      </c>
      <c r="O353">
        <v>0</v>
      </c>
      <c r="P353">
        <v>0</v>
      </c>
      <c r="Q353">
        <v>1</v>
      </c>
      <c r="R353">
        <v>70</v>
      </c>
      <c r="S353">
        <v>239</v>
      </c>
    </row>
    <row r="354" spans="1:19" hidden="1" x14ac:dyDescent="0.35">
      <c r="A354">
        <v>353</v>
      </c>
      <c r="B354" s="1" t="s">
        <v>368</v>
      </c>
      <c r="C354">
        <v>353</v>
      </c>
      <c r="D354">
        <v>-247.54900000000001</v>
      </c>
      <c r="E354">
        <v>5625.77</v>
      </c>
      <c r="F354">
        <v>5873.3190000000004</v>
      </c>
      <c r="G354">
        <v>12.708</v>
      </c>
      <c r="H354">
        <v>-5.9560000000000004</v>
      </c>
      <c r="I354">
        <v>7</v>
      </c>
      <c r="J354">
        <v>26</v>
      </c>
      <c r="K354">
        <v>0.875</v>
      </c>
      <c r="L354">
        <v>6</v>
      </c>
      <c r="M354">
        <v>14</v>
      </c>
      <c r="N354">
        <v>0.41666666699999999</v>
      </c>
      <c r="O354">
        <v>0</v>
      </c>
      <c r="P354">
        <v>1</v>
      </c>
      <c r="Q354">
        <v>1</v>
      </c>
      <c r="R354">
        <v>207</v>
      </c>
      <c r="S354">
        <v>165</v>
      </c>
    </row>
    <row r="355" spans="1:19" hidden="1" x14ac:dyDescent="0.35">
      <c r="A355">
        <v>354</v>
      </c>
      <c r="B355" s="1" t="s">
        <v>369</v>
      </c>
      <c r="C355">
        <v>354</v>
      </c>
      <c r="D355">
        <v>1843.521</v>
      </c>
      <c r="E355">
        <v>5343.9059999999999</v>
      </c>
      <c r="F355">
        <v>3500.3850000000002</v>
      </c>
      <c r="G355">
        <v>6.72</v>
      </c>
      <c r="H355">
        <v>-4.8879999999999999</v>
      </c>
      <c r="I355">
        <v>12</v>
      </c>
      <c r="J355">
        <v>11</v>
      </c>
      <c r="K355">
        <v>0.65625</v>
      </c>
      <c r="L355">
        <v>7</v>
      </c>
      <c r="M355">
        <v>2</v>
      </c>
      <c r="N355">
        <v>0.55208333300000001</v>
      </c>
      <c r="O355">
        <v>1</v>
      </c>
      <c r="P355">
        <v>0</v>
      </c>
      <c r="Q355">
        <v>1</v>
      </c>
      <c r="R355">
        <v>345</v>
      </c>
      <c r="S355">
        <v>183</v>
      </c>
    </row>
    <row r="356" spans="1:19" hidden="1" x14ac:dyDescent="0.35">
      <c r="A356">
        <v>355</v>
      </c>
      <c r="B356" s="1" t="s">
        <v>370</v>
      </c>
      <c r="C356">
        <v>355</v>
      </c>
      <c r="D356">
        <v>2886.8969999999999</v>
      </c>
      <c r="E356">
        <v>6595.3559999999998</v>
      </c>
      <c r="F356">
        <v>3708.4589999999998</v>
      </c>
      <c r="G356">
        <v>13.364000000000001</v>
      </c>
      <c r="H356">
        <v>-3.9119999999999999</v>
      </c>
      <c r="I356">
        <v>12</v>
      </c>
      <c r="J356">
        <v>18</v>
      </c>
      <c r="K356">
        <v>0.27083333300000001</v>
      </c>
      <c r="L356">
        <v>3</v>
      </c>
      <c r="M356">
        <v>24</v>
      </c>
      <c r="N356">
        <v>0.48958333300000001</v>
      </c>
      <c r="O356">
        <v>1</v>
      </c>
      <c r="P356">
        <v>0</v>
      </c>
      <c r="Q356">
        <v>1</v>
      </c>
      <c r="R356">
        <v>352</v>
      </c>
      <c r="S356">
        <v>83</v>
      </c>
    </row>
    <row r="357" spans="1:19" hidden="1" x14ac:dyDescent="0.35">
      <c r="A357">
        <v>356</v>
      </c>
      <c r="B357" s="1" t="s">
        <v>371</v>
      </c>
      <c r="C357">
        <v>356</v>
      </c>
      <c r="D357">
        <v>-851.16026299999999</v>
      </c>
      <c r="E357">
        <v>2499.6957109999998</v>
      </c>
      <c r="F357">
        <v>3350.8559740000001</v>
      </c>
      <c r="G357">
        <v>6.508</v>
      </c>
      <c r="H357">
        <v>-3.7240000000000002</v>
      </c>
      <c r="I357">
        <v>12</v>
      </c>
      <c r="J357">
        <v>6</v>
      </c>
      <c r="K357">
        <v>0.65625</v>
      </c>
      <c r="L357">
        <v>9</v>
      </c>
      <c r="M357">
        <v>30</v>
      </c>
      <c r="N357">
        <v>0.5</v>
      </c>
      <c r="O357">
        <v>0</v>
      </c>
      <c r="P357">
        <v>0</v>
      </c>
      <c r="Q357">
        <v>1</v>
      </c>
      <c r="R357">
        <v>340</v>
      </c>
      <c r="S357">
        <v>273</v>
      </c>
    </row>
    <row r="358" spans="1:19" hidden="1" x14ac:dyDescent="0.35">
      <c r="A358">
        <v>357</v>
      </c>
      <c r="B358" s="1" t="s">
        <v>372</v>
      </c>
      <c r="C358">
        <v>357</v>
      </c>
      <c r="D358">
        <v>1992.942</v>
      </c>
      <c r="E358">
        <v>7468.8689999999997</v>
      </c>
      <c r="F358">
        <v>5475.9269999999997</v>
      </c>
      <c r="G358">
        <v>8.0760000000000005</v>
      </c>
      <c r="H358">
        <v>-4.7919999999999998</v>
      </c>
      <c r="I358">
        <v>2</v>
      </c>
      <c r="J358">
        <v>4</v>
      </c>
      <c r="K358">
        <v>0.39583333300000001</v>
      </c>
      <c r="L358">
        <v>3</v>
      </c>
      <c r="M358">
        <v>7</v>
      </c>
      <c r="N358">
        <v>0.59375</v>
      </c>
      <c r="O358">
        <v>1</v>
      </c>
      <c r="P358">
        <v>0</v>
      </c>
      <c r="Q358">
        <v>1</v>
      </c>
      <c r="R358">
        <v>35</v>
      </c>
      <c r="S358">
        <v>66</v>
      </c>
    </row>
    <row r="359" spans="1:19" hidden="1" x14ac:dyDescent="0.35">
      <c r="A359">
        <v>358</v>
      </c>
      <c r="B359" s="1" t="s">
        <v>373</v>
      </c>
      <c r="C359">
        <v>358</v>
      </c>
      <c r="D359">
        <v>2566.6329879999998</v>
      </c>
      <c r="E359">
        <v>5007.4599589999998</v>
      </c>
      <c r="F359">
        <v>2440.826971</v>
      </c>
      <c r="G359">
        <v>7.1879999999999997</v>
      </c>
      <c r="H359">
        <v>-3.8679999999999999</v>
      </c>
      <c r="I359">
        <v>11</v>
      </c>
      <c r="J359">
        <v>22</v>
      </c>
      <c r="K359">
        <v>0.66666666699999999</v>
      </c>
      <c r="L359">
        <v>4</v>
      </c>
      <c r="M359">
        <v>18</v>
      </c>
      <c r="N359">
        <v>0.54166666699999999</v>
      </c>
      <c r="O359">
        <v>0</v>
      </c>
      <c r="P359">
        <v>0</v>
      </c>
      <c r="Q359">
        <v>1</v>
      </c>
      <c r="R359">
        <v>326</v>
      </c>
      <c r="S359">
        <v>108</v>
      </c>
    </row>
    <row r="360" spans="1:19" hidden="1" x14ac:dyDescent="0.35">
      <c r="A360">
        <v>359</v>
      </c>
      <c r="B360" s="1" t="s">
        <v>374</v>
      </c>
      <c r="C360">
        <v>359</v>
      </c>
      <c r="D360">
        <v>16828.994999999999</v>
      </c>
      <c r="E360">
        <v>16828.994999999999</v>
      </c>
      <c r="F360">
        <v>0</v>
      </c>
      <c r="G360">
        <v>10.348000000000001</v>
      </c>
      <c r="H360">
        <v>0.13200000000000001</v>
      </c>
      <c r="I360">
        <v>7</v>
      </c>
      <c r="J360">
        <v>17</v>
      </c>
      <c r="K360">
        <v>0.76041666699999999</v>
      </c>
      <c r="L360">
        <v>6</v>
      </c>
      <c r="M360">
        <v>1</v>
      </c>
      <c r="N360">
        <v>2.0833332999999999E-2</v>
      </c>
      <c r="O360">
        <v>0</v>
      </c>
      <c r="P360">
        <v>1</v>
      </c>
      <c r="Q360">
        <v>0</v>
      </c>
      <c r="R360">
        <v>198</v>
      </c>
      <c r="S360">
        <v>152</v>
      </c>
    </row>
    <row r="361" spans="1:19" hidden="1" x14ac:dyDescent="0.35">
      <c r="A361">
        <v>360</v>
      </c>
      <c r="B361" s="1" t="s">
        <v>375</v>
      </c>
      <c r="C361">
        <v>360</v>
      </c>
      <c r="D361">
        <v>5794.7649979999997</v>
      </c>
      <c r="E361">
        <v>5794.7649979999997</v>
      </c>
      <c r="F361">
        <v>0</v>
      </c>
      <c r="G361">
        <v>7.8879999999999999</v>
      </c>
      <c r="H361">
        <v>4.3999999999999997E-2</v>
      </c>
      <c r="I361">
        <v>4</v>
      </c>
      <c r="J361">
        <v>5</v>
      </c>
      <c r="K361">
        <v>0.66666666699999999</v>
      </c>
      <c r="L361">
        <v>5</v>
      </c>
      <c r="M361">
        <v>20</v>
      </c>
      <c r="N361">
        <v>0.5</v>
      </c>
      <c r="O361">
        <v>0</v>
      </c>
      <c r="P361">
        <v>1</v>
      </c>
      <c r="Q361">
        <v>0</v>
      </c>
      <c r="R361">
        <v>95</v>
      </c>
      <c r="S361">
        <v>140</v>
      </c>
    </row>
    <row r="362" spans="1:19" hidden="1" x14ac:dyDescent="0.35">
      <c r="A362">
        <v>361</v>
      </c>
      <c r="B362" s="1" t="s">
        <v>376</v>
      </c>
      <c r="C362">
        <v>361</v>
      </c>
      <c r="D362">
        <v>5075.0219880000004</v>
      </c>
      <c r="E362">
        <v>8614.5779629999997</v>
      </c>
      <c r="F362">
        <v>3539.5559750000002</v>
      </c>
      <c r="G362">
        <v>12.08</v>
      </c>
      <c r="H362">
        <v>-3.4497840000000002</v>
      </c>
      <c r="I362">
        <v>10</v>
      </c>
      <c r="J362">
        <v>28</v>
      </c>
      <c r="K362">
        <v>0.875</v>
      </c>
      <c r="L362">
        <v>6</v>
      </c>
      <c r="M362">
        <v>16</v>
      </c>
      <c r="N362">
        <v>0.32291666699999999</v>
      </c>
      <c r="O362">
        <v>0</v>
      </c>
      <c r="P362">
        <v>1</v>
      </c>
      <c r="Q362">
        <v>1</v>
      </c>
      <c r="R362">
        <v>301</v>
      </c>
      <c r="S362">
        <v>167</v>
      </c>
    </row>
    <row r="363" spans="1:19" hidden="1" x14ac:dyDescent="0.35">
      <c r="A363">
        <v>362</v>
      </c>
      <c r="B363" s="1" t="s">
        <v>377</v>
      </c>
      <c r="C363">
        <v>362</v>
      </c>
      <c r="D363">
        <v>-1146.491</v>
      </c>
      <c r="E363">
        <v>2842.8620000000001</v>
      </c>
      <c r="F363">
        <v>3989.3530000000001</v>
      </c>
      <c r="G363">
        <v>6.1040000000000001</v>
      </c>
      <c r="H363">
        <v>-3.6240000000000001</v>
      </c>
      <c r="I363">
        <v>11</v>
      </c>
      <c r="J363">
        <v>12</v>
      </c>
      <c r="K363">
        <v>0.6875</v>
      </c>
      <c r="L363">
        <v>8</v>
      </c>
      <c r="M363">
        <v>20</v>
      </c>
      <c r="N363">
        <v>0.5</v>
      </c>
      <c r="O363">
        <v>0</v>
      </c>
      <c r="P363">
        <v>0</v>
      </c>
      <c r="Q363">
        <v>1</v>
      </c>
      <c r="R363">
        <v>316</v>
      </c>
      <c r="S363">
        <v>232</v>
      </c>
    </row>
    <row r="364" spans="1:19" hidden="1" x14ac:dyDescent="0.35">
      <c r="A364">
        <v>363</v>
      </c>
      <c r="B364" s="1" t="s">
        <v>378</v>
      </c>
      <c r="C364">
        <v>363</v>
      </c>
      <c r="D364">
        <v>6312.5089600000001</v>
      </c>
      <c r="E364">
        <v>8106.61391</v>
      </c>
      <c r="F364">
        <v>1794.1049499999999</v>
      </c>
      <c r="G364">
        <v>9.9760000000000009</v>
      </c>
      <c r="H364">
        <v>-4.2560000000000002</v>
      </c>
      <c r="I364">
        <v>1</v>
      </c>
      <c r="J364">
        <v>9</v>
      </c>
      <c r="K364">
        <v>0.70833333300000001</v>
      </c>
      <c r="L364">
        <v>5</v>
      </c>
      <c r="M364">
        <v>27</v>
      </c>
      <c r="N364">
        <v>0.58333333300000001</v>
      </c>
      <c r="O364">
        <v>1</v>
      </c>
      <c r="P364">
        <v>0</v>
      </c>
      <c r="Q364">
        <v>1</v>
      </c>
      <c r="R364">
        <v>9</v>
      </c>
      <c r="S364">
        <v>147</v>
      </c>
    </row>
    <row r="365" spans="1:19" x14ac:dyDescent="0.35">
      <c r="A365">
        <v>1287</v>
      </c>
      <c r="B365" s="1" t="s">
        <v>1302</v>
      </c>
      <c r="C365">
        <v>1287</v>
      </c>
      <c r="D365">
        <v>2647.1969600000002</v>
      </c>
      <c r="E365">
        <v>2647.1969600000002</v>
      </c>
      <c r="F365">
        <v>0</v>
      </c>
      <c r="G365">
        <v>4.6680000000000001</v>
      </c>
      <c r="H365">
        <v>8.6800000000000002E-3</v>
      </c>
      <c r="I365">
        <v>2</v>
      </c>
      <c r="J365">
        <v>27</v>
      </c>
      <c r="K365">
        <v>0.48958333300000001</v>
      </c>
      <c r="L365">
        <v>7</v>
      </c>
      <c r="M365">
        <v>31</v>
      </c>
      <c r="N365">
        <v>0.76041666699999999</v>
      </c>
      <c r="O365">
        <v>0</v>
      </c>
      <c r="P365">
        <v>0</v>
      </c>
      <c r="Q365">
        <v>0</v>
      </c>
      <c r="R365">
        <v>58</v>
      </c>
      <c r="S365">
        <v>212</v>
      </c>
    </row>
    <row r="366" spans="1:19" hidden="1" x14ac:dyDescent="0.35">
      <c r="A366">
        <v>365</v>
      </c>
      <c r="B366" s="1" t="s">
        <v>380</v>
      </c>
      <c r="C366">
        <v>365</v>
      </c>
      <c r="D366">
        <v>-574.30800499999998</v>
      </c>
      <c r="E366">
        <v>2454.1869969999998</v>
      </c>
      <c r="F366">
        <v>3028.4950020000001</v>
      </c>
      <c r="G366">
        <v>6.5</v>
      </c>
      <c r="H366">
        <v>-2.96</v>
      </c>
      <c r="I366">
        <v>12</v>
      </c>
      <c r="J366">
        <v>21</v>
      </c>
      <c r="K366">
        <v>0.65625</v>
      </c>
      <c r="L366">
        <v>4</v>
      </c>
      <c r="M366">
        <v>26</v>
      </c>
      <c r="N366">
        <v>0.52083333300000001</v>
      </c>
      <c r="O366">
        <v>0</v>
      </c>
      <c r="P366">
        <v>0</v>
      </c>
      <c r="Q366">
        <v>1</v>
      </c>
      <c r="R366">
        <v>355</v>
      </c>
      <c r="S366">
        <v>116</v>
      </c>
    </row>
    <row r="367" spans="1:19" hidden="1" x14ac:dyDescent="0.35">
      <c r="A367">
        <v>366</v>
      </c>
      <c r="B367" s="1" t="s">
        <v>381</v>
      </c>
      <c r="C367">
        <v>366</v>
      </c>
      <c r="D367">
        <v>1653.7225020000001</v>
      </c>
      <c r="E367">
        <v>4159.4240010000003</v>
      </c>
      <c r="F367">
        <v>2505.7014989999998</v>
      </c>
      <c r="G367">
        <v>11.276</v>
      </c>
      <c r="H367">
        <v>-4.84</v>
      </c>
      <c r="I367">
        <v>11</v>
      </c>
      <c r="J367">
        <v>9</v>
      </c>
      <c r="K367">
        <v>0.78125</v>
      </c>
      <c r="L367">
        <v>5</v>
      </c>
      <c r="M367">
        <v>5</v>
      </c>
      <c r="N367">
        <v>0.4375</v>
      </c>
      <c r="O367">
        <v>0</v>
      </c>
      <c r="P367">
        <v>1</v>
      </c>
      <c r="Q367">
        <v>1</v>
      </c>
      <c r="R367">
        <v>313</v>
      </c>
      <c r="S367">
        <v>125</v>
      </c>
    </row>
    <row r="368" spans="1:19" hidden="1" x14ac:dyDescent="0.35">
      <c r="A368">
        <v>367</v>
      </c>
      <c r="B368" s="1" t="s">
        <v>382</v>
      </c>
      <c r="C368">
        <v>367</v>
      </c>
      <c r="D368">
        <v>840.04600000000005</v>
      </c>
      <c r="E368">
        <v>5060.3190000000004</v>
      </c>
      <c r="F368">
        <v>4220.2730000000001</v>
      </c>
      <c r="G368">
        <v>7.0119999999999996</v>
      </c>
      <c r="H368">
        <v>-4.0039999999999996</v>
      </c>
      <c r="I368">
        <v>12</v>
      </c>
      <c r="J368">
        <v>23</v>
      </c>
      <c r="K368">
        <v>0.67708333300000001</v>
      </c>
      <c r="L368">
        <v>7</v>
      </c>
      <c r="M368">
        <v>29</v>
      </c>
      <c r="N368">
        <v>0.39583333300000001</v>
      </c>
      <c r="O368">
        <v>0</v>
      </c>
      <c r="P368">
        <v>0</v>
      </c>
      <c r="Q368">
        <v>1</v>
      </c>
      <c r="R368">
        <v>357</v>
      </c>
      <c r="S368">
        <v>210</v>
      </c>
    </row>
    <row r="369" spans="1:19" hidden="1" x14ac:dyDescent="0.35">
      <c r="A369">
        <v>368</v>
      </c>
      <c r="B369" s="1" t="s">
        <v>383</v>
      </c>
      <c r="C369">
        <v>368</v>
      </c>
      <c r="D369">
        <v>-1169.0830000000001</v>
      </c>
      <c r="E369">
        <v>5614.5959700000003</v>
      </c>
      <c r="F369">
        <v>6783.6789699999999</v>
      </c>
      <c r="G369">
        <v>8.2040000000000006</v>
      </c>
      <c r="H369">
        <v>-4.8159999999999998</v>
      </c>
      <c r="I369">
        <v>1</v>
      </c>
      <c r="J369">
        <v>16</v>
      </c>
      <c r="K369">
        <v>0.65625</v>
      </c>
      <c r="L369">
        <v>7</v>
      </c>
      <c r="M369">
        <v>16</v>
      </c>
      <c r="N369">
        <v>0.46875</v>
      </c>
      <c r="O369">
        <v>1</v>
      </c>
      <c r="P369">
        <v>0</v>
      </c>
      <c r="Q369">
        <v>1</v>
      </c>
      <c r="R369">
        <v>16</v>
      </c>
      <c r="S369">
        <v>197</v>
      </c>
    </row>
    <row r="370" spans="1:19" x14ac:dyDescent="0.35">
      <c r="A370">
        <v>107</v>
      </c>
      <c r="B370" s="1" t="s">
        <v>122</v>
      </c>
      <c r="C370">
        <v>107</v>
      </c>
      <c r="D370">
        <v>2651.0634530000002</v>
      </c>
      <c r="E370">
        <v>2651.0634530000002</v>
      </c>
      <c r="F370">
        <v>0</v>
      </c>
      <c r="G370">
        <v>5.9279999999999999</v>
      </c>
      <c r="H370">
        <v>3.2000000000000001E-2</v>
      </c>
      <c r="I370">
        <v>6</v>
      </c>
      <c r="J370">
        <v>15</v>
      </c>
      <c r="K370">
        <v>0.65625</v>
      </c>
      <c r="L370">
        <v>4</v>
      </c>
      <c r="M370">
        <v>3</v>
      </c>
      <c r="N370">
        <v>0.95833333300000001</v>
      </c>
      <c r="O370">
        <v>0</v>
      </c>
      <c r="P370">
        <v>0</v>
      </c>
      <c r="Q370">
        <v>0</v>
      </c>
      <c r="R370">
        <v>166</v>
      </c>
      <c r="S370">
        <v>93</v>
      </c>
    </row>
    <row r="371" spans="1:19" x14ac:dyDescent="0.35">
      <c r="A371">
        <v>1156</v>
      </c>
      <c r="B371" s="1" t="s">
        <v>1171</v>
      </c>
      <c r="C371">
        <v>1156</v>
      </c>
      <c r="D371">
        <v>2653.8559489999998</v>
      </c>
      <c r="E371">
        <v>2653.8559489999998</v>
      </c>
      <c r="F371">
        <v>0</v>
      </c>
      <c r="G371">
        <v>5.3239999999999998</v>
      </c>
      <c r="H371">
        <v>0.04</v>
      </c>
      <c r="I371">
        <v>2</v>
      </c>
      <c r="J371">
        <v>8</v>
      </c>
      <c r="K371">
        <v>0.76041666699999999</v>
      </c>
      <c r="L371">
        <v>3</v>
      </c>
      <c r="M371">
        <v>21</v>
      </c>
      <c r="N371">
        <v>0.63541666699999999</v>
      </c>
      <c r="O371">
        <v>0</v>
      </c>
      <c r="P371">
        <v>0</v>
      </c>
      <c r="Q371">
        <v>0</v>
      </c>
      <c r="R371">
        <v>39</v>
      </c>
      <c r="S371">
        <v>80</v>
      </c>
    </row>
    <row r="372" spans="1:19" x14ac:dyDescent="0.35">
      <c r="A372">
        <v>446</v>
      </c>
      <c r="B372" s="1" t="s">
        <v>461</v>
      </c>
      <c r="C372">
        <v>446</v>
      </c>
      <c r="D372">
        <v>2656.4960000000001</v>
      </c>
      <c r="E372">
        <v>2656.4960000000001</v>
      </c>
      <c r="F372">
        <v>0</v>
      </c>
      <c r="G372">
        <v>6.2320000000000002</v>
      </c>
      <c r="H372">
        <v>0.06</v>
      </c>
      <c r="I372">
        <v>3</v>
      </c>
      <c r="J372">
        <v>20</v>
      </c>
      <c r="K372">
        <v>0.42708333300000001</v>
      </c>
      <c r="L372">
        <v>10</v>
      </c>
      <c r="M372">
        <v>20</v>
      </c>
      <c r="N372">
        <v>0.41666666699999999</v>
      </c>
      <c r="O372">
        <v>0</v>
      </c>
      <c r="P372">
        <v>0</v>
      </c>
      <c r="Q372">
        <v>0</v>
      </c>
      <c r="R372">
        <v>79</v>
      </c>
      <c r="S372">
        <v>293</v>
      </c>
    </row>
    <row r="373" spans="1:19" hidden="1" x14ac:dyDescent="0.35">
      <c r="A373">
        <v>372</v>
      </c>
      <c r="B373" s="1" t="s">
        <v>387</v>
      </c>
      <c r="C373">
        <v>372</v>
      </c>
      <c r="D373">
        <v>7682.9449519999998</v>
      </c>
      <c r="E373">
        <v>7682.9449519999998</v>
      </c>
      <c r="F373">
        <v>0</v>
      </c>
      <c r="G373">
        <v>14.888</v>
      </c>
      <c r="H373">
        <v>8.4000000000000005E-2</v>
      </c>
      <c r="I373">
        <v>4</v>
      </c>
      <c r="J373">
        <v>7</v>
      </c>
      <c r="K373">
        <v>0.90625</v>
      </c>
      <c r="L373">
        <v>10</v>
      </c>
      <c r="M373">
        <v>9</v>
      </c>
      <c r="N373">
        <v>0.28125</v>
      </c>
      <c r="O373">
        <v>0</v>
      </c>
      <c r="P373">
        <v>1</v>
      </c>
      <c r="Q373">
        <v>0</v>
      </c>
      <c r="R373">
        <v>97</v>
      </c>
      <c r="S373">
        <v>282</v>
      </c>
    </row>
    <row r="374" spans="1:19" hidden="1" x14ac:dyDescent="0.35">
      <c r="A374">
        <v>373</v>
      </c>
      <c r="B374" s="1" t="s">
        <v>388</v>
      </c>
      <c r="C374">
        <v>373</v>
      </c>
      <c r="D374">
        <v>5690.6329050000004</v>
      </c>
      <c r="E374">
        <v>5690.6329050000004</v>
      </c>
      <c r="F374">
        <v>0</v>
      </c>
      <c r="G374">
        <v>7.1920000000000002</v>
      </c>
      <c r="H374">
        <v>0.1074</v>
      </c>
      <c r="I374">
        <v>12</v>
      </c>
      <c r="J374">
        <v>7</v>
      </c>
      <c r="K374">
        <v>0.70833333300000001</v>
      </c>
      <c r="L374">
        <v>6</v>
      </c>
      <c r="M374">
        <v>15</v>
      </c>
      <c r="N374">
        <v>0.98958333300000001</v>
      </c>
      <c r="O374">
        <v>0</v>
      </c>
      <c r="P374">
        <v>1</v>
      </c>
      <c r="Q374">
        <v>0</v>
      </c>
      <c r="R374">
        <v>341</v>
      </c>
      <c r="S374">
        <v>166</v>
      </c>
    </row>
    <row r="375" spans="1:19" hidden="1" x14ac:dyDescent="0.35">
      <c r="A375">
        <v>374</v>
      </c>
      <c r="B375" s="1" t="s">
        <v>389</v>
      </c>
      <c r="C375">
        <v>374</v>
      </c>
      <c r="D375">
        <v>42.145440999999998</v>
      </c>
      <c r="E375">
        <v>4071.0956390000001</v>
      </c>
      <c r="F375">
        <v>4028.950198</v>
      </c>
      <c r="G375">
        <v>7.7119999999999997</v>
      </c>
      <c r="H375">
        <v>-4.840408</v>
      </c>
      <c r="I375">
        <v>12</v>
      </c>
      <c r="J375">
        <v>16</v>
      </c>
      <c r="K375">
        <v>0.30208333300000001</v>
      </c>
      <c r="L375">
        <v>6</v>
      </c>
      <c r="M375">
        <v>16</v>
      </c>
      <c r="N375">
        <v>0.40625</v>
      </c>
      <c r="O375">
        <v>0</v>
      </c>
      <c r="P375">
        <v>1</v>
      </c>
      <c r="Q375">
        <v>1</v>
      </c>
      <c r="R375">
        <v>350</v>
      </c>
      <c r="S375">
        <v>167</v>
      </c>
    </row>
    <row r="376" spans="1:19" hidden="1" x14ac:dyDescent="0.35">
      <c r="A376">
        <v>375</v>
      </c>
      <c r="B376" s="1" t="s">
        <v>390</v>
      </c>
      <c r="C376">
        <v>375</v>
      </c>
      <c r="D376">
        <v>-364.73099999999999</v>
      </c>
      <c r="E376">
        <v>4600.8810000000003</v>
      </c>
      <c r="F376">
        <v>4965.6120000000001</v>
      </c>
      <c r="G376">
        <v>8.58</v>
      </c>
      <c r="H376">
        <v>-4.7</v>
      </c>
      <c r="I376">
        <v>10</v>
      </c>
      <c r="J376">
        <v>5</v>
      </c>
      <c r="K376">
        <v>0.28125</v>
      </c>
      <c r="L376">
        <v>9</v>
      </c>
      <c r="M376">
        <v>21</v>
      </c>
      <c r="N376">
        <v>0.45833333300000001</v>
      </c>
      <c r="O376">
        <v>0</v>
      </c>
      <c r="P376">
        <v>1</v>
      </c>
      <c r="Q376">
        <v>1</v>
      </c>
      <c r="R376">
        <v>278</v>
      </c>
      <c r="S376">
        <v>264</v>
      </c>
    </row>
    <row r="377" spans="1:19" hidden="1" x14ac:dyDescent="0.35">
      <c r="A377">
        <v>376</v>
      </c>
      <c r="B377" s="1" t="s">
        <v>391</v>
      </c>
      <c r="C377">
        <v>376</v>
      </c>
      <c r="D377">
        <v>1890.172</v>
      </c>
      <c r="E377">
        <v>3555.1930000000002</v>
      </c>
      <c r="F377">
        <v>1665.021</v>
      </c>
      <c r="G377">
        <v>6.5519999999999996</v>
      </c>
      <c r="H377">
        <v>-2.42</v>
      </c>
      <c r="I377">
        <v>11</v>
      </c>
      <c r="J377">
        <v>2</v>
      </c>
      <c r="K377">
        <v>0.51041666699999999</v>
      </c>
      <c r="L377">
        <v>7</v>
      </c>
      <c r="M377">
        <v>11</v>
      </c>
      <c r="N377">
        <v>0.42708333300000001</v>
      </c>
      <c r="O377">
        <v>0</v>
      </c>
      <c r="P377">
        <v>1</v>
      </c>
      <c r="Q377">
        <v>1</v>
      </c>
      <c r="R377">
        <v>306</v>
      </c>
      <c r="S377">
        <v>192</v>
      </c>
    </row>
    <row r="378" spans="1:19" hidden="1" x14ac:dyDescent="0.35">
      <c r="A378">
        <v>377</v>
      </c>
      <c r="B378" s="1" t="s">
        <v>392</v>
      </c>
      <c r="C378">
        <v>377</v>
      </c>
      <c r="D378">
        <v>4539.6279999999997</v>
      </c>
      <c r="E378">
        <v>7484.8010000000004</v>
      </c>
      <c r="F378">
        <v>2945.1729999999998</v>
      </c>
      <c r="G378">
        <v>8.9559999999999995</v>
      </c>
      <c r="H378">
        <v>-3.2519999999999998</v>
      </c>
      <c r="I378">
        <v>6</v>
      </c>
      <c r="J378">
        <v>23</v>
      </c>
      <c r="K378">
        <v>0.6875</v>
      </c>
      <c r="L378">
        <v>3</v>
      </c>
      <c r="M378">
        <v>10</v>
      </c>
      <c r="N378">
        <v>0.41666666699999999</v>
      </c>
      <c r="O378">
        <v>0</v>
      </c>
      <c r="P378">
        <v>1</v>
      </c>
      <c r="Q378">
        <v>1</v>
      </c>
      <c r="R378">
        <v>174</v>
      </c>
      <c r="S378">
        <v>69</v>
      </c>
    </row>
    <row r="379" spans="1:19" hidden="1" x14ac:dyDescent="0.35">
      <c r="A379">
        <v>378</v>
      </c>
      <c r="B379" s="1" t="s">
        <v>393</v>
      </c>
      <c r="C379">
        <v>378</v>
      </c>
      <c r="D379">
        <v>-1302.9350010000001</v>
      </c>
      <c r="E379">
        <v>3107.8659990000001</v>
      </c>
      <c r="F379">
        <v>4410.8010000000004</v>
      </c>
      <c r="G379">
        <v>5.0960000000000001</v>
      </c>
      <c r="H379">
        <v>-4.9720000000000004</v>
      </c>
      <c r="I379">
        <v>2</v>
      </c>
      <c r="J379">
        <v>1</v>
      </c>
      <c r="K379">
        <v>0.72916666699999999</v>
      </c>
      <c r="L379">
        <v>6</v>
      </c>
      <c r="M379">
        <v>9</v>
      </c>
      <c r="N379">
        <v>0.51041666699999999</v>
      </c>
      <c r="O379">
        <v>0</v>
      </c>
      <c r="P379">
        <v>0</v>
      </c>
      <c r="Q379">
        <v>1</v>
      </c>
      <c r="R379">
        <v>32</v>
      </c>
      <c r="S379">
        <v>160</v>
      </c>
    </row>
    <row r="380" spans="1:19" hidden="1" x14ac:dyDescent="0.35">
      <c r="A380">
        <v>379</v>
      </c>
      <c r="B380" s="1" t="s">
        <v>394</v>
      </c>
      <c r="C380">
        <v>379</v>
      </c>
      <c r="D380">
        <v>5258.3849529999998</v>
      </c>
      <c r="E380">
        <v>5258.3849529999998</v>
      </c>
      <c r="F380">
        <v>0</v>
      </c>
      <c r="G380">
        <v>12.452</v>
      </c>
      <c r="H380">
        <v>6.8000000000000005E-2</v>
      </c>
      <c r="I380">
        <v>6</v>
      </c>
      <c r="J380">
        <v>4</v>
      </c>
      <c r="K380">
        <v>0.67708333300000001</v>
      </c>
      <c r="L380">
        <v>7</v>
      </c>
      <c r="M380">
        <v>25</v>
      </c>
      <c r="N380">
        <v>0.48958333300000001</v>
      </c>
      <c r="O380">
        <v>0</v>
      </c>
      <c r="P380">
        <v>1</v>
      </c>
      <c r="Q380">
        <v>0</v>
      </c>
      <c r="R380">
        <v>155</v>
      </c>
      <c r="S380">
        <v>206</v>
      </c>
    </row>
    <row r="381" spans="1:19" hidden="1" x14ac:dyDescent="0.35">
      <c r="A381">
        <v>380</v>
      </c>
      <c r="B381" s="1" t="s">
        <v>395</v>
      </c>
      <c r="C381">
        <v>380</v>
      </c>
      <c r="D381">
        <v>2701.7260000000001</v>
      </c>
      <c r="E381">
        <v>4904.6729999999998</v>
      </c>
      <c r="F381">
        <v>2202.9470000000001</v>
      </c>
      <c r="G381">
        <v>4.7679999999999998</v>
      </c>
      <c r="H381">
        <v>-2.6920000000000002</v>
      </c>
      <c r="I381">
        <v>12</v>
      </c>
      <c r="J381">
        <v>7</v>
      </c>
      <c r="K381">
        <v>0.375</v>
      </c>
      <c r="L381">
        <v>4</v>
      </c>
      <c r="M381">
        <v>26</v>
      </c>
      <c r="N381">
        <v>0.47916666699999999</v>
      </c>
      <c r="O381">
        <v>1</v>
      </c>
      <c r="P381">
        <v>0</v>
      </c>
      <c r="Q381">
        <v>1</v>
      </c>
      <c r="R381">
        <v>341</v>
      </c>
      <c r="S381">
        <v>116</v>
      </c>
    </row>
    <row r="382" spans="1:19" hidden="1" x14ac:dyDescent="0.35">
      <c r="A382">
        <v>381</v>
      </c>
      <c r="B382" s="1" t="s">
        <v>396</v>
      </c>
      <c r="C382">
        <v>381</v>
      </c>
      <c r="D382">
        <v>5919.5940000000001</v>
      </c>
      <c r="E382">
        <v>9138.7649999999994</v>
      </c>
      <c r="F382">
        <v>3219.1709999999998</v>
      </c>
      <c r="G382">
        <v>16.38</v>
      </c>
      <c r="H382">
        <v>-3.94</v>
      </c>
      <c r="I382">
        <v>1</v>
      </c>
      <c r="J382">
        <v>16</v>
      </c>
      <c r="K382">
        <v>0.72916666699999999</v>
      </c>
      <c r="L382">
        <v>8</v>
      </c>
      <c r="M382">
        <v>5</v>
      </c>
      <c r="N382">
        <v>0.48958333300000001</v>
      </c>
      <c r="O382">
        <v>0</v>
      </c>
      <c r="P382">
        <v>1</v>
      </c>
      <c r="Q382">
        <v>1</v>
      </c>
      <c r="R382">
        <v>16</v>
      </c>
      <c r="S382">
        <v>217</v>
      </c>
    </row>
    <row r="383" spans="1:19" hidden="1" x14ac:dyDescent="0.35">
      <c r="A383">
        <v>382</v>
      </c>
      <c r="B383" s="1" t="s">
        <v>397</v>
      </c>
      <c r="C383">
        <v>382</v>
      </c>
      <c r="D383">
        <v>2768.4327360000002</v>
      </c>
      <c r="E383">
        <v>6817.89221</v>
      </c>
      <c r="F383">
        <v>4049.4594739999998</v>
      </c>
      <c r="G383">
        <v>11.124000000000001</v>
      </c>
      <c r="H383">
        <v>-6.6928159999999997</v>
      </c>
      <c r="I383">
        <v>1</v>
      </c>
      <c r="J383">
        <v>2</v>
      </c>
      <c r="K383">
        <v>0.27083333300000001</v>
      </c>
      <c r="L383">
        <v>6</v>
      </c>
      <c r="M383">
        <v>16</v>
      </c>
      <c r="N383">
        <v>0.32291666699999999</v>
      </c>
      <c r="O383">
        <v>0</v>
      </c>
      <c r="P383">
        <v>1</v>
      </c>
      <c r="Q383">
        <v>1</v>
      </c>
      <c r="R383">
        <v>2</v>
      </c>
      <c r="S383">
        <v>167</v>
      </c>
    </row>
    <row r="384" spans="1:19" x14ac:dyDescent="0.35">
      <c r="A384">
        <v>127</v>
      </c>
      <c r="B384" s="1" t="s">
        <v>142</v>
      </c>
      <c r="C384">
        <v>127</v>
      </c>
      <c r="D384">
        <v>2656.991951</v>
      </c>
      <c r="E384">
        <v>2656.991951</v>
      </c>
      <c r="F384">
        <v>0</v>
      </c>
      <c r="G384">
        <v>4.0880000000000001</v>
      </c>
      <c r="H384">
        <v>0</v>
      </c>
      <c r="I384">
        <v>3</v>
      </c>
      <c r="J384">
        <v>15</v>
      </c>
      <c r="K384">
        <v>0.30208333300000001</v>
      </c>
      <c r="L384">
        <v>10</v>
      </c>
      <c r="M384">
        <v>26</v>
      </c>
      <c r="N384">
        <v>0.38541666699999999</v>
      </c>
      <c r="O384">
        <v>0</v>
      </c>
      <c r="P384">
        <v>0</v>
      </c>
      <c r="Q384">
        <v>0</v>
      </c>
      <c r="R384">
        <v>74</v>
      </c>
      <c r="S384">
        <v>299</v>
      </c>
    </row>
    <row r="385" spans="1:19" hidden="1" x14ac:dyDescent="0.35">
      <c r="A385">
        <v>384</v>
      </c>
      <c r="B385" s="1" t="s">
        <v>399</v>
      </c>
      <c r="C385">
        <v>384</v>
      </c>
      <c r="D385">
        <v>-1460.518</v>
      </c>
      <c r="E385">
        <v>1551.64</v>
      </c>
      <c r="F385">
        <v>3012.1579999999999</v>
      </c>
      <c r="G385">
        <v>6</v>
      </c>
      <c r="H385">
        <v>-2.1440000000000001</v>
      </c>
      <c r="I385">
        <v>2</v>
      </c>
      <c r="J385">
        <v>2</v>
      </c>
      <c r="K385">
        <v>0.45833333300000001</v>
      </c>
      <c r="L385">
        <v>4</v>
      </c>
      <c r="M385">
        <v>15</v>
      </c>
      <c r="N385">
        <v>0.44791666699999999</v>
      </c>
      <c r="O385">
        <v>0</v>
      </c>
      <c r="P385">
        <v>0</v>
      </c>
      <c r="Q385">
        <v>1</v>
      </c>
      <c r="R385">
        <v>33</v>
      </c>
      <c r="S385">
        <v>105</v>
      </c>
    </row>
    <row r="386" spans="1:19" hidden="1" x14ac:dyDescent="0.35">
      <c r="A386">
        <v>385</v>
      </c>
      <c r="B386" s="1" t="s">
        <v>400</v>
      </c>
      <c r="C386">
        <v>385</v>
      </c>
      <c r="D386">
        <v>2918.3709800000001</v>
      </c>
      <c r="E386">
        <v>6152.1349499999997</v>
      </c>
      <c r="F386">
        <v>3233.76397</v>
      </c>
      <c r="G386">
        <v>7.7080000000000002</v>
      </c>
      <c r="H386">
        <v>-5.148536</v>
      </c>
      <c r="I386">
        <v>11</v>
      </c>
      <c r="J386">
        <v>21</v>
      </c>
      <c r="K386">
        <v>0.35416666699999999</v>
      </c>
      <c r="L386">
        <v>6</v>
      </c>
      <c r="M386">
        <v>16</v>
      </c>
      <c r="N386">
        <v>0.40625</v>
      </c>
      <c r="O386">
        <v>0</v>
      </c>
      <c r="P386">
        <v>1</v>
      </c>
      <c r="Q386">
        <v>1</v>
      </c>
      <c r="R386">
        <v>325</v>
      </c>
      <c r="S386">
        <v>167</v>
      </c>
    </row>
    <row r="387" spans="1:19" x14ac:dyDescent="0.35">
      <c r="A387">
        <v>680</v>
      </c>
      <c r="B387" s="1" t="s">
        <v>695</v>
      </c>
      <c r="C387">
        <v>680</v>
      </c>
      <c r="D387">
        <v>2657.8670000000002</v>
      </c>
      <c r="E387">
        <v>2657.8670000000002</v>
      </c>
      <c r="F387">
        <v>0</v>
      </c>
      <c r="G387">
        <v>4.0839999999999996</v>
      </c>
      <c r="H387">
        <v>2.8000000000000001E-2</v>
      </c>
      <c r="I387">
        <v>12</v>
      </c>
      <c r="J387">
        <v>31</v>
      </c>
      <c r="K387">
        <v>0.48958333300000001</v>
      </c>
      <c r="L387">
        <v>8</v>
      </c>
      <c r="M387">
        <v>10</v>
      </c>
      <c r="N387">
        <v>0.29166666699999999</v>
      </c>
      <c r="O387">
        <v>0</v>
      </c>
      <c r="P387">
        <v>0</v>
      </c>
      <c r="Q387">
        <v>0</v>
      </c>
      <c r="R387">
        <v>365</v>
      </c>
      <c r="S387">
        <v>222</v>
      </c>
    </row>
    <row r="388" spans="1:19" hidden="1" x14ac:dyDescent="0.35">
      <c r="A388">
        <v>387</v>
      </c>
      <c r="B388" s="1" t="s">
        <v>402</v>
      </c>
      <c r="C388">
        <v>387</v>
      </c>
      <c r="D388">
        <v>2372.7629999999999</v>
      </c>
      <c r="E388">
        <v>4628.9679999999998</v>
      </c>
      <c r="F388">
        <v>2256.2049999999999</v>
      </c>
      <c r="G388">
        <v>5.548</v>
      </c>
      <c r="H388">
        <v>-2.88</v>
      </c>
      <c r="I388">
        <v>12</v>
      </c>
      <c r="J388">
        <v>10</v>
      </c>
      <c r="K388">
        <v>0.6875</v>
      </c>
      <c r="L388">
        <v>5</v>
      </c>
      <c r="M388">
        <v>24</v>
      </c>
      <c r="N388">
        <v>0.51041666699999999</v>
      </c>
      <c r="O388">
        <v>1</v>
      </c>
      <c r="P388">
        <v>0</v>
      </c>
      <c r="Q388">
        <v>1</v>
      </c>
      <c r="R388">
        <v>344</v>
      </c>
      <c r="S388">
        <v>144</v>
      </c>
    </row>
    <row r="389" spans="1:19" x14ac:dyDescent="0.35">
      <c r="A389">
        <v>1269</v>
      </c>
      <c r="B389" s="1" t="s">
        <v>1284</v>
      </c>
      <c r="C389">
        <v>1269</v>
      </c>
      <c r="D389">
        <v>2661.5819969999998</v>
      </c>
      <c r="E389">
        <v>2661.5819969999998</v>
      </c>
      <c r="F389">
        <v>0</v>
      </c>
      <c r="G389">
        <v>3.6680000000000001</v>
      </c>
      <c r="H389">
        <v>9.528E-3</v>
      </c>
      <c r="I389">
        <v>6</v>
      </c>
      <c r="J389">
        <v>2</v>
      </c>
      <c r="K389">
        <v>0.34375</v>
      </c>
      <c r="L389">
        <v>6</v>
      </c>
      <c r="M389">
        <v>16</v>
      </c>
      <c r="N389">
        <v>0.45833333300000001</v>
      </c>
      <c r="O389">
        <v>0</v>
      </c>
      <c r="P389">
        <v>0</v>
      </c>
      <c r="Q389">
        <v>0</v>
      </c>
      <c r="R389">
        <v>153</v>
      </c>
      <c r="S389">
        <v>167</v>
      </c>
    </row>
    <row r="390" spans="1:19" hidden="1" x14ac:dyDescent="0.35">
      <c r="A390">
        <v>389</v>
      </c>
      <c r="B390" s="1" t="s">
        <v>404</v>
      </c>
      <c r="C390">
        <v>389</v>
      </c>
      <c r="D390">
        <v>398.84399999999999</v>
      </c>
      <c r="E390">
        <v>6957.2650000000003</v>
      </c>
      <c r="F390">
        <v>6558.4210000000003</v>
      </c>
      <c r="G390">
        <v>6.8319999999999999</v>
      </c>
      <c r="H390">
        <v>-7.4480000000000004</v>
      </c>
      <c r="I390">
        <v>1</v>
      </c>
      <c r="J390">
        <v>4</v>
      </c>
      <c r="K390">
        <v>0.33333333300000001</v>
      </c>
      <c r="L390">
        <v>7</v>
      </c>
      <c r="M390">
        <v>27</v>
      </c>
      <c r="N390">
        <v>0.51041666699999999</v>
      </c>
      <c r="O390">
        <v>1</v>
      </c>
      <c r="P390">
        <v>0</v>
      </c>
      <c r="Q390">
        <v>1</v>
      </c>
      <c r="R390">
        <v>4</v>
      </c>
      <c r="S390">
        <v>208</v>
      </c>
    </row>
    <row r="391" spans="1:19" x14ac:dyDescent="0.35">
      <c r="A391">
        <v>138</v>
      </c>
      <c r="B391" s="1" t="s">
        <v>153</v>
      </c>
      <c r="C391">
        <v>138</v>
      </c>
      <c r="D391">
        <v>2669.7369490000001</v>
      </c>
      <c r="E391">
        <v>2669.7369490000001</v>
      </c>
      <c r="F391">
        <v>0</v>
      </c>
      <c r="G391">
        <v>5.3840000000000003</v>
      </c>
      <c r="H391">
        <v>1.9348000000000001E-2</v>
      </c>
      <c r="I391">
        <v>1</v>
      </c>
      <c r="J391">
        <v>4</v>
      </c>
      <c r="K391">
        <v>0.6875</v>
      </c>
      <c r="L391">
        <v>8</v>
      </c>
      <c r="M391">
        <v>16</v>
      </c>
      <c r="N391">
        <v>0.60416666699999999</v>
      </c>
      <c r="O391">
        <v>0</v>
      </c>
      <c r="P391">
        <v>0</v>
      </c>
      <c r="Q391">
        <v>0</v>
      </c>
      <c r="R391">
        <v>4</v>
      </c>
      <c r="S391">
        <v>228</v>
      </c>
    </row>
    <row r="392" spans="1:19" hidden="1" x14ac:dyDescent="0.35">
      <c r="A392">
        <v>391</v>
      </c>
      <c r="B392" s="1" t="s">
        <v>406</v>
      </c>
      <c r="C392">
        <v>391</v>
      </c>
      <c r="D392">
        <v>7486.9022029999996</v>
      </c>
      <c r="E392">
        <v>7486.9022029999996</v>
      </c>
      <c r="F392">
        <v>0</v>
      </c>
      <c r="G392">
        <v>13.448</v>
      </c>
      <c r="H392">
        <v>3.1012000000000001E-2</v>
      </c>
      <c r="I392">
        <v>4</v>
      </c>
      <c r="J392">
        <v>4</v>
      </c>
      <c r="K392">
        <v>0.8125</v>
      </c>
      <c r="L392">
        <v>6</v>
      </c>
      <c r="M392">
        <v>20</v>
      </c>
      <c r="N392">
        <v>0.94791666699999999</v>
      </c>
      <c r="O392">
        <v>0</v>
      </c>
      <c r="P392">
        <v>1</v>
      </c>
      <c r="Q392">
        <v>0</v>
      </c>
      <c r="R392">
        <v>94</v>
      </c>
      <c r="S392">
        <v>171</v>
      </c>
    </row>
    <row r="393" spans="1:19" hidden="1" x14ac:dyDescent="0.35">
      <c r="A393">
        <v>392</v>
      </c>
      <c r="B393" s="1" t="s">
        <v>407</v>
      </c>
      <c r="C393">
        <v>392</v>
      </c>
      <c r="D393">
        <v>-1727.9140090000001</v>
      </c>
      <c r="E393">
        <v>951.39396399999998</v>
      </c>
      <c r="F393">
        <v>2679.3079729999999</v>
      </c>
      <c r="G393">
        <v>5.0880000000000001</v>
      </c>
      <c r="H393">
        <v>-2.448</v>
      </c>
      <c r="I393">
        <v>12</v>
      </c>
      <c r="J393">
        <v>14</v>
      </c>
      <c r="K393">
        <v>0.61458333300000001</v>
      </c>
      <c r="L393">
        <v>5</v>
      </c>
      <c r="M393">
        <v>2</v>
      </c>
      <c r="N393">
        <v>0.4375</v>
      </c>
      <c r="O393">
        <v>0</v>
      </c>
      <c r="P393">
        <v>0</v>
      </c>
      <c r="Q393">
        <v>1</v>
      </c>
      <c r="R393">
        <v>348</v>
      </c>
      <c r="S393">
        <v>122</v>
      </c>
    </row>
    <row r="394" spans="1:19" hidden="1" x14ac:dyDescent="0.35">
      <c r="A394">
        <v>393</v>
      </c>
      <c r="B394" s="1" t="s">
        <v>408</v>
      </c>
      <c r="C394">
        <v>393</v>
      </c>
      <c r="D394">
        <v>5084.1729859999996</v>
      </c>
      <c r="E394">
        <v>9915.8749580000003</v>
      </c>
      <c r="F394">
        <v>4831.7019719999998</v>
      </c>
      <c r="G394">
        <v>15.16</v>
      </c>
      <c r="H394">
        <v>-5.5066639999999998</v>
      </c>
      <c r="I394">
        <v>12</v>
      </c>
      <c r="J394">
        <v>13</v>
      </c>
      <c r="K394">
        <v>0.25</v>
      </c>
      <c r="L394">
        <v>6</v>
      </c>
      <c r="M394">
        <v>16</v>
      </c>
      <c r="N394">
        <v>0.48958333300000001</v>
      </c>
      <c r="O394">
        <v>0</v>
      </c>
      <c r="P394">
        <v>1</v>
      </c>
      <c r="Q394">
        <v>1</v>
      </c>
      <c r="R394">
        <v>347</v>
      </c>
      <c r="S394">
        <v>167</v>
      </c>
    </row>
    <row r="395" spans="1:19" hidden="1" x14ac:dyDescent="0.35">
      <c r="A395">
        <v>394</v>
      </c>
      <c r="B395" s="1" t="s">
        <v>409</v>
      </c>
      <c r="C395">
        <v>394</v>
      </c>
      <c r="D395">
        <v>8483.8949499999999</v>
      </c>
      <c r="E395">
        <v>8483.8949499999999</v>
      </c>
      <c r="F395">
        <v>0</v>
      </c>
      <c r="G395">
        <v>15.912000000000001</v>
      </c>
      <c r="H395">
        <v>0.116284</v>
      </c>
      <c r="I395">
        <v>1</v>
      </c>
      <c r="J395">
        <v>23</v>
      </c>
      <c r="K395">
        <v>0.79166666699999999</v>
      </c>
      <c r="L395">
        <v>6</v>
      </c>
      <c r="M395">
        <v>16</v>
      </c>
      <c r="N395">
        <v>0.104166667</v>
      </c>
      <c r="O395">
        <v>0</v>
      </c>
      <c r="P395">
        <v>1</v>
      </c>
      <c r="Q395">
        <v>0</v>
      </c>
      <c r="R395">
        <v>23</v>
      </c>
      <c r="S395">
        <v>167</v>
      </c>
    </row>
    <row r="396" spans="1:19" x14ac:dyDescent="0.35">
      <c r="A396">
        <v>684</v>
      </c>
      <c r="B396" s="1" t="s">
        <v>699</v>
      </c>
      <c r="C396">
        <v>684</v>
      </c>
      <c r="D396">
        <v>2679.1555010000002</v>
      </c>
      <c r="E396">
        <v>2679.1555010000002</v>
      </c>
      <c r="F396">
        <v>0</v>
      </c>
      <c r="G396">
        <v>4.0839999999999996</v>
      </c>
      <c r="H396">
        <v>0</v>
      </c>
      <c r="I396">
        <v>7</v>
      </c>
      <c r="J396">
        <v>3</v>
      </c>
      <c r="K396">
        <v>0.64583333300000001</v>
      </c>
      <c r="L396">
        <v>11</v>
      </c>
      <c r="M396">
        <v>7</v>
      </c>
      <c r="N396">
        <v>0.38541666699999999</v>
      </c>
      <c r="O396">
        <v>0</v>
      </c>
      <c r="P396">
        <v>0</v>
      </c>
      <c r="Q396">
        <v>0</v>
      </c>
      <c r="R396">
        <v>184</v>
      </c>
      <c r="S396">
        <v>311</v>
      </c>
    </row>
    <row r="397" spans="1:19" hidden="1" x14ac:dyDescent="0.35">
      <c r="A397">
        <v>396</v>
      </c>
      <c r="B397" s="1" t="s">
        <v>411</v>
      </c>
      <c r="C397">
        <v>396</v>
      </c>
      <c r="D397">
        <v>504.16395699999998</v>
      </c>
      <c r="E397">
        <v>3746.9539089999998</v>
      </c>
      <c r="F397">
        <v>3242.7899520000001</v>
      </c>
      <c r="G397">
        <v>5.78</v>
      </c>
      <c r="H397">
        <v>-4.2119999999999997</v>
      </c>
      <c r="I397">
        <v>1</v>
      </c>
      <c r="J397">
        <v>14</v>
      </c>
      <c r="K397">
        <v>0.73958333300000001</v>
      </c>
      <c r="L397">
        <v>10</v>
      </c>
      <c r="M397">
        <v>8</v>
      </c>
      <c r="N397">
        <v>0.52083333300000001</v>
      </c>
      <c r="O397">
        <v>0</v>
      </c>
      <c r="P397">
        <v>0</v>
      </c>
      <c r="Q397">
        <v>1</v>
      </c>
      <c r="R397">
        <v>14</v>
      </c>
      <c r="S397">
        <v>281</v>
      </c>
    </row>
    <row r="398" spans="1:19" hidden="1" x14ac:dyDescent="0.35">
      <c r="A398">
        <v>397</v>
      </c>
      <c r="B398" s="1" t="s">
        <v>412</v>
      </c>
      <c r="C398">
        <v>397</v>
      </c>
      <c r="D398">
        <v>3380.3290000000002</v>
      </c>
      <c r="E398">
        <v>6137.3419999999996</v>
      </c>
      <c r="F398">
        <v>2757.0129999999999</v>
      </c>
      <c r="G398">
        <v>7.1239999999999997</v>
      </c>
      <c r="H398">
        <v>-4.1719999999999997</v>
      </c>
      <c r="I398">
        <v>6</v>
      </c>
      <c r="J398">
        <v>27</v>
      </c>
      <c r="K398">
        <v>0.76041666699999999</v>
      </c>
      <c r="L398">
        <v>5</v>
      </c>
      <c r="M398">
        <v>30</v>
      </c>
      <c r="N398">
        <v>0.54166666699999999</v>
      </c>
      <c r="O398">
        <v>0</v>
      </c>
      <c r="P398">
        <v>1</v>
      </c>
      <c r="Q398">
        <v>1</v>
      </c>
      <c r="R398">
        <v>178</v>
      </c>
      <c r="S398">
        <v>150</v>
      </c>
    </row>
    <row r="399" spans="1:19" hidden="1" x14ac:dyDescent="0.35">
      <c r="A399">
        <v>398</v>
      </c>
      <c r="B399" s="1" t="s">
        <v>413</v>
      </c>
      <c r="C399">
        <v>398</v>
      </c>
      <c r="D399">
        <v>7098.9899530000002</v>
      </c>
      <c r="E399">
        <v>8505.2404069999993</v>
      </c>
      <c r="F399">
        <v>1406.250454</v>
      </c>
      <c r="G399">
        <v>11.635999999999999</v>
      </c>
      <c r="H399">
        <v>-2.532</v>
      </c>
      <c r="I399">
        <v>1</v>
      </c>
      <c r="J399">
        <v>8</v>
      </c>
      <c r="K399">
        <v>0.76041666699999999</v>
      </c>
      <c r="L399">
        <v>7</v>
      </c>
      <c r="M399">
        <v>1</v>
      </c>
      <c r="N399">
        <v>0.45833333300000001</v>
      </c>
      <c r="O399">
        <v>1</v>
      </c>
      <c r="P399">
        <v>0</v>
      </c>
      <c r="Q399">
        <v>1</v>
      </c>
      <c r="R399">
        <v>8</v>
      </c>
      <c r="S399">
        <v>182</v>
      </c>
    </row>
    <row r="400" spans="1:19" hidden="1" x14ac:dyDescent="0.35">
      <c r="A400">
        <v>399</v>
      </c>
      <c r="B400" s="1" t="s">
        <v>414</v>
      </c>
      <c r="C400">
        <v>399</v>
      </c>
      <c r="D400">
        <v>63.760978999999999</v>
      </c>
      <c r="E400">
        <v>2987.0539490000001</v>
      </c>
      <c r="F400">
        <v>2923.29297</v>
      </c>
      <c r="G400">
        <v>4.6440000000000001</v>
      </c>
      <c r="H400">
        <v>-2.8</v>
      </c>
      <c r="I400">
        <v>12</v>
      </c>
      <c r="J400">
        <v>31</v>
      </c>
      <c r="K400">
        <v>0.75</v>
      </c>
      <c r="L400">
        <v>8</v>
      </c>
      <c r="M400">
        <v>7</v>
      </c>
      <c r="N400">
        <v>0.38541666699999999</v>
      </c>
      <c r="O400">
        <v>0</v>
      </c>
      <c r="P400">
        <v>0</v>
      </c>
      <c r="Q400">
        <v>1</v>
      </c>
      <c r="R400">
        <v>365</v>
      </c>
      <c r="S400">
        <v>219</v>
      </c>
    </row>
    <row r="401" spans="1:19" hidden="1" x14ac:dyDescent="0.35">
      <c r="A401">
        <v>400</v>
      </c>
      <c r="B401" s="1" t="s">
        <v>415</v>
      </c>
      <c r="C401">
        <v>400</v>
      </c>
      <c r="D401">
        <v>2724.674</v>
      </c>
      <c r="E401">
        <v>3820.5650000000001</v>
      </c>
      <c r="F401">
        <v>1095.8910000000001</v>
      </c>
      <c r="G401">
        <v>5.08</v>
      </c>
      <c r="H401">
        <v>-1.6120000000000001</v>
      </c>
      <c r="I401">
        <v>12</v>
      </c>
      <c r="J401">
        <v>18</v>
      </c>
      <c r="K401">
        <v>0.33333333300000001</v>
      </c>
      <c r="L401">
        <v>6</v>
      </c>
      <c r="M401">
        <v>9</v>
      </c>
      <c r="N401">
        <v>0.53125</v>
      </c>
      <c r="O401">
        <v>0</v>
      </c>
      <c r="P401">
        <v>0</v>
      </c>
      <c r="Q401">
        <v>1</v>
      </c>
      <c r="R401">
        <v>352</v>
      </c>
      <c r="S401">
        <v>160</v>
      </c>
    </row>
    <row r="402" spans="1:19" hidden="1" x14ac:dyDescent="0.35">
      <c r="A402">
        <v>401</v>
      </c>
      <c r="B402" s="1" t="s">
        <v>416</v>
      </c>
      <c r="C402">
        <v>401</v>
      </c>
      <c r="D402">
        <v>703.34699899999998</v>
      </c>
      <c r="E402">
        <v>3013.2929979999999</v>
      </c>
      <c r="F402">
        <v>2309.945999</v>
      </c>
      <c r="G402">
        <v>6.1280000000000001</v>
      </c>
      <c r="H402">
        <v>-3.2360000000000002</v>
      </c>
      <c r="I402">
        <v>1</v>
      </c>
      <c r="J402">
        <v>29</v>
      </c>
      <c r="K402">
        <v>0.44791666699999999</v>
      </c>
      <c r="L402">
        <v>5</v>
      </c>
      <c r="M402">
        <v>29</v>
      </c>
      <c r="N402">
        <v>0.51041666699999999</v>
      </c>
      <c r="O402">
        <v>0</v>
      </c>
      <c r="P402">
        <v>0</v>
      </c>
      <c r="Q402">
        <v>1</v>
      </c>
      <c r="R402">
        <v>29</v>
      </c>
      <c r="S402">
        <v>149</v>
      </c>
    </row>
    <row r="403" spans="1:19" hidden="1" x14ac:dyDescent="0.35">
      <c r="A403">
        <v>402</v>
      </c>
      <c r="B403" s="1" t="s">
        <v>417</v>
      </c>
      <c r="C403">
        <v>402</v>
      </c>
      <c r="D403">
        <v>5135.6469999999999</v>
      </c>
      <c r="E403">
        <v>7544.4</v>
      </c>
      <c r="F403">
        <v>2408.7530000000002</v>
      </c>
      <c r="G403">
        <v>13.76</v>
      </c>
      <c r="H403">
        <v>-4.1159999999999997</v>
      </c>
      <c r="I403">
        <v>9</v>
      </c>
      <c r="J403">
        <v>24</v>
      </c>
      <c r="K403">
        <v>0.75</v>
      </c>
      <c r="L403">
        <v>4</v>
      </c>
      <c r="M403">
        <v>9</v>
      </c>
      <c r="N403">
        <v>0.48958333300000001</v>
      </c>
      <c r="O403">
        <v>0</v>
      </c>
      <c r="P403">
        <v>1</v>
      </c>
      <c r="Q403">
        <v>1</v>
      </c>
      <c r="R403">
        <v>267</v>
      </c>
      <c r="S403">
        <v>99</v>
      </c>
    </row>
    <row r="404" spans="1:19" hidden="1" x14ac:dyDescent="0.35">
      <c r="A404">
        <v>403</v>
      </c>
      <c r="B404" s="1" t="s">
        <v>418</v>
      </c>
      <c r="C404">
        <v>403</v>
      </c>
      <c r="D404">
        <v>-1321.4057539999999</v>
      </c>
      <c r="E404">
        <v>1562.4787140000001</v>
      </c>
      <c r="F404">
        <v>2883.8844680000002</v>
      </c>
      <c r="G404">
        <v>4.3360000000000003</v>
      </c>
      <c r="H404">
        <v>-2.516</v>
      </c>
      <c r="I404">
        <v>7</v>
      </c>
      <c r="J404">
        <v>14</v>
      </c>
      <c r="K404">
        <v>0.73958333300000001</v>
      </c>
      <c r="L404">
        <v>6</v>
      </c>
      <c r="M404">
        <v>2</v>
      </c>
      <c r="N404">
        <v>0.375</v>
      </c>
      <c r="O404">
        <v>0</v>
      </c>
      <c r="P404">
        <v>0</v>
      </c>
      <c r="Q404">
        <v>1</v>
      </c>
      <c r="R404">
        <v>195</v>
      </c>
      <c r="S404">
        <v>153</v>
      </c>
    </row>
    <row r="405" spans="1:19" hidden="1" x14ac:dyDescent="0.35">
      <c r="A405">
        <v>404</v>
      </c>
      <c r="B405" s="1" t="s">
        <v>419</v>
      </c>
      <c r="C405">
        <v>404</v>
      </c>
      <c r="D405">
        <v>6902.509</v>
      </c>
      <c r="E405">
        <v>8706.5519999999997</v>
      </c>
      <c r="F405">
        <v>1804.0429999999999</v>
      </c>
      <c r="G405">
        <v>7.88</v>
      </c>
      <c r="H405">
        <v>-2.9279999999999999</v>
      </c>
      <c r="I405">
        <v>11</v>
      </c>
      <c r="J405">
        <v>18</v>
      </c>
      <c r="K405">
        <v>0.6875</v>
      </c>
      <c r="L405">
        <v>7</v>
      </c>
      <c r="M405">
        <v>15</v>
      </c>
      <c r="N405">
        <v>0.44791666699999999</v>
      </c>
      <c r="O405">
        <v>0</v>
      </c>
      <c r="P405">
        <v>1</v>
      </c>
      <c r="Q405">
        <v>1</v>
      </c>
      <c r="R405">
        <v>322</v>
      </c>
      <c r="S405">
        <v>196</v>
      </c>
    </row>
    <row r="406" spans="1:19" hidden="1" x14ac:dyDescent="0.35">
      <c r="A406">
        <v>405</v>
      </c>
      <c r="B406" s="1" t="s">
        <v>420</v>
      </c>
      <c r="C406">
        <v>405</v>
      </c>
      <c r="D406">
        <v>511.32099799999997</v>
      </c>
      <c r="E406">
        <v>3606.6529700000001</v>
      </c>
      <c r="F406">
        <v>3095.331972</v>
      </c>
      <c r="G406">
        <v>8.3000000000000007</v>
      </c>
      <c r="H406">
        <v>-2.9079999999999999</v>
      </c>
      <c r="I406">
        <v>11</v>
      </c>
      <c r="J406">
        <v>28</v>
      </c>
      <c r="K406">
        <v>0.72916666699999999</v>
      </c>
      <c r="L406">
        <v>5</v>
      </c>
      <c r="M406">
        <v>28</v>
      </c>
      <c r="N406">
        <v>0.55208333300000001</v>
      </c>
      <c r="O406">
        <v>0</v>
      </c>
      <c r="P406">
        <v>1</v>
      </c>
      <c r="Q406">
        <v>1</v>
      </c>
      <c r="R406">
        <v>332</v>
      </c>
      <c r="S406">
        <v>148</v>
      </c>
    </row>
    <row r="407" spans="1:19" hidden="1" x14ac:dyDescent="0.35">
      <c r="A407">
        <v>406</v>
      </c>
      <c r="B407" s="1" t="s">
        <v>421</v>
      </c>
      <c r="C407">
        <v>406</v>
      </c>
      <c r="D407">
        <v>4823.9077420000003</v>
      </c>
      <c r="E407">
        <v>8186.2959620000001</v>
      </c>
      <c r="F407">
        <v>3362.3882199999998</v>
      </c>
      <c r="G407">
        <v>13.92</v>
      </c>
      <c r="H407">
        <v>-3.5640000000000001</v>
      </c>
      <c r="I407">
        <v>12</v>
      </c>
      <c r="J407">
        <v>24</v>
      </c>
      <c r="K407">
        <v>0.6875</v>
      </c>
      <c r="L407">
        <v>3</v>
      </c>
      <c r="M407">
        <v>8</v>
      </c>
      <c r="N407">
        <v>0.54166666699999999</v>
      </c>
      <c r="O407">
        <v>0</v>
      </c>
      <c r="P407">
        <v>1</v>
      </c>
      <c r="Q407">
        <v>1</v>
      </c>
      <c r="R407">
        <v>358</v>
      </c>
      <c r="S407">
        <v>67</v>
      </c>
    </row>
    <row r="408" spans="1:19" hidden="1" x14ac:dyDescent="0.35">
      <c r="A408">
        <v>407</v>
      </c>
      <c r="B408" s="1" t="s">
        <v>422</v>
      </c>
      <c r="C408">
        <v>407</v>
      </c>
      <c r="D408">
        <v>1481.1754920000001</v>
      </c>
      <c r="E408">
        <v>4766.1104599999999</v>
      </c>
      <c r="F408">
        <v>3284.934968</v>
      </c>
      <c r="G408">
        <v>14.247999999999999</v>
      </c>
      <c r="H408">
        <v>-3.536</v>
      </c>
      <c r="I408">
        <v>12</v>
      </c>
      <c r="J408">
        <v>18</v>
      </c>
      <c r="K408">
        <v>0.65625</v>
      </c>
      <c r="L408">
        <v>5</v>
      </c>
      <c r="M408">
        <v>2</v>
      </c>
      <c r="N408">
        <v>0.51041666699999999</v>
      </c>
      <c r="O408">
        <v>0</v>
      </c>
      <c r="P408">
        <v>1</v>
      </c>
      <c r="Q408">
        <v>1</v>
      </c>
      <c r="R408">
        <v>352</v>
      </c>
      <c r="S408">
        <v>122</v>
      </c>
    </row>
    <row r="409" spans="1:19" hidden="1" x14ac:dyDescent="0.35">
      <c r="A409">
        <v>408</v>
      </c>
      <c r="B409" s="1" t="s">
        <v>423</v>
      </c>
      <c r="C409">
        <v>408</v>
      </c>
      <c r="D409">
        <v>-590.821011</v>
      </c>
      <c r="E409">
        <v>6069.7104600000002</v>
      </c>
      <c r="F409">
        <v>6660.5314710000002</v>
      </c>
      <c r="G409">
        <v>6.8360000000000003</v>
      </c>
      <c r="H409">
        <v>-6.6239999999999997</v>
      </c>
      <c r="I409">
        <v>12</v>
      </c>
      <c r="J409">
        <v>5</v>
      </c>
      <c r="K409">
        <v>0.48958333300000001</v>
      </c>
      <c r="L409">
        <v>6</v>
      </c>
      <c r="M409">
        <v>9</v>
      </c>
      <c r="N409">
        <v>0.45833333300000001</v>
      </c>
      <c r="O409">
        <v>1</v>
      </c>
      <c r="P409">
        <v>0</v>
      </c>
      <c r="Q409">
        <v>1</v>
      </c>
      <c r="R409">
        <v>339</v>
      </c>
      <c r="S409">
        <v>160</v>
      </c>
    </row>
    <row r="410" spans="1:19" x14ac:dyDescent="0.35">
      <c r="A410">
        <v>1201</v>
      </c>
      <c r="B410" s="1" t="s">
        <v>1216</v>
      </c>
      <c r="C410">
        <v>1201</v>
      </c>
      <c r="D410">
        <v>2679.5969530000002</v>
      </c>
      <c r="E410">
        <v>2679.5969530000002</v>
      </c>
      <c r="F410">
        <v>0</v>
      </c>
      <c r="G410">
        <v>5.1479999999999997</v>
      </c>
      <c r="H410">
        <v>0</v>
      </c>
      <c r="I410">
        <v>12</v>
      </c>
      <c r="J410">
        <v>24</v>
      </c>
      <c r="K410">
        <v>0.32291666699999999</v>
      </c>
      <c r="L410">
        <v>6</v>
      </c>
      <c r="M410">
        <v>5</v>
      </c>
      <c r="N410">
        <v>0.875</v>
      </c>
      <c r="O410">
        <v>0</v>
      </c>
      <c r="P410">
        <v>0</v>
      </c>
      <c r="Q410">
        <v>0</v>
      </c>
      <c r="R410">
        <v>358</v>
      </c>
      <c r="S410">
        <v>156</v>
      </c>
    </row>
    <row r="411" spans="1:19" hidden="1" x14ac:dyDescent="0.35">
      <c r="A411">
        <v>410</v>
      </c>
      <c r="B411" s="1" t="s">
        <v>425</v>
      </c>
      <c r="C411">
        <v>410</v>
      </c>
      <c r="D411">
        <v>-1991.3005149999999</v>
      </c>
      <c r="E411">
        <v>1782.1024279999999</v>
      </c>
      <c r="F411">
        <v>3773.4029430000001</v>
      </c>
      <c r="G411">
        <v>5.8159999999999998</v>
      </c>
      <c r="H411">
        <v>-3.56</v>
      </c>
      <c r="I411">
        <v>2</v>
      </c>
      <c r="J411">
        <v>4</v>
      </c>
      <c r="K411">
        <v>0.63541666699999999</v>
      </c>
      <c r="L411">
        <v>3</v>
      </c>
      <c r="M411">
        <v>7</v>
      </c>
      <c r="N411">
        <v>0.44791666699999999</v>
      </c>
      <c r="O411">
        <v>0</v>
      </c>
      <c r="P411">
        <v>0</v>
      </c>
      <c r="Q411">
        <v>1</v>
      </c>
      <c r="R411">
        <v>35</v>
      </c>
      <c r="S411">
        <v>66</v>
      </c>
    </row>
    <row r="412" spans="1:19" hidden="1" x14ac:dyDescent="0.35">
      <c r="A412">
        <v>411</v>
      </c>
      <c r="B412" s="1" t="s">
        <v>426</v>
      </c>
      <c r="C412">
        <v>411</v>
      </c>
      <c r="D412">
        <v>2936.5889710000001</v>
      </c>
      <c r="E412">
        <v>5130.9389460000002</v>
      </c>
      <c r="F412">
        <v>2194.3499750000001</v>
      </c>
      <c r="G412">
        <v>10.587999999999999</v>
      </c>
      <c r="H412">
        <v>-3.8490160000000002</v>
      </c>
      <c r="I412">
        <v>12</v>
      </c>
      <c r="J412">
        <v>8</v>
      </c>
      <c r="K412">
        <v>0.69791666699999999</v>
      </c>
      <c r="L412">
        <v>6</v>
      </c>
      <c r="M412">
        <v>16</v>
      </c>
      <c r="N412">
        <v>0.39583333300000001</v>
      </c>
      <c r="O412">
        <v>0</v>
      </c>
      <c r="P412">
        <v>1</v>
      </c>
      <c r="Q412">
        <v>1</v>
      </c>
      <c r="R412">
        <v>342</v>
      </c>
      <c r="S412">
        <v>167</v>
      </c>
    </row>
    <row r="413" spans="1:19" x14ac:dyDescent="0.35">
      <c r="A413">
        <v>126</v>
      </c>
      <c r="B413" s="1" t="s">
        <v>141</v>
      </c>
      <c r="C413">
        <v>126</v>
      </c>
      <c r="D413">
        <v>2690.2979489999998</v>
      </c>
      <c r="E413">
        <v>2690.2979489999998</v>
      </c>
      <c r="F413">
        <v>0</v>
      </c>
      <c r="G413">
        <v>3.528</v>
      </c>
      <c r="H413">
        <v>0</v>
      </c>
      <c r="I413">
        <v>1</v>
      </c>
      <c r="J413">
        <v>9</v>
      </c>
      <c r="K413">
        <v>0.66666666699999999</v>
      </c>
      <c r="L413">
        <v>4</v>
      </c>
      <c r="M413">
        <v>17</v>
      </c>
      <c r="N413">
        <v>0.39583333300000001</v>
      </c>
      <c r="O413">
        <v>0</v>
      </c>
      <c r="P413">
        <v>0</v>
      </c>
      <c r="Q413">
        <v>0</v>
      </c>
      <c r="R413">
        <v>9</v>
      </c>
      <c r="S413">
        <v>107</v>
      </c>
    </row>
    <row r="414" spans="1:19" x14ac:dyDescent="0.35">
      <c r="A414">
        <v>94</v>
      </c>
      <c r="B414" s="1" t="s">
        <v>109</v>
      </c>
      <c r="C414">
        <v>94</v>
      </c>
      <c r="D414">
        <v>2704.0790000000002</v>
      </c>
      <c r="E414">
        <v>2704.0790000000002</v>
      </c>
      <c r="F414">
        <v>0</v>
      </c>
      <c r="G414">
        <v>5.476</v>
      </c>
      <c r="H414">
        <v>0.04</v>
      </c>
      <c r="I414">
        <v>1</v>
      </c>
      <c r="J414">
        <v>24</v>
      </c>
      <c r="K414">
        <v>0.30208333300000001</v>
      </c>
      <c r="L414">
        <v>11</v>
      </c>
      <c r="M414">
        <v>2</v>
      </c>
      <c r="N414">
        <v>0.63541666699999999</v>
      </c>
      <c r="O414">
        <v>0</v>
      </c>
      <c r="P414">
        <v>0</v>
      </c>
      <c r="Q414">
        <v>0</v>
      </c>
      <c r="R414">
        <v>24</v>
      </c>
      <c r="S414">
        <v>306</v>
      </c>
    </row>
    <row r="415" spans="1:19" x14ac:dyDescent="0.35">
      <c r="A415">
        <v>275</v>
      </c>
      <c r="B415" s="1" t="s">
        <v>290</v>
      </c>
      <c r="C415">
        <v>275</v>
      </c>
      <c r="D415">
        <v>2723.1159550000002</v>
      </c>
      <c r="E415">
        <v>2723.1159550000002</v>
      </c>
      <c r="F415">
        <v>0</v>
      </c>
      <c r="G415">
        <v>4.6280000000000001</v>
      </c>
      <c r="H415">
        <v>0.104</v>
      </c>
      <c r="I415">
        <v>1</v>
      </c>
      <c r="J415">
        <v>23</v>
      </c>
      <c r="K415">
        <v>0.3125</v>
      </c>
      <c r="L415">
        <v>8</v>
      </c>
      <c r="M415">
        <v>15</v>
      </c>
      <c r="N415">
        <v>0.17708333300000001</v>
      </c>
      <c r="O415">
        <v>0</v>
      </c>
      <c r="P415">
        <v>0</v>
      </c>
      <c r="Q415">
        <v>0</v>
      </c>
      <c r="R415">
        <v>23</v>
      </c>
      <c r="S415">
        <v>227</v>
      </c>
    </row>
    <row r="416" spans="1:19" x14ac:dyDescent="0.35">
      <c r="A416">
        <v>618</v>
      </c>
      <c r="B416" s="1" t="s">
        <v>633</v>
      </c>
      <c r="C416">
        <v>618</v>
      </c>
      <c r="D416">
        <v>2746.7969450000001</v>
      </c>
      <c r="E416">
        <v>2746.7969450000001</v>
      </c>
      <c r="F416">
        <v>0</v>
      </c>
      <c r="G416">
        <v>5.7679999999999998</v>
      </c>
      <c r="H416">
        <v>6.4603999999999995E-2</v>
      </c>
      <c r="I416">
        <v>2</v>
      </c>
      <c r="J416">
        <v>13</v>
      </c>
      <c r="K416">
        <v>0.64583333300000001</v>
      </c>
      <c r="L416">
        <v>6</v>
      </c>
      <c r="M416">
        <v>16</v>
      </c>
      <c r="N416">
        <v>0.55208333300000001</v>
      </c>
      <c r="O416">
        <v>0</v>
      </c>
      <c r="P416">
        <v>0</v>
      </c>
      <c r="Q416">
        <v>0</v>
      </c>
      <c r="R416">
        <v>44</v>
      </c>
      <c r="S416">
        <v>167</v>
      </c>
    </row>
    <row r="417" spans="1:19" x14ac:dyDescent="0.35">
      <c r="A417">
        <v>653</v>
      </c>
      <c r="B417" s="1" t="s">
        <v>668</v>
      </c>
      <c r="C417">
        <v>653</v>
      </c>
      <c r="D417">
        <v>2758.2679050000002</v>
      </c>
      <c r="E417">
        <v>2758.2679050000002</v>
      </c>
      <c r="F417">
        <v>0</v>
      </c>
      <c r="G417">
        <v>4.6920000000000002</v>
      </c>
      <c r="H417">
        <v>9.1999999999999998E-2</v>
      </c>
      <c r="I417">
        <v>5</v>
      </c>
      <c r="J417">
        <v>8</v>
      </c>
      <c r="K417">
        <v>0.64583333300000001</v>
      </c>
      <c r="L417">
        <v>7</v>
      </c>
      <c r="M417">
        <v>23</v>
      </c>
      <c r="N417">
        <v>0.26041666699999999</v>
      </c>
      <c r="O417">
        <v>0</v>
      </c>
      <c r="P417">
        <v>0</v>
      </c>
      <c r="Q417">
        <v>0</v>
      </c>
      <c r="R417">
        <v>128</v>
      </c>
      <c r="S417">
        <v>204</v>
      </c>
    </row>
    <row r="418" spans="1:19" x14ac:dyDescent="0.35">
      <c r="A418">
        <v>257</v>
      </c>
      <c r="B418" s="1" t="s">
        <v>272</v>
      </c>
      <c r="C418">
        <v>257</v>
      </c>
      <c r="D418">
        <v>2771.0770000000002</v>
      </c>
      <c r="E418">
        <v>2771.0770000000002</v>
      </c>
      <c r="F418">
        <v>0</v>
      </c>
      <c r="G418">
        <v>6.468</v>
      </c>
      <c r="H418">
        <v>2.8000000000000001E-2</v>
      </c>
      <c r="I418">
        <v>3</v>
      </c>
      <c r="J418">
        <v>26</v>
      </c>
      <c r="K418">
        <v>0.35416666699999999</v>
      </c>
      <c r="L418">
        <v>1</v>
      </c>
      <c r="M418">
        <v>11</v>
      </c>
      <c r="N418">
        <v>0.55208333300000001</v>
      </c>
      <c r="O418">
        <v>0</v>
      </c>
      <c r="P418">
        <v>0</v>
      </c>
      <c r="Q418">
        <v>0</v>
      </c>
      <c r="R418">
        <v>85</v>
      </c>
      <c r="S418">
        <v>11</v>
      </c>
    </row>
    <row r="419" spans="1:19" hidden="1" x14ac:dyDescent="0.35">
      <c r="A419">
        <v>418</v>
      </c>
      <c r="B419" s="1" t="s">
        <v>433</v>
      </c>
      <c r="C419">
        <v>418</v>
      </c>
      <c r="D419">
        <v>2343.907999</v>
      </c>
      <c r="E419">
        <v>5733.1729999999998</v>
      </c>
      <c r="F419">
        <v>3389.2650010000002</v>
      </c>
      <c r="G419">
        <v>8.9</v>
      </c>
      <c r="H419">
        <v>-3.544</v>
      </c>
      <c r="I419">
        <v>1</v>
      </c>
      <c r="J419">
        <v>7</v>
      </c>
      <c r="K419">
        <v>0.57291666699999999</v>
      </c>
      <c r="L419">
        <v>4</v>
      </c>
      <c r="M419">
        <v>20</v>
      </c>
      <c r="N419">
        <v>0.46875</v>
      </c>
      <c r="O419">
        <v>1</v>
      </c>
      <c r="P419">
        <v>0</v>
      </c>
      <c r="Q419">
        <v>1</v>
      </c>
      <c r="R419">
        <v>7</v>
      </c>
      <c r="S419">
        <v>110</v>
      </c>
    </row>
    <row r="420" spans="1:19" x14ac:dyDescent="0.35">
      <c r="A420">
        <v>165</v>
      </c>
      <c r="B420" s="1" t="s">
        <v>180</v>
      </c>
      <c r="C420">
        <v>165</v>
      </c>
      <c r="D420">
        <v>2786.93995</v>
      </c>
      <c r="E420">
        <v>2786.93995</v>
      </c>
      <c r="F420">
        <v>0</v>
      </c>
      <c r="G420">
        <v>5.3</v>
      </c>
      <c r="H420">
        <v>4.3999999999999997E-2</v>
      </c>
      <c r="I420">
        <v>1</v>
      </c>
      <c r="J420">
        <v>6</v>
      </c>
      <c r="K420">
        <v>0.53125</v>
      </c>
      <c r="L420">
        <v>6</v>
      </c>
      <c r="M420">
        <v>19</v>
      </c>
      <c r="N420">
        <v>0.33333333300000001</v>
      </c>
      <c r="O420">
        <v>0</v>
      </c>
      <c r="P420">
        <v>0</v>
      </c>
      <c r="Q420">
        <v>0</v>
      </c>
      <c r="R420">
        <v>6</v>
      </c>
      <c r="S420">
        <v>170</v>
      </c>
    </row>
    <row r="421" spans="1:19" hidden="1" x14ac:dyDescent="0.35">
      <c r="A421">
        <v>420</v>
      </c>
      <c r="B421" s="1" t="s">
        <v>435</v>
      </c>
      <c r="C421">
        <v>420</v>
      </c>
      <c r="D421">
        <v>1276.4899889999999</v>
      </c>
      <c r="E421">
        <v>4338.1704589999999</v>
      </c>
      <c r="F421">
        <v>3061.6804699999998</v>
      </c>
      <c r="G421">
        <v>6.56</v>
      </c>
      <c r="H421">
        <v>-4.524</v>
      </c>
      <c r="I421">
        <v>1</v>
      </c>
      <c r="J421">
        <v>6</v>
      </c>
      <c r="K421">
        <v>0.59375</v>
      </c>
      <c r="L421">
        <v>7</v>
      </c>
      <c r="M421">
        <v>6</v>
      </c>
      <c r="N421">
        <v>0.51041666699999999</v>
      </c>
      <c r="O421">
        <v>0</v>
      </c>
      <c r="P421">
        <v>0</v>
      </c>
      <c r="Q421">
        <v>1</v>
      </c>
      <c r="R421">
        <v>6</v>
      </c>
      <c r="S421">
        <v>187</v>
      </c>
    </row>
    <row r="422" spans="1:19" hidden="1" x14ac:dyDescent="0.35">
      <c r="A422">
        <v>421</v>
      </c>
      <c r="B422" s="1" t="s">
        <v>436</v>
      </c>
      <c r="C422">
        <v>421</v>
      </c>
      <c r="D422">
        <v>857.47423900000001</v>
      </c>
      <c r="E422">
        <v>3902.5319599999998</v>
      </c>
      <c r="F422">
        <v>3045.0577210000001</v>
      </c>
      <c r="G422">
        <v>6.8719999999999999</v>
      </c>
      <c r="H422">
        <v>-3.7877239999999999</v>
      </c>
      <c r="I422">
        <v>1</v>
      </c>
      <c r="J422">
        <v>16</v>
      </c>
      <c r="K422">
        <v>0.28125</v>
      </c>
      <c r="L422">
        <v>6</v>
      </c>
      <c r="M422">
        <v>16</v>
      </c>
      <c r="N422">
        <v>0.52083333300000001</v>
      </c>
      <c r="O422">
        <v>0</v>
      </c>
      <c r="P422">
        <v>0</v>
      </c>
      <c r="Q422">
        <v>1</v>
      </c>
      <c r="R422">
        <v>16</v>
      </c>
      <c r="S422">
        <v>167</v>
      </c>
    </row>
    <row r="423" spans="1:19" x14ac:dyDescent="0.35">
      <c r="A423">
        <v>441</v>
      </c>
      <c r="B423" s="1" t="s">
        <v>456</v>
      </c>
      <c r="C423">
        <v>441</v>
      </c>
      <c r="D423">
        <v>2805.8839549999998</v>
      </c>
      <c r="E423">
        <v>2805.8839549999998</v>
      </c>
      <c r="F423">
        <v>0</v>
      </c>
      <c r="G423">
        <v>7.42</v>
      </c>
      <c r="H423">
        <v>0</v>
      </c>
      <c r="I423">
        <v>12</v>
      </c>
      <c r="J423">
        <v>15</v>
      </c>
      <c r="K423">
        <v>0.65625</v>
      </c>
      <c r="L423">
        <v>10</v>
      </c>
      <c r="M423">
        <v>1</v>
      </c>
      <c r="N423">
        <v>0.30208333300000001</v>
      </c>
      <c r="O423">
        <v>0</v>
      </c>
      <c r="P423">
        <v>0</v>
      </c>
      <c r="Q423">
        <v>0</v>
      </c>
      <c r="R423">
        <v>349</v>
      </c>
      <c r="S423">
        <v>274</v>
      </c>
    </row>
    <row r="424" spans="1:19" x14ac:dyDescent="0.35">
      <c r="A424">
        <v>283</v>
      </c>
      <c r="B424" s="1" t="s">
        <v>298</v>
      </c>
      <c r="C424">
        <v>283</v>
      </c>
      <c r="D424">
        <v>2849.6529999999998</v>
      </c>
      <c r="E424">
        <v>2849.6529999999998</v>
      </c>
      <c r="F424">
        <v>0</v>
      </c>
      <c r="G424">
        <v>5.8639999999999999</v>
      </c>
      <c r="H424">
        <v>0.02</v>
      </c>
      <c r="I424">
        <v>1</v>
      </c>
      <c r="J424">
        <v>8</v>
      </c>
      <c r="K424">
        <v>0.53125</v>
      </c>
      <c r="L424">
        <v>1</v>
      </c>
      <c r="M424">
        <v>19</v>
      </c>
      <c r="N424">
        <v>0</v>
      </c>
      <c r="O424">
        <v>0</v>
      </c>
      <c r="P424">
        <v>0</v>
      </c>
      <c r="Q424">
        <v>0</v>
      </c>
      <c r="R424">
        <v>8</v>
      </c>
      <c r="S424">
        <v>19</v>
      </c>
    </row>
    <row r="425" spans="1:19" hidden="1" x14ac:dyDescent="0.35">
      <c r="A425">
        <v>424</v>
      </c>
      <c r="B425" s="1" t="s">
        <v>439</v>
      </c>
      <c r="C425">
        <v>424</v>
      </c>
      <c r="D425">
        <v>-238.86126100000001</v>
      </c>
      <c r="E425">
        <v>5335.7947109999996</v>
      </c>
      <c r="F425">
        <v>5574.6559719999996</v>
      </c>
      <c r="G425">
        <v>7.76</v>
      </c>
      <c r="H425">
        <v>-6.1319999999999997</v>
      </c>
      <c r="I425">
        <v>1</v>
      </c>
      <c r="J425">
        <v>9</v>
      </c>
      <c r="K425">
        <v>0.85416666699999999</v>
      </c>
      <c r="L425">
        <v>7</v>
      </c>
      <c r="M425">
        <v>2</v>
      </c>
      <c r="N425">
        <v>0.45833333300000001</v>
      </c>
      <c r="O425">
        <v>0</v>
      </c>
      <c r="P425">
        <v>1</v>
      </c>
      <c r="Q425">
        <v>1</v>
      </c>
      <c r="R425">
        <v>9</v>
      </c>
      <c r="S425">
        <v>183</v>
      </c>
    </row>
    <row r="426" spans="1:19" hidden="1" x14ac:dyDescent="0.35">
      <c r="A426">
        <v>425</v>
      </c>
      <c r="B426" s="1" t="s">
        <v>440</v>
      </c>
      <c r="C426">
        <v>425</v>
      </c>
      <c r="D426">
        <v>-2829.7182520000001</v>
      </c>
      <c r="E426">
        <v>1307.659748</v>
      </c>
      <c r="F426">
        <v>4137.3779999999997</v>
      </c>
      <c r="G426">
        <v>3.7040000000000002</v>
      </c>
      <c r="H426">
        <v>-4.2640000000000002</v>
      </c>
      <c r="I426">
        <v>8</v>
      </c>
      <c r="J426">
        <v>13</v>
      </c>
      <c r="K426">
        <v>0.76041666699999999</v>
      </c>
      <c r="L426">
        <v>6</v>
      </c>
      <c r="M426">
        <v>9</v>
      </c>
      <c r="N426">
        <v>0.5</v>
      </c>
      <c r="O426">
        <v>0</v>
      </c>
      <c r="P426">
        <v>0</v>
      </c>
      <c r="Q426">
        <v>1</v>
      </c>
      <c r="R426">
        <v>225</v>
      </c>
      <c r="S426">
        <v>160</v>
      </c>
    </row>
    <row r="427" spans="1:19" hidden="1" x14ac:dyDescent="0.35">
      <c r="A427">
        <v>426</v>
      </c>
      <c r="B427" s="1" t="s">
        <v>441</v>
      </c>
      <c r="C427">
        <v>426</v>
      </c>
      <c r="D427">
        <v>5847.5089029999999</v>
      </c>
      <c r="E427">
        <v>5847.5089029999999</v>
      </c>
      <c r="F427">
        <v>0</v>
      </c>
      <c r="G427">
        <v>7.3760000000000003</v>
      </c>
      <c r="H427">
        <v>7.7948000000000003E-2</v>
      </c>
      <c r="I427">
        <v>1</v>
      </c>
      <c r="J427">
        <v>8</v>
      </c>
      <c r="K427">
        <v>0.73958333300000001</v>
      </c>
      <c r="L427">
        <v>6</v>
      </c>
      <c r="M427">
        <v>17</v>
      </c>
      <c r="N427">
        <v>0.1875</v>
      </c>
      <c r="O427">
        <v>0</v>
      </c>
      <c r="P427">
        <v>1</v>
      </c>
      <c r="Q427">
        <v>0</v>
      </c>
      <c r="R427">
        <v>8</v>
      </c>
      <c r="S427">
        <v>168</v>
      </c>
    </row>
    <row r="428" spans="1:19" hidden="1" x14ac:dyDescent="0.35">
      <c r="A428">
        <v>427</v>
      </c>
      <c r="B428" s="1" t="s">
        <v>442</v>
      </c>
      <c r="C428">
        <v>427</v>
      </c>
      <c r="D428">
        <v>273.66699999999997</v>
      </c>
      <c r="E428">
        <v>5422.6020010000002</v>
      </c>
      <c r="F428">
        <v>5148.9350009999998</v>
      </c>
      <c r="G428">
        <v>19.056000000000001</v>
      </c>
      <c r="H428">
        <v>-4.9240000000000004</v>
      </c>
      <c r="I428">
        <v>1</v>
      </c>
      <c r="J428">
        <v>18</v>
      </c>
      <c r="K428">
        <v>0.79166666699999999</v>
      </c>
      <c r="L428">
        <v>6</v>
      </c>
      <c r="M428">
        <v>13</v>
      </c>
      <c r="N428">
        <v>0.52083333300000001</v>
      </c>
      <c r="O428">
        <v>0</v>
      </c>
      <c r="P428">
        <v>1</v>
      </c>
      <c r="Q428">
        <v>1</v>
      </c>
      <c r="R428">
        <v>18</v>
      </c>
      <c r="S428">
        <v>164</v>
      </c>
    </row>
    <row r="429" spans="1:19" x14ac:dyDescent="0.35">
      <c r="A429">
        <v>473</v>
      </c>
      <c r="B429" s="1" t="s">
        <v>488</v>
      </c>
      <c r="C429">
        <v>473</v>
      </c>
      <c r="D429">
        <v>2853.2719999999999</v>
      </c>
      <c r="E429">
        <v>2853.2719999999999</v>
      </c>
      <c r="F429">
        <v>0</v>
      </c>
      <c r="G429">
        <v>4.0199999999999996</v>
      </c>
      <c r="H429">
        <v>4.8000000000000001E-2</v>
      </c>
      <c r="I429">
        <v>12</v>
      </c>
      <c r="J429">
        <v>15</v>
      </c>
      <c r="K429">
        <v>0.40625</v>
      </c>
      <c r="L429">
        <v>12</v>
      </c>
      <c r="M429">
        <v>24</v>
      </c>
      <c r="N429">
        <v>0.77083333300000001</v>
      </c>
      <c r="O429">
        <v>0</v>
      </c>
      <c r="P429">
        <v>0</v>
      </c>
      <c r="Q429">
        <v>0</v>
      </c>
      <c r="R429">
        <v>349</v>
      </c>
      <c r="S429">
        <v>358</v>
      </c>
    </row>
    <row r="430" spans="1:19" hidden="1" x14ac:dyDescent="0.35">
      <c r="A430">
        <v>429</v>
      </c>
      <c r="B430" s="1" t="s">
        <v>444</v>
      </c>
      <c r="C430">
        <v>429</v>
      </c>
      <c r="D430">
        <v>-361.74599999999998</v>
      </c>
      <c r="E430">
        <v>1634.6120000000001</v>
      </c>
      <c r="F430">
        <v>1996.3579999999999</v>
      </c>
      <c r="G430">
        <v>3.956</v>
      </c>
      <c r="H430">
        <v>-1.9359999999999999</v>
      </c>
      <c r="I430">
        <v>2</v>
      </c>
      <c r="J430">
        <v>18</v>
      </c>
      <c r="K430">
        <v>0.42708333300000001</v>
      </c>
      <c r="L430">
        <v>4</v>
      </c>
      <c r="M430">
        <v>17</v>
      </c>
      <c r="N430">
        <v>0.45833333300000001</v>
      </c>
      <c r="O430">
        <v>0</v>
      </c>
      <c r="P430">
        <v>0</v>
      </c>
      <c r="Q430">
        <v>1</v>
      </c>
      <c r="R430">
        <v>49</v>
      </c>
      <c r="S430">
        <v>107</v>
      </c>
    </row>
    <row r="431" spans="1:19" hidden="1" x14ac:dyDescent="0.35">
      <c r="A431">
        <v>430</v>
      </c>
      <c r="B431" s="1" t="s">
        <v>445</v>
      </c>
      <c r="C431">
        <v>430</v>
      </c>
      <c r="D431">
        <v>-2536.7209979999998</v>
      </c>
      <c r="E431">
        <v>1480.82</v>
      </c>
      <c r="F431">
        <v>4017.5409979999999</v>
      </c>
      <c r="G431">
        <v>3.5680000000000001</v>
      </c>
      <c r="H431">
        <v>-3.988</v>
      </c>
      <c r="I431">
        <v>11</v>
      </c>
      <c r="J431">
        <v>24</v>
      </c>
      <c r="K431">
        <v>0.86458333300000001</v>
      </c>
      <c r="L431">
        <v>4</v>
      </c>
      <c r="M431">
        <v>9</v>
      </c>
      <c r="N431">
        <v>0.42708333300000001</v>
      </c>
      <c r="O431">
        <v>0</v>
      </c>
      <c r="P431">
        <v>1</v>
      </c>
      <c r="Q431">
        <v>1</v>
      </c>
      <c r="R431">
        <v>328</v>
      </c>
      <c r="S431">
        <v>99</v>
      </c>
    </row>
    <row r="432" spans="1:19" x14ac:dyDescent="0.35">
      <c r="A432">
        <v>316</v>
      </c>
      <c r="B432" s="1" t="s">
        <v>331</v>
      </c>
      <c r="C432">
        <v>316</v>
      </c>
      <c r="D432">
        <v>2863.5590000000002</v>
      </c>
      <c r="E432">
        <v>2863.5590000000002</v>
      </c>
      <c r="F432">
        <v>0</v>
      </c>
      <c r="G432">
        <v>6.5839999999999996</v>
      </c>
      <c r="H432">
        <v>4.8000000000000001E-2</v>
      </c>
      <c r="I432">
        <v>1</v>
      </c>
      <c r="J432">
        <v>9</v>
      </c>
      <c r="K432">
        <v>0.89583333300000001</v>
      </c>
      <c r="L432">
        <v>1</v>
      </c>
      <c r="M432">
        <v>8</v>
      </c>
      <c r="N432">
        <v>0.40625</v>
      </c>
      <c r="O432">
        <v>0</v>
      </c>
      <c r="P432">
        <v>0</v>
      </c>
      <c r="Q432">
        <v>0</v>
      </c>
      <c r="R432">
        <v>9</v>
      </c>
      <c r="S432">
        <v>8</v>
      </c>
    </row>
    <row r="433" spans="1:19" hidden="1" x14ac:dyDescent="0.35">
      <c r="A433">
        <v>432</v>
      </c>
      <c r="B433" s="1" t="s">
        <v>447</v>
      </c>
      <c r="C433">
        <v>432</v>
      </c>
      <c r="D433">
        <v>-1322.7950080000001</v>
      </c>
      <c r="E433">
        <v>2589.8479630000002</v>
      </c>
      <c r="F433">
        <v>3912.6429710000002</v>
      </c>
      <c r="G433">
        <v>5.8879999999999999</v>
      </c>
      <c r="H433">
        <v>-4.0960000000000001</v>
      </c>
      <c r="I433">
        <v>12</v>
      </c>
      <c r="J433">
        <v>25</v>
      </c>
      <c r="K433">
        <v>0.54166666699999999</v>
      </c>
      <c r="L433">
        <v>6</v>
      </c>
      <c r="M433">
        <v>2</v>
      </c>
      <c r="N433">
        <v>0.40625</v>
      </c>
      <c r="O433">
        <v>0</v>
      </c>
      <c r="P433">
        <v>0</v>
      </c>
      <c r="Q433">
        <v>1</v>
      </c>
      <c r="R433">
        <v>359</v>
      </c>
      <c r="S433">
        <v>153</v>
      </c>
    </row>
    <row r="434" spans="1:19" x14ac:dyDescent="0.35">
      <c r="A434">
        <v>507</v>
      </c>
      <c r="B434" s="1" t="s">
        <v>522</v>
      </c>
      <c r="C434">
        <v>507</v>
      </c>
      <c r="D434">
        <v>2885.7490010000001</v>
      </c>
      <c r="E434">
        <v>2885.7490010000001</v>
      </c>
      <c r="F434">
        <v>0</v>
      </c>
      <c r="G434">
        <v>4.5720000000000001</v>
      </c>
      <c r="H434">
        <v>0.06</v>
      </c>
      <c r="I434">
        <v>6</v>
      </c>
      <c r="J434">
        <v>17</v>
      </c>
      <c r="K434">
        <v>0.63541666699999999</v>
      </c>
      <c r="L434">
        <v>7</v>
      </c>
      <c r="M434">
        <v>2</v>
      </c>
      <c r="N434">
        <v>0.40625</v>
      </c>
      <c r="O434">
        <v>0</v>
      </c>
      <c r="P434">
        <v>0</v>
      </c>
      <c r="Q434">
        <v>0</v>
      </c>
      <c r="R434">
        <v>168</v>
      </c>
      <c r="S434">
        <v>183</v>
      </c>
    </row>
    <row r="435" spans="1:19" hidden="1" x14ac:dyDescent="0.35">
      <c r="A435">
        <v>434</v>
      </c>
      <c r="B435" s="1" t="s">
        <v>449</v>
      </c>
      <c r="C435">
        <v>434</v>
      </c>
      <c r="D435">
        <v>305.954249</v>
      </c>
      <c r="E435">
        <v>2398.6739990000001</v>
      </c>
      <c r="F435">
        <v>2092.7197500000002</v>
      </c>
      <c r="G435">
        <v>4.6520000000000001</v>
      </c>
      <c r="H435">
        <v>-2.556</v>
      </c>
      <c r="I435">
        <v>12</v>
      </c>
      <c r="J435">
        <v>19</v>
      </c>
      <c r="K435">
        <v>0.39583333300000001</v>
      </c>
      <c r="L435">
        <v>5</v>
      </c>
      <c r="M435">
        <v>27</v>
      </c>
      <c r="N435">
        <v>0.45833333300000001</v>
      </c>
      <c r="O435">
        <v>0</v>
      </c>
      <c r="P435">
        <v>0</v>
      </c>
      <c r="Q435">
        <v>1</v>
      </c>
      <c r="R435">
        <v>353</v>
      </c>
      <c r="S435">
        <v>147</v>
      </c>
    </row>
    <row r="436" spans="1:19" hidden="1" x14ac:dyDescent="0.35">
      <c r="A436">
        <v>435</v>
      </c>
      <c r="B436" s="1" t="s">
        <v>450</v>
      </c>
      <c r="C436">
        <v>435</v>
      </c>
      <c r="D436">
        <v>-3180.9592520000001</v>
      </c>
      <c r="E436">
        <v>1789.342748</v>
      </c>
      <c r="F436">
        <v>4970.3019999999997</v>
      </c>
      <c r="G436">
        <v>3.6080000000000001</v>
      </c>
      <c r="H436">
        <v>-4.7480000000000002</v>
      </c>
      <c r="I436">
        <v>11</v>
      </c>
      <c r="J436">
        <v>15</v>
      </c>
      <c r="K436">
        <v>0.46875</v>
      </c>
      <c r="L436">
        <v>6</v>
      </c>
      <c r="M436">
        <v>2</v>
      </c>
      <c r="N436">
        <v>0.5</v>
      </c>
      <c r="O436">
        <v>0</v>
      </c>
      <c r="P436">
        <v>0</v>
      </c>
      <c r="Q436">
        <v>1</v>
      </c>
      <c r="R436">
        <v>319</v>
      </c>
      <c r="S436">
        <v>153</v>
      </c>
    </row>
    <row r="437" spans="1:19" hidden="1" x14ac:dyDescent="0.35">
      <c r="A437">
        <v>436</v>
      </c>
      <c r="B437" s="1" t="s">
        <v>451</v>
      </c>
      <c r="C437">
        <v>436</v>
      </c>
      <c r="D437">
        <v>85.142992000000007</v>
      </c>
      <c r="E437">
        <v>7038.5589620000001</v>
      </c>
      <c r="F437">
        <v>6953.41597</v>
      </c>
      <c r="G437">
        <v>14.904</v>
      </c>
      <c r="H437">
        <v>-5.8561360000000002</v>
      </c>
      <c r="I437">
        <v>12</v>
      </c>
      <c r="J437">
        <v>15</v>
      </c>
      <c r="K437">
        <v>0.15625</v>
      </c>
      <c r="L437">
        <v>8</v>
      </c>
      <c r="M437">
        <v>29</v>
      </c>
      <c r="N437">
        <v>0.45833333300000001</v>
      </c>
      <c r="O437">
        <v>1</v>
      </c>
      <c r="P437">
        <v>0</v>
      </c>
      <c r="Q437">
        <v>1</v>
      </c>
      <c r="R437">
        <v>349</v>
      </c>
      <c r="S437">
        <v>241</v>
      </c>
    </row>
    <row r="438" spans="1:19" hidden="1" x14ac:dyDescent="0.35">
      <c r="A438">
        <v>437</v>
      </c>
      <c r="B438" s="1" t="s">
        <v>452</v>
      </c>
      <c r="C438">
        <v>437</v>
      </c>
      <c r="D438">
        <v>6283.1254799999997</v>
      </c>
      <c r="E438">
        <v>8931.2544529999996</v>
      </c>
      <c r="F438">
        <v>2648.1289729999999</v>
      </c>
      <c r="G438">
        <v>21.65</v>
      </c>
      <c r="H438">
        <v>-3.6320000000000001</v>
      </c>
      <c r="I438">
        <v>6</v>
      </c>
      <c r="J438">
        <v>16</v>
      </c>
      <c r="K438">
        <v>0.91666666699999999</v>
      </c>
      <c r="L438">
        <v>4</v>
      </c>
      <c r="M438">
        <v>9</v>
      </c>
      <c r="N438">
        <v>0.45833333300000001</v>
      </c>
      <c r="O438">
        <v>0</v>
      </c>
      <c r="P438">
        <v>1</v>
      </c>
      <c r="Q438">
        <v>1</v>
      </c>
      <c r="R438">
        <v>167</v>
      </c>
      <c r="S438">
        <v>99</v>
      </c>
    </row>
    <row r="439" spans="1:19" hidden="1" x14ac:dyDescent="0.35">
      <c r="A439">
        <v>438</v>
      </c>
      <c r="B439" s="1" t="s">
        <v>453</v>
      </c>
      <c r="C439">
        <v>438</v>
      </c>
      <c r="D439">
        <v>-3387.0742799999998</v>
      </c>
      <c r="E439">
        <v>2588.250661</v>
      </c>
      <c r="F439">
        <v>5975.3249409999999</v>
      </c>
      <c r="G439">
        <v>6.3040000000000003</v>
      </c>
      <c r="H439">
        <v>-5.2673199999999998</v>
      </c>
      <c r="I439">
        <v>1</v>
      </c>
      <c r="J439">
        <v>16</v>
      </c>
      <c r="K439">
        <v>0.4375</v>
      </c>
      <c r="L439">
        <v>6</v>
      </c>
      <c r="M439">
        <v>16</v>
      </c>
      <c r="N439">
        <v>0.51041666699999999</v>
      </c>
      <c r="O439">
        <v>1</v>
      </c>
      <c r="P439">
        <v>0</v>
      </c>
      <c r="Q439">
        <v>1</v>
      </c>
      <c r="R439">
        <v>16</v>
      </c>
      <c r="S439">
        <v>167</v>
      </c>
    </row>
    <row r="440" spans="1:19" hidden="1" x14ac:dyDescent="0.35">
      <c r="A440">
        <v>439</v>
      </c>
      <c r="B440" s="1" t="s">
        <v>454</v>
      </c>
      <c r="C440">
        <v>439</v>
      </c>
      <c r="D440">
        <v>5308.1909580000001</v>
      </c>
      <c r="E440">
        <v>5308.1909580000001</v>
      </c>
      <c r="F440">
        <v>0</v>
      </c>
      <c r="G440">
        <v>6.2320000000000002</v>
      </c>
      <c r="H440">
        <v>0</v>
      </c>
      <c r="I440">
        <v>1</v>
      </c>
      <c r="J440">
        <v>15</v>
      </c>
      <c r="K440">
        <v>0.85416666699999999</v>
      </c>
      <c r="L440">
        <v>11</v>
      </c>
      <c r="M440">
        <v>10</v>
      </c>
      <c r="N440">
        <v>0.33333333300000001</v>
      </c>
      <c r="O440">
        <v>0</v>
      </c>
      <c r="P440">
        <v>1</v>
      </c>
      <c r="Q440">
        <v>0</v>
      </c>
      <c r="R440">
        <v>15</v>
      </c>
      <c r="S440">
        <v>314</v>
      </c>
    </row>
    <row r="441" spans="1:19" hidden="1" x14ac:dyDescent="0.35">
      <c r="A441">
        <v>440</v>
      </c>
      <c r="B441" s="1" t="s">
        <v>455</v>
      </c>
      <c r="C441">
        <v>440</v>
      </c>
      <c r="D441">
        <v>-505.56301999999999</v>
      </c>
      <c r="E441">
        <v>2815.778957</v>
      </c>
      <c r="F441">
        <v>3321.341977</v>
      </c>
      <c r="G441">
        <v>5.8079999999999998</v>
      </c>
      <c r="H441">
        <v>-3.4239999999999999</v>
      </c>
      <c r="I441">
        <v>2</v>
      </c>
      <c r="J441">
        <v>7</v>
      </c>
      <c r="K441">
        <v>0.73958333300000001</v>
      </c>
      <c r="L441">
        <v>10</v>
      </c>
      <c r="M441">
        <v>12</v>
      </c>
      <c r="N441">
        <v>0.46875</v>
      </c>
      <c r="O441">
        <v>0</v>
      </c>
      <c r="P441">
        <v>0</v>
      </c>
      <c r="Q441">
        <v>1</v>
      </c>
      <c r="R441">
        <v>38</v>
      </c>
      <c r="S441">
        <v>285</v>
      </c>
    </row>
    <row r="442" spans="1:19" x14ac:dyDescent="0.35">
      <c r="A442">
        <v>454</v>
      </c>
      <c r="B442" s="1" t="s">
        <v>469</v>
      </c>
      <c r="C442">
        <v>454</v>
      </c>
      <c r="D442">
        <v>2888.4699529999998</v>
      </c>
      <c r="E442">
        <v>2888.4699529999998</v>
      </c>
      <c r="F442">
        <v>0</v>
      </c>
      <c r="G442">
        <v>4.3520000000000003</v>
      </c>
      <c r="H442">
        <v>0.06</v>
      </c>
      <c r="I442">
        <v>12</v>
      </c>
      <c r="J442">
        <v>27</v>
      </c>
      <c r="K442">
        <v>0.70833333300000001</v>
      </c>
      <c r="L442">
        <v>9</v>
      </c>
      <c r="M442">
        <v>22</v>
      </c>
      <c r="N442">
        <v>0.114583333</v>
      </c>
      <c r="O442">
        <v>0</v>
      </c>
      <c r="P442">
        <v>0</v>
      </c>
      <c r="Q442">
        <v>0</v>
      </c>
      <c r="R442">
        <v>361</v>
      </c>
      <c r="S442">
        <v>265</v>
      </c>
    </row>
    <row r="443" spans="1:19" hidden="1" x14ac:dyDescent="0.35">
      <c r="A443">
        <v>442</v>
      </c>
      <c r="B443" s="1" t="s">
        <v>457</v>
      </c>
      <c r="C443">
        <v>442</v>
      </c>
      <c r="D443">
        <v>-622.23425899999995</v>
      </c>
      <c r="E443">
        <v>2210.281461</v>
      </c>
      <c r="F443">
        <v>2832.5157199999999</v>
      </c>
      <c r="G443">
        <v>7.6</v>
      </c>
      <c r="H443">
        <v>-2.132336</v>
      </c>
      <c r="I443">
        <v>12</v>
      </c>
      <c r="J443">
        <v>25</v>
      </c>
      <c r="K443">
        <v>0.72916666699999999</v>
      </c>
      <c r="L443">
        <v>6</v>
      </c>
      <c r="M443">
        <v>16</v>
      </c>
      <c r="N443">
        <v>0.55208333300000001</v>
      </c>
      <c r="O443">
        <v>0</v>
      </c>
      <c r="P443">
        <v>0</v>
      </c>
      <c r="Q443">
        <v>1</v>
      </c>
      <c r="R443">
        <v>359</v>
      </c>
      <c r="S443">
        <v>167</v>
      </c>
    </row>
    <row r="444" spans="1:19" x14ac:dyDescent="0.35">
      <c r="A444">
        <v>306</v>
      </c>
      <c r="B444" s="1" t="s">
        <v>321</v>
      </c>
      <c r="C444">
        <v>306</v>
      </c>
      <c r="D444">
        <v>2946.4430000000002</v>
      </c>
      <c r="E444">
        <v>2946.4430000000002</v>
      </c>
      <c r="F444">
        <v>0</v>
      </c>
      <c r="G444">
        <v>5.0439999999999996</v>
      </c>
      <c r="H444">
        <v>5.6000000000000001E-2</v>
      </c>
      <c r="I444">
        <v>5</v>
      </c>
      <c r="J444">
        <v>29</v>
      </c>
      <c r="K444">
        <v>0.55208333300000001</v>
      </c>
      <c r="L444">
        <v>8</v>
      </c>
      <c r="M444">
        <v>18</v>
      </c>
      <c r="N444">
        <v>0.90625</v>
      </c>
      <c r="O444">
        <v>0</v>
      </c>
      <c r="P444">
        <v>0</v>
      </c>
      <c r="Q444">
        <v>0</v>
      </c>
      <c r="R444">
        <v>149</v>
      </c>
      <c r="S444">
        <v>230</v>
      </c>
    </row>
    <row r="445" spans="1:19" hidden="1" x14ac:dyDescent="0.35">
      <c r="A445">
        <v>444</v>
      </c>
      <c r="B445" s="1" t="s">
        <v>459</v>
      </c>
      <c r="C445">
        <v>444</v>
      </c>
      <c r="D445">
        <v>2604.4940000000001</v>
      </c>
      <c r="E445">
        <v>8441.7019999999993</v>
      </c>
      <c r="F445">
        <v>5837.2079999999996</v>
      </c>
      <c r="G445">
        <v>12.832000000000001</v>
      </c>
      <c r="H445">
        <v>-5.7320000000000002</v>
      </c>
      <c r="I445">
        <v>11</v>
      </c>
      <c r="J445">
        <v>18</v>
      </c>
      <c r="K445">
        <v>0.70833333300000001</v>
      </c>
      <c r="L445">
        <v>6</v>
      </c>
      <c r="M445">
        <v>18</v>
      </c>
      <c r="N445">
        <v>0.45833333300000001</v>
      </c>
      <c r="O445">
        <v>0</v>
      </c>
      <c r="P445">
        <v>1</v>
      </c>
      <c r="Q445">
        <v>1</v>
      </c>
      <c r="R445">
        <v>322</v>
      </c>
      <c r="S445">
        <v>169</v>
      </c>
    </row>
    <row r="446" spans="1:19" hidden="1" x14ac:dyDescent="0.35">
      <c r="A446">
        <v>445</v>
      </c>
      <c r="B446" s="1" t="s">
        <v>460</v>
      </c>
      <c r="C446">
        <v>445</v>
      </c>
      <c r="D446">
        <v>3228.2559879999999</v>
      </c>
      <c r="E446">
        <v>8748.567959</v>
      </c>
      <c r="F446">
        <v>5520.3119710000001</v>
      </c>
      <c r="G446">
        <v>15.872</v>
      </c>
      <c r="H446">
        <v>-4.8520000000000003</v>
      </c>
      <c r="I446">
        <v>2</v>
      </c>
      <c r="J446">
        <v>7</v>
      </c>
      <c r="K446">
        <v>0.21875</v>
      </c>
      <c r="L446">
        <v>3</v>
      </c>
      <c r="M446">
        <v>6</v>
      </c>
      <c r="N446">
        <v>0.48958333300000001</v>
      </c>
      <c r="O446">
        <v>1</v>
      </c>
      <c r="P446">
        <v>0</v>
      </c>
      <c r="Q446">
        <v>1</v>
      </c>
      <c r="R446">
        <v>38</v>
      </c>
      <c r="S446">
        <v>65</v>
      </c>
    </row>
    <row r="447" spans="1:19" x14ac:dyDescent="0.35">
      <c r="A447">
        <v>453</v>
      </c>
      <c r="B447" s="1" t="s">
        <v>468</v>
      </c>
      <c r="C447">
        <v>453</v>
      </c>
      <c r="D447">
        <v>2967.718003</v>
      </c>
      <c r="E447">
        <v>2967.718003</v>
      </c>
      <c r="F447">
        <v>0</v>
      </c>
      <c r="G447">
        <v>5.5</v>
      </c>
      <c r="H447">
        <v>0</v>
      </c>
      <c r="I447">
        <v>1</v>
      </c>
      <c r="J447">
        <v>8</v>
      </c>
      <c r="K447">
        <v>0.61458333300000001</v>
      </c>
      <c r="L447">
        <v>3</v>
      </c>
      <c r="M447">
        <v>20</v>
      </c>
      <c r="N447">
        <v>0.39583333300000001</v>
      </c>
      <c r="O447">
        <v>0</v>
      </c>
      <c r="P447">
        <v>0</v>
      </c>
      <c r="Q447">
        <v>0</v>
      </c>
      <c r="R447">
        <v>8</v>
      </c>
      <c r="S447">
        <v>79</v>
      </c>
    </row>
    <row r="448" spans="1:19" x14ac:dyDescent="0.35">
      <c r="A448">
        <v>1200</v>
      </c>
      <c r="B448" s="1" t="s">
        <v>1215</v>
      </c>
      <c r="C448">
        <v>1200</v>
      </c>
      <c r="D448">
        <v>2994.683904</v>
      </c>
      <c r="E448">
        <v>2994.683904</v>
      </c>
      <c r="F448">
        <v>0</v>
      </c>
      <c r="G448">
        <v>5.952</v>
      </c>
      <c r="H448">
        <v>3.2000000000000001E-2</v>
      </c>
      <c r="I448">
        <v>12</v>
      </c>
      <c r="J448">
        <v>18</v>
      </c>
      <c r="K448">
        <v>0.60416666699999999</v>
      </c>
      <c r="L448">
        <v>2</v>
      </c>
      <c r="M448">
        <v>18</v>
      </c>
      <c r="N448">
        <v>0.67708333300000001</v>
      </c>
      <c r="O448">
        <v>0</v>
      </c>
      <c r="P448">
        <v>0</v>
      </c>
      <c r="Q448">
        <v>0</v>
      </c>
      <c r="R448">
        <v>352</v>
      </c>
      <c r="S448">
        <v>49</v>
      </c>
    </row>
    <row r="449" spans="1:19" hidden="1" x14ac:dyDescent="0.35">
      <c r="A449">
        <v>448</v>
      </c>
      <c r="B449" s="1" t="s">
        <v>463</v>
      </c>
      <c r="C449">
        <v>448</v>
      </c>
      <c r="D449">
        <v>1918.1949959999999</v>
      </c>
      <c r="E449">
        <v>6186.4229649999997</v>
      </c>
      <c r="F449">
        <v>4268.2279689999996</v>
      </c>
      <c r="G449">
        <v>11.416</v>
      </c>
      <c r="H449">
        <v>-5.1183079999999999</v>
      </c>
      <c r="I449">
        <v>1</v>
      </c>
      <c r="J449">
        <v>26</v>
      </c>
      <c r="K449">
        <v>0.39583333300000001</v>
      </c>
      <c r="L449">
        <v>6</v>
      </c>
      <c r="M449">
        <v>16</v>
      </c>
      <c r="N449">
        <v>0.52083333300000001</v>
      </c>
      <c r="O449">
        <v>1</v>
      </c>
      <c r="P449">
        <v>0</v>
      </c>
      <c r="Q449">
        <v>1</v>
      </c>
      <c r="R449">
        <v>26</v>
      </c>
      <c r="S449">
        <v>167</v>
      </c>
    </row>
    <row r="450" spans="1:19" hidden="1" x14ac:dyDescent="0.35">
      <c r="A450">
        <v>449</v>
      </c>
      <c r="B450" s="1" t="s">
        <v>464</v>
      </c>
      <c r="C450">
        <v>449</v>
      </c>
      <c r="D450">
        <v>1274.171728</v>
      </c>
      <c r="E450">
        <v>5147.5619509999997</v>
      </c>
      <c r="F450">
        <v>3873.3902229999999</v>
      </c>
      <c r="G450">
        <v>8.468</v>
      </c>
      <c r="H450">
        <v>-5.24</v>
      </c>
      <c r="I450">
        <v>3</v>
      </c>
      <c r="J450">
        <v>5</v>
      </c>
      <c r="K450">
        <v>0.30208333300000001</v>
      </c>
      <c r="L450">
        <v>5</v>
      </c>
      <c r="M450">
        <v>31</v>
      </c>
      <c r="N450">
        <v>0.48958333300000001</v>
      </c>
      <c r="O450">
        <v>0</v>
      </c>
      <c r="P450">
        <v>1</v>
      </c>
      <c r="Q450">
        <v>1</v>
      </c>
      <c r="R450">
        <v>64</v>
      </c>
      <c r="S450">
        <v>151</v>
      </c>
    </row>
    <row r="451" spans="1:19" x14ac:dyDescent="0.35">
      <c r="A451">
        <v>1240</v>
      </c>
      <c r="B451" s="1" t="s">
        <v>1255</v>
      </c>
      <c r="C451">
        <v>1240</v>
      </c>
      <c r="D451">
        <v>3003.4819510000002</v>
      </c>
      <c r="E451">
        <v>3003.4819510000002</v>
      </c>
      <c r="F451">
        <v>0</v>
      </c>
      <c r="G451">
        <v>4.3</v>
      </c>
      <c r="H451">
        <v>0.08</v>
      </c>
      <c r="I451">
        <v>1</v>
      </c>
      <c r="J451">
        <v>21</v>
      </c>
      <c r="K451">
        <v>0.6875</v>
      </c>
      <c r="L451">
        <v>10</v>
      </c>
      <c r="M451">
        <v>10</v>
      </c>
      <c r="N451">
        <v>0.38541666699999999</v>
      </c>
      <c r="O451">
        <v>0</v>
      </c>
      <c r="P451">
        <v>0</v>
      </c>
      <c r="Q451">
        <v>0</v>
      </c>
      <c r="R451">
        <v>21</v>
      </c>
      <c r="S451">
        <v>283</v>
      </c>
    </row>
    <row r="452" spans="1:19" hidden="1" x14ac:dyDescent="0.35">
      <c r="A452">
        <v>451</v>
      </c>
      <c r="B452" s="1" t="s">
        <v>466</v>
      </c>
      <c r="C452">
        <v>451</v>
      </c>
      <c r="D452">
        <v>-2242.0340030000002</v>
      </c>
      <c r="E452">
        <v>4656.097968</v>
      </c>
      <c r="F452">
        <v>6898.1319709999998</v>
      </c>
      <c r="G452">
        <v>7.3520000000000003</v>
      </c>
      <c r="H452">
        <v>-6.4716120000000004</v>
      </c>
      <c r="I452">
        <v>1</v>
      </c>
      <c r="J452">
        <v>26</v>
      </c>
      <c r="K452">
        <v>0.52083333300000001</v>
      </c>
      <c r="L452">
        <v>6</v>
      </c>
      <c r="M452">
        <v>16</v>
      </c>
      <c r="N452">
        <v>0.38541666699999999</v>
      </c>
      <c r="O452">
        <v>1</v>
      </c>
      <c r="P452">
        <v>0</v>
      </c>
      <c r="Q452">
        <v>1</v>
      </c>
      <c r="R452">
        <v>26</v>
      </c>
      <c r="S452">
        <v>167</v>
      </c>
    </row>
    <row r="453" spans="1:19" hidden="1" x14ac:dyDescent="0.35">
      <c r="A453">
        <v>452</v>
      </c>
      <c r="B453" s="1" t="s">
        <v>467</v>
      </c>
      <c r="C453">
        <v>452</v>
      </c>
      <c r="D453">
        <v>2634.288</v>
      </c>
      <c r="E453">
        <v>7185.3720000000003</v>
      </c>
      <c r="F453">
        <v>4551.0839999999998</v>
      </c>
      <c r="G453">
        <v>10.808</v>
      </c>
      <c r="H453">
        <v>-6.9960000000000004</v>
      </c>
      <c r="I453">
        <v>11</v>
      </c>
      <c r="J453">
        <v>12</v>
      </c>
      <c r="K453">
        <v>0.625</v>
      </c>
      <c r="L453">
        <v>5</v>
      </c>
      <c r="M453">
        <v>7</v>
      </c>
      <c r="N453">
        <v>0.5</v>
      </c>
      <c r="O453">
        <v>1</v>
      </c>
      <c r="P453">
        <v>0</v>
      </c>
      <c r="Q453">
        <v>1</v>
      </c>
      <c r="R453">
        <v>316</v>
      </c>
      <c r="S453">
        <v>127</v>
      </c>
    </row>
    <row r="454" spans="1:19" x14ac:dyDescent="0.35">
      <c r="A454">
        <v>458</v>
      </c>
      <c r="B454" s="1" t="s">
        <v>473</v>
      </c>
      <c r="C454">
        <v>458</v>
      </c>
      <c r="D454">
        <v>3006.8939989999999</v>
      </c>
      <c r="E454">
        <v>3006.8939989999999</v>
      </c>
      <c r="F454">
        <v>0</v>
      </c>
      <c r="G454">
        <v>5.3360000000000003</v>
      </c>
      <c r="H454">
        <v>1.6E-2</v>
      </c>
      <c r="I454">
        <v>9</v>
      </c>
      <c r="J454">
        <v>4</v>
      </c>
      <c r="K454">
        <v>0.63541666699999999</v>
      </c>
      <c r="L454">
        <v>1</v>
      </c>
      <c r="M454">
        <v>1</v>
      </c>
      <c r="N454">
        <v>0.4375</v>
      </c>
      <c r="O454">
        <v>0</v>
      </c>
      <c r="P454">
        <v>0</v>
      </c>
      <c r="Q454">
        <v>0</v>
      </c>
      <c r="R454">
        <v>247</v>
      </c>
      <c r="S454">
        <v>1</v>
      </c>
    </row>
    <row r="455" spans="1:19" x14ac:dyDescent="0.35">
      <c r="A455">
        <v>390</v>
      </c>
      <c r="B455" s="1" t="s">
        <v>405</v>
      </c>
      <c r="C455">
        <v>390</v>
      </c>
      <c r="D455">
        <v>3010.641948</v>
      </c>
      <c r="E455">
        <v>3010.641948</v>
      </c>
      <c r="F455">
        <v>0</v>
      </c>
      <c r="G455">
        <v>4.28</v>
      </c>
      <c r="H455">
        <v>0</v>
      </c>
      <c r="I455">
        <v>1</v>
      </c>
      <c r="J455">
        <v>31</v>
      </c>
      <c r="K455">
        <v>0.80208333300000001</v>
      </c>
      <c r="L455">
        <v>10</v>
      </c>
      <c r="M455">
        <v>24</v>
      </c>
      <c r="N455">
        <v>0.42708333300000001</v>
      </c>
      <c r="O455">
        <v>0</v>
      </c>
      <c r="P455">
        <v>0</v>
      </c>
      <c r="Q455">
        <v>0</v>
      </c>
      <c r="R455">
        <v>31</v>
      </c>
      <c r="S455">
        <v>297</v>
      </c>
    </row>
    <row r="456" spans="1:19" hidden="1" x14ac:dyDescent="0.35">
      <c r="A456">
        <v>455</v>
      </c>
      <c r="B456" s="1" t="s">
        <v>470</v>
      </c>
      <c r="C456">
        <v>455</v>
      </c>
      <c r="D456">
        <v>-1986.8389999999999</v>
      </c>
      <c r="E456">
        <v>4960.4229990000003</v>
      </c>
      <c r="F456">
        <v>6947.2619990000003</v>
      </c>
      <c r="G456">
        <v>7.8920000000000003</v>
      </c>
      <c r="H456">
        <v>-7.8680000000000003</v>
      </c>
      <c r="I456">
        <v>1</v>
      </c>
      <c r="J456">
        <v>31</v>
      </c>
      <c r="K456">
        <v>0.3125</v>
      </c>
      <c r="L456">
        <v>7</v>
      </c>
      <c r="M456">
        <v>27</v>
      </c>
      <c r="N456">
        <v>0.40625</v>
      </c>
      <c r="O456">
        <v>1</v>
      </c>
      <c r="P456">
        <v>0</v>
      </c>
      <c r="Q456">
        <v>1</v>
      </c>
      <c r="R456">
        <v>31</v>
      </c>
      <c r="S456">
        <v>208</v>
      </c>
    </row>
    <row r="457" spans="1:19" x14ac:dyDescent="0.35">
      <c r="A457">
        <v>1214</v>
      </c>
      <c r="B457" s="1" t="s">
        <v>1229</v>
      </c>
      <c r="C457">
        <v>1214</v>
      </c>
      <c r="D457">
        <v>3029.9870030000002</v>
      </c>
      <c r="E457">
        <v>3029.9870030000002</v>
      </c>
      <c r="F457">
        <v>0</v>
      </c>
      <c r="G457">
        <v>6.0039999999999996</v>
      </c>
      <c r="H457">
        <v>0</v>
      </c>
      <c r="I457">
        <v>2</v>
      </c>
      <c r="J457">
        <v>7</v>
      </c>
      <c r="K457">
        <v>0.75</v>
      </c>
      <c r="L457">
        <v>10</v>
      </c>
      <c r="M457">
        <v>28</v>
      </c>
      <c r="N457">
        <v>0.625</v>
      </c>
      <c r="O457">
        <v>0</v>
      </c>
      <c r="P457">
        <v>0</v>
      </c>
      <c r="Q457">
        <v>0</v>
      </c>
      <c r="R457">
        <v>38</v>
      </c>
      <c r="S457">
        <v>301</v>
      </c>
    </row>
    <row r="458" spans="1:19" hidden="1" x14ac:dyDescent="0.35">
      <c r="A458">
        <v>457</v>
      </c>
      <c r="B458" s="1" t="s">
        <v>472</v>
      </c>
      <c r="C458">
        <v>457</v>
      </c>
      <c r="D458">
        <v>11974.46795</v>
      </c>
      <c r="E458">
        <v>11974.46795</v>
      </c>
      <c r="F458">
        <v>0</v>
      </c>
      <c r="G458">
        <v>10.311999999999999</v>
      </c>
      <c r="H458">
        <v>0.12</v>
      </c>
      <c r="I458">
        <v>5</v>
      </c>
      <c r="J458">
        <v>30</v>
      </c>
      <c r="K458">
        <v>0.83333333300000001</v>
      </c>
      <c r="L458">
        <v>3</v>
      </c>
      <c r="M458">
        <v>5</v>
      </c>
      <c r="N458">
        <v>4.1666666999999998E-2</v>
      </c>
      <c r="O458">
        <v>0</v>
      </c>
      <c r="P458">
        <v>1</v>
      </c>
      <c r="Q458">
        <v>0</v>
      </c>
      <c r="R458">
        <v>150</v>
      </c>
      <c r="S458">
        <v>64</v>
      </c>
    </row>
    <row r="459" spans="1:19" x14ac:dyDescent="0.35">
      <c r="A459">
        <v>206</v>
      </c>
      <c r="B459" s="1" t="s">
        <v>221</v>
      </c>
      <c r="C459">
        <v>206</v>
      </c>
      <c r="D459">
        <v>3031.3789489999999</v>
      </c>
      <c r="E459">
        <v>3031.3789489999999</v>
      </c>
      <c r="F459">
        <v>0</v>
      </c>
      <c r="G459">
        <v>5.64</v>
      </c>
      <c r="H459">
        <v>7.76E-4</v>
      </c>
      <c r="I459">
        <v>11</v>
      </c>
      <c r="J459">
        <v>6</v>
      </c>
      <c r="K459">
        <v>0.61458333300000001</v>
      </c>
      <c r="L459">
        <v>1</v>
      </c>
      <c r="M459">
        <v>21</v>
      </c>
      <c r="N459">
        <v>0.44791666699999999</v>
      </c>
      <c r="O459">
        <v>0</v>
      </c>
      <c r="P459">
        <v>0</v>
      </c>
      <c r="Q459">
        <v>0</v>
      </c>
      <c r="R459">
        <v>310</v>
      </c>
      <c r="S459">
        <v>21</v>
      </c>
    </row>
    <row r="460" spans="1:19" x14ac:dyDescent="0.35">
      <c r="A460">
        <v>74</v>
      </c>
      <c r="B460" s="1" t="s">
        <v>89</v>
      </c>
      <c r="C460">
        <v>74</v>
      </c>
      <c r="D460">
        <v>3034.5520000000001</v>
      </c>
      <c r="E460">
        <v>3034.5520000000001</v>
      </c>
      <c r="F460">
        <v>0</v>
      </c>
      <c r="G460">
        <v>5.9119999999999999</v>
      </c>
      <c r="H460">
        <v>0</v>
      </c>
      <c r="I460">
        <v>2</v>
      </c>
      <c r="J460">
        <v>26</v>
      </c>
      <c r="K460">
        <v>0.39583333300000001</v>
      </c>
      <c r="L460">
        <v>12</v>
      </c>
      <c r="M460">
        <v>10</v>
      </c>
      <c r="N460">
        <v>0.65625</v>
      </c>
      <c r="O460">
        <v>0</v>
      </c>
      <c r="P460">
        <v>0</v>
      </c>
      <c r="Q460">
        <v>0</v>
      </c>
      <c r="R460">
        <v>57</v>
      </c>
      <c r="S460">
        <v>344</v>
      </c>
    </row>
    <row r="461" spans="1:19" x14ac:dyDescent="0.35">
      <c r="A461">
        <v>309</v>
      </c>
      <c r="B461" s="1" t="s">
        <v>324</v>
      </c>
      <c r="C461">
        <v>309</v>
      </c>
      <c r="D461">
        <v>3036.442</v>
      </c>
      <c r="E461">
        <v>3036.442</v>
      </c>
      <c r="F461">
        <v>0</v>
      </c>
      <c r="G461">
        <v>4.8959999999999999</v>
      </c>
      <c r="H461">
        <v>6.4000000000000001E-2</v>
      </c>
      <c r="I461">
        <v>12</v>
      </c>
      <c r="J461">
        <v>18</v>
      </c>
      <c r="K461">
        <v>0.44791666699999999</v>
      </c>
      <c r="L461">
        <v>1</v>
      </c>
      <c r="M461">
        <v>10</v>
      </c>
      <c r="N461">
        <v>0.52083333300000001</v>
      </c>
      <c r="O461">
        <v>0</v>
      </c>
      <c r="P461">
        <v>0</v>
      </c>
      <c r="Q461">
        <v>0</v>
      </c>
      <c r="R461">
        <v>352</v>
      </c>
      <c r="S461">
        <v>10</v>
      </c>
    </row>
    <row r="462" spans="1:19" hidden="1" x14ac:dyDescent="0.35">
      <c r="A462">
        <v>461</v>
      </c>
      <c r="B462" s="1" t="s">
        <v>476</v>
      </c>
      <c r="C462">
        <v>461</v>
      </c>
      <c r="D462">
        <v>-486.02926400000001</v>
      </c>
      <c r="E462">
        <v>2791.459957</v>
      </c>
      <c r="F462">
        <v>3277.4892209999998</v>
      </c>
      <c r="G462">
        <v>7.2759999999999998</v>
      </c>
      <c r="H462">
        <v>-2.9079999999999999</v>
      </c>
      <c r="I462">
        <v>10</v>
      </c>
      <c r="J462">
        <v>4</v>
      </c>
      <c r="K462">
        <v>0.71875</v>
      </c>
      <c r="L462">
        <v>3</v>
      </c>
      <c r="M462">
        <v>8</v>
      </c>
      <c r="N462">
        <v>0.58333333300000001</v>
      </c>
      <c r="O462">
        <v>0</v>
      </c>
      <c r="P462">
        <v>0</v>
      </c>
      <c r="Q462">
        <v>1</v>
      </c>
      <c r="R462">
        <v>277</v>
      </c>
      <c r="S462">
        <v>67</v>
      </c>
    </row>
    <row r="463" spans="1:19" hidden="1" x14ac:dyDescent="0.35">
      <c r="A463">
        <v>462</v>
      </c>
      <c r="B463" s="1" t="s">
        <v>477</v>
      </c>
      <c r="C463">
        <v>462</v>
      </c>
      <c r="D463">
        <v>1716.3189709999999</v>
      </c>
      <c r="E463">
        <v>3480.2659480000002</v>
      </c>
      <c r="F463">
        <v>1763.9469770000001</v>
      </c>
      <c r="G463">
        <v>5.0519999999999996</v>
      </c>
      <c r="H463">
        <v>-2.935276</v>
      </c>
      <c r="I463">
        <v>2</v>
      </c>
      <c r="J463">
        <v>20</v>
      </c>
      <c r="K463">
        <v>0.53125</v>
      </c>
      <c r="L463">
        <v>6</v>
      </c>
      <c r="M463">
        <v>16</v>
      </c>
      <c r="N463">
        <v>0.45833333300000001</v>
      </c>
      <c r="O463">
        <v>0</v>
      </c>
      <c r="P463">
        <v>0</v>
      </c>
      <c r="Q463">
        <v>1</v>
      </c>
      <c r="R463">
        <v>51</v>
      </c>
      <c r="S463">
        <v>167</v>
      </c>
    </row>
    <row r="464" spans="1:19" hidden="1" x14ac:dyDescent="0.35">
      <c r="A464">
        <v>463</v>
      </c>
      <c r="B464" s="1" t="s">
        <v>478</v>
      </c>
      <c r="C464">
        <v>463</v>
      </c>
      <c r="D464">
        <v>-1309.896</v>
      </c>
      <c r="E464">
        <v>4452.8220010000005</v>
      </c>
      <c r="F464">
        <v>5762.7180010000002</v>
      </c>
      <c r="G464">
        <v>14.544</v>
      </c>
      <c r="H464">
        <v>-7.8057999999999996</v>
      </c>
      <c r="I464">
        <v>9</v>
      </c>
      <c r="J464">
        <v>15</v>
      </c>
      <c r="K464">
        <v>0.8125</v>
      </c>
      <c r="L464">
        <v>3</v>
      </c>
      <c r="M464">
        <v>23</v>
      </c>
      <c r="N464">
        <v>0.54166666699999999</v>
      </c>
      <c r="O464">
        <v>0</v>
      </c>
      <c r="P464">
        <v>1</v>
      </c>
      <c r="Q464">
        <v>1</v>
      </c>
      <c r="R464">
        <v>258</v>
      </c>
      <c r="S464">
        <v>82</v>
      </c>
    </row>
    <row r="465" spans="1:19" x14ac:dyDescent="0.35">
      <c r="A465">
        <v>59</v>
      </c>
      <c r="B465" s="1" t="s">
        <v>74</v>
      </c>
      <c r="C465">
        <v>59</v>
      </c>
      <c r="D465">
        <v>3042.0924960000002</v>
      </c>
      <c r="E465">
        <v>3042.0924960000002</v>
      </c>
      <c r="F465">
        <v>0</v>
      </c>
      <c r="G465">
        <v>6.8239999999999998</v>
      </c>
      <c r="H465">
        <v>0</v>
      </c>
      <c r="I465">
        <v>10</v>
      </c>
      <c r="J465">
        <v>4</v>
      </c>
      <c r="K465">
        <v>0.875</v>
      </c>
      <c r="L465">
        <v>10</v>
      </c>
      <c r="M465">
        <v>7</v>
      </c>
      <c r="N465">
        <v>0.33333333300000001</v>
      </c>
      <c r="O465">
        <v>0</v>
      </c>
      <c r="P465">
        <v>0</v>
      </c>
      <c r="Q465">
        <v>0</v>
      </c>
      <c r="R465">
        <v>277</v>
      </c>
      <c r="S465">
        <v>280</v>
      </c>
    </row>
    <row r="466" spans="1:19" hidden="1" x14ac:dyDescent="0.35">
      <c r="A466">
        <v>465</v>
      </c>
      <c r="B466" s="1" t="s">
        <v>480</v>
      </c>
      <c r="C466">
        <v>465</v>
      </c>
      <c r="D466">
        <v>3763.2829889999998</v>
      </c>
      <c r="E466">
        <v>11012.11296</v>
      </c>
      <c r="F466">
        <v>7248.8299710000001</v>
      </c>
      <c r="G466">
        <v>16.768000000000001</v>
      </c>
      <c r="H466">
        <v>-9.1760000000000002</v>
      </c>
      <c r="I466">
        <v>4</v>
      </c>
      <c r="J466">
        <v>4</v>
      </c>
      <c r="K466">
        <v>0.61458333300000001</v>
      </c>
      <c r="L466">
        <v>6</v>
      </c>
      <c r="M466">
        <v>13</v>
      </c>
      <c r="N466">
        <v>0.47916666699999999</v>
      </c>
      <c r="O466">
        <v>0</v>
      </c>
      <c r="P466">
        <v>1</v>
      </c>
      <c r="Q466">
        <v>1</v>
      </c>
      <c r="R466">
        <v>94</v>
      </c>
      <c r="S466">
        <v>164</v>
      </c>
    </row>
    <row r="467" spans="1:19" x14ac:dyDescent="0.35">
      <c r="A467">
        <v>119</v>
      </c>
      <c r="B467" s="1" t="s">
        <v>134</v>
      </c>
      <c r="C467">
        <v>119</v>
      </c>
      <c r="D467">
        <v>3100.4299510000001</v>
      </c>
      <c r="E467">
        <v>3100.4299510000001</v>
      </c>
      <c r="F467">
        <v>0</v>
      </c>
      <c r="G467">
        <v>6.52</v>
      </c>
      <c r="H467">
        <v>0.06</v>
      </c>
      <c r="I467">
        <v>8</v>
      </c>
      <c r="J467">
        <v>28</v>
      </c>
      <c r="K467">
        <v>0.45833333300000001</v>
      </c>
      <c r="L467">
        <v>1</v>
      </c>
      <c r="M467">
        <v>8</v>
      </c>
      <c r="N467">
        <v>0</v>
      </c>
      <c r="O467">
        <v>0</v>
      </c>
      <c r="P467">
        <v>0</v>
      </c>
      <c r="Q467">
        <v>0</v>
      </c>
      <c r="R467">
        <v>240</v>
      </c>
      <c r="S467">
        <v>8</v>
      </c>
    </row>
    <row r="468" spans="1:19" x14ac:dyDescent="0.35">
      <c r="A468">
        <v>289</v>
      </c>
      <c r="B468" s="1" t="s">
        <v>304</v>
      </c>
      <c r="C468">
        <v>289</v>
      </c>
      <c r="D468">
        <v>3106.33</v>
      </c>
      <c r="E468">
        <v>3106.33</v>
      </c>
      <c r="F468">
        <v>0</v>
      </c>
      <c r="G468">
        <v>5.1559999999999997</v>
      </c>
      <c r="H468">
        <v>7.5999999999999998E-2</v>
      </c>
      <c r="I468">
        <v>5</v>
      </c>
      <c r="J468">
        <v>8</v>
      </c>
      <c r="K468">
        <v>0.28125</v>
      </c>
      <c r="L468">
        <v>9</v>
      </c>
      <c r="M468">
        <v>17</v>
      </c>
      <c r="N468">
        <v>0.45833333300000001</v>
      </c>
      <c r="O468">
        <v>0</v>
      </c>
      <c r="P468">
        <v>0</v>
      </c>
      <c r="Q468">
        <v>0</v>
      </c>
      <c r="R468">
        <v>128</v>
      </c>
      <c r="S468">
        <v>260</v>
      </c>
    </row>
    <row r="469" spans="1:19" x14ac:dyDescent="0.35">
      <c r="A469">
        <v>1252</v>
      </c>
      <c r="B469" s="1" t="s">
        <v>1267</v>
      </c>
      <c r="C469">
        <v>1252</v>
      </c>
      <c r="D469">
        <v>3112.201947</v>
      </c>
      <c r="E469">
        <v>3112.201947</v>
      </c>
      <c r="F469">
        <v>0</v>
      </c>
      <c r="G469">
        <v>4.968</v>
      </c>
      <c r="H469">
        <v>6.8000000000000005E-2</v>
      </c>
      <c r="I469">
        <v>9</v>
      </c>
      <c r="J469">
        <v>25</v>
      </c>
      <c r="K469">
        <v>0.67708333300000001</v>
      </c>
      <c r="L469">
        <v>4</v>
      </c>
      <c r="M469">
        <v>27</v>
      </c>
      <c r="N469">
        <v>4.1666666999999998E-2</v>
      </c>
      <c r="O469">
        <v>0</v>
      </c>
      <c r="P469">
        <v>0</v>
      </c>
      <c r="Q469">
        <v>0</v>
      </c>
      <c r="R469">
        <v>268</v>
      </c>
      <c r="S469">
        <v>117</v>
      </c>
    </row>
    <row r="470" spans="1:19" hidden="1" x14ac:dyDescent="0.35">
      <c r="A470">
        <v>469</v>
      </c>
      <c r="B470" s="1" t="s">
        <v>484</v>
      </c>
      <c r="C470">
        <v>469</v>
      </c>
      <c r="D470">
        <v>-2079.4985029999998</v>
      </c>
      <c r="E470">
        <v>3074.4014609999999</v>
      </c>
      <c r="F470">
        <v>5153.8999640000002</v>
      </c>
      <c r="G470">
        <v>7.0759999999999996</v>
      </c>
      <c r="H470">
        <v>-6.0350239999999999</v>
      </c>
      <c r="I470">
        <v>12</v>
      </c>
      <c r="J470">
        <v>17</v>
      </c>
      <c r="K470">
        <v>0.47916666699999999</v>
      </c>
      <c r="L470">
        <v>6</v>
      </c>
      <c r="M470">
        <v>16</v>
      </c>
      <c r="N470">
        <v>0.59375</v>
      </c>
      <c r="O470">
        <v>0</v>
      </c>
      <c r="P470">
        <v>0</v>
      </c>
      <c r="Q470">
        <v>1</v>
      </c>
      <c r="R470">
        <v>351</v>
      </c>
      <c r="S470">
        <v>167</v>
      </c>
    </row>
    <row r="471" spans="1:19" hidden="1" x14ac:dyDescent="0.35">
      <c r="A471">
        <v>470</v>
      </c>
      <c r="B471" s="1" t="s">
        <v>485</v>
      </c>
      <c r="C471">
        <v>470</v>
      </c>
      <c r="D471">
        <v>-1720.4290000000001</v>
      </c>
      <c r="E471">
        <v>2279.8150000000001</v>
      </c>
      <c r="F471">
        <v>4000.2440000000001</v>
      </c>
      <c r="G471">
        <v>5.5119999999999996</v>
      </c>
      <c r="H471">
        <v>-3.2839999999999998</v>
      </c>
      <c r="I471">
        <v>12</v>
      </c>
      <c r="J471">
        <v>24</v>
      </c>
      <c r="K471">
        <v>0.44791666699999999</v>
      </c>
      <c r="L471">
        <v>6</v>
      </c>
      <c r="M471">
        <v>11</v>
      </c>
      <c r="N471">
        <v>0.375</v>
      </c>
      <c r="O471">
        <v>0</v>
      </c>
      <c r="P471">
        <v>0</v>
      </c>
      <c r="Q471">
        <v>1</v>
      </c>
      <c r="R471">
        <v>358</v>
      </c>
      <c r="S471">
        <v>162</v>
      </c>
    </row>
    <row r="472" spans="1:19" hidden="1" x14ac:dyDescent="0.35">
      <c r="A472">
        <v>471</v>
      </c>
      <c r="B472" s="1" t="s">
        <v>486</v>
      </c>
      <c r="C472">
        <v>471</v>
      </c>
      <c r="D472">
        <v>-612.10175000000004</v>
      </c>
      <c r="E472">
        <v>2346.4544900000001</v>
      </c>
      <c r="F472">
        <v>2958.5562399999999</v>
      </c>
      <c r="G472">
        <v>5.78</v>
      </c>
      <c r="H472">
        <v>-3.0840000000000001</v>
      </c>
      <c r="I472">
        <v>1</v>
      </c>
      <c r="J472">
        <v>30</v>
      </c>
      <c r="K472">
        <v>0.71875</v>
      </c>
      <c r="L472">
        <v>4</v>
      </c>
      <c r="M472">
        <v>3</v>
      </c>
      <c r="N472">
        <v>0.45833333300000001</v>
      </c>
      <c r="O472">
        <v>0</v>
      </c>
      <c r="P472">
        <v>0</v>
      </c>
      <c r="Q472">
        <v>1</v>
      </c>
      <c r="R472">
        <v>30</v>
      </c>
      <c r="S472">
        <v>93</v>
      </c>
    </row>
    <row r="473" spans="1:19" x14ac:dyDescent="0.35">
      <c r="A473">
        <v>200</v>
      </c>
      <c r="B473" s="1" t="s">
        <v>215</v>
      </c>
      <c r="C473">
        <v>200</v>
      </c>
      <c r="D473">
        <v>3116.47795</v>
      </c>
      <c r="E473">
        <v>3116.47795</v>
      </c>
      <c r="F473">
        <v>0</v>
      </c>
      <c r="G473">
        <v>5.6520000000000001</v>
      </c>
      <c r="H473">
        <v>6.4000000000000001E-2</v>
      </c>
      <c r="I473">
        <v>1</v>
      </c>
      <c r="J473">
        <v>15</v>
      </c>
      <c r="K473">
        <v>0.46875</v>
      </c>
      <c r="L473">
        <v>11</v>
      </c>
      <c r="M473">
        <v>10</v>
      </c>
      <c r="N473">
        <v>0.96875</v>
      </c>
      <c r="O473">
        <v>0</v>
      </c>
      <c r="P473">
        <v>0</v>
      </c>
      <c r="Q473">
        <v>0</v>
      </c>
      <c r="R473">
        <v>15</v>
      </c>
      <c r="S473">
        <v>314</v>
      </c>
    </row>
    <row r="474" spans="1:19" x14ac:dyDescent="0.35">
      <c r="A474">
        <v>468</v>
      </c>
      <c r="B474" s="1" t="s">
        <v>483</v>
      </c>
      <c r="C474">
        <v>468</v>
      </c>
      <c r="D474">
        <v>3137.9960000000001</v>
      </c>
      <c r="E474">
        <v>3137.9960000000001</v>
      </c>
      <c r="F474">
        <v>0</v>
      </c>
      <c r="G474">
        <v>5.8639999999999999</v>
      </c>
      <c r="H474">
        <v>0</v>
      </c>
      <c r="I474">
        <v>1</v>
      </c>
      <c r="J474">
        <v>3</v>
      </c>
      <c r="K474">
        <v>0.48958333300000001</v>
      </c>
      <c r="L474">
        <v>10</v>
      </c>
      <c r="M474">
        <v>12</v>
      </c>
      <c r="N474">
        <v>0.32291666699999999</v>
      </c>
      <c r="O474">
        <v>0</v>
      </c>
      <c r="P474">
        <v>0</v>
      </c>
      <c r="Q474">
        <v>0</v>
      </c>
      <c r="R474">
        <v>3</v>
      </c>
      <c r="S474">
        <v>285</v>
      </c>
    </row>
    <row r="475" spans="1:19" x14ac:dyDescent="0.35">
      <c r="A475">
        <v>120</v>
      </c>
      <c r="B475" s="1" t="s">
        <v>135</v>
      </c>
      <c r="C475">
        <v>120</v>
      </c>
      <c r="D475">
        <v>3144.1280000000002</v>
      </c>
      <c r="E475">
        <v>3144.1280000000002</v>
      </c>
      <c r="F475">
        <v>0</v>
      </c>
      <c r="G475">
        <v>4.2240000000000002</v>
      </c>
      <c r="H475">
        <v>0</v>
      </c>
      <c r="I475">
        <v>12</v>
      </c>
      <c r="J475">
        <v>9</v>
      </c>
      <c r="K475">
        <v>0.70833333300000001</v>
      </c>
      <c r="L475">
        <v>11</v>
      </c>
      <c r="M475">
        <v>5</v>
      </c>
      <c r="N475">
        <v>0.47916666699999999</v>
      </c>
      <c r="O475">
        <v>0</v>
      </c>
      <c r="P475">
        <v>0</v>
      </c>
      <c r="Q475">
        <v>0</v>
      </c>
      <c r="R475">
        <v>343</v>
      </c>
      <c r="S475">
        <v>309</v>
      </c>
    </row>
    <row r="476" spans="1:19" hidden="1" x14ac:dyDescent="0.35">
      <c r="A476">
        <v>475</v>
      </c>
      <c r="B476" s="1" t="s">
        <v>490</v>
      </c>
      <c r="C476">
        <v>475</v>
      </c>
      <c r="D476">
        <v>742.84100100000001</v>
      </c>
      <c r="E476">
        <v>8121.5989989999998</v>
      </c>
      <c r="F476">
        <v>7378.757998</v>
      </c>
      <c r="G476">
        <v>14.544</v>
      </c>
      <c r="H476">
        <v>-8.5960000000000001</v>
      </c>
      <c r="I476">
        <v>3</v>
      </c>
      <c r="J476">
        <v>27</v>
      </c>
      <c r="K476">
        <v>0.35416666699999999</v>
      </c>
      <c r="L476">
        <v>6</v>
      </c>
      <c r="M476">
        <v>2</v>
      </c>
      <c r="N476">
        <v>0.47916666699999999</v>
      </c>
      <c r="O476">
        <v>0</v>
      </c>
      <c r="P476">
        <v>1</v>
      </c>
      <c r="Q476">
        <v>1</v>
      </c>
      <c r="R476">
        <v>86</v>
      </c>
      <c r="S476">
        <v>153</v>
      </c>
    </row>
    <row r="477" spans="1:19" hidden="1" x14ac:dyDescent="0.35">
      <c r="A477">
        <v>476</v>
      </c>
      <c r="B477" s="1" t="s">
        <v>491</v>
      </c>
      <c r="C477">
        <v>476</v>
      </c>
      <c r="D477">
        <v>11910.948</v>
      </c>
      <c r="E477">
        <v>11910.948</v>
      </c>
      <c r="F477">
        <v>0</v>
      </c>
      <c r="G477">
        <v>8.5879999999999992</v>
      </c>
      <c r="H477">
        <v>0.248</v>
      </c>
      <c r="I477">
        <v>1</v>
      </c>
      <c r="J477">
        <v>10</v>
      </c>
      <c r="K477">
        <v>0.875</v>
      </c>
      <c r="L477">
        <v>11</v>
      </c>
      <c r="M477">
        <v>19</v>
      </c>
      <c r="N477">
        <v>0.34375</v>
      </c>
      <c r="O477">
        <v>0</v>
      </c>
      <c r="P477">
        <v>1</v>
      </c>
      <c r="Q477">
        <v>0</v>
      </c>
      <c r="R477">
        <v>10</v>
      </c>
      <c r="S477">
        <v>323</v>
      </c>
    </row>
    <row r="478" spans="1:19" hidden="1" x14ac:dyDescent="0.35">
      <c r="A478">
        <v>477</v>
      </c>
      <c r="B478" s="1" t="s">
        <v>492</v>
      </c>
      <c r="C478">
        <v>477</v>
      </c>
      <c r="D478">
        <v>-1358.2090069999999</v>
      </c>
      <c r="E478">
        <v>1915.585965</v>
      </c>
      <c r="F478">
        <v>3273.7949720000001</v>
      </c>
      <c r="G478">
        <v>4.516</v>
      </c>
      <c r="H478">
        <v>-3.2160000000000002</v>
      </c>
      <c r="I478">
        <v>11</v>
      </c>
      <c r="J478">
        <v>11</v>
      </c>
      <c r="K478">
        <v>0.64583333300000001</v>
      </c>
      <c r="L478">
        <v>4</v>
      </c>
      <c r="M478">
        <v>3</v>
      </c>
      <c r="N478">
        <v>0.60416666699999999</v>
      </c>
      <c r="O478">
        <v>0</v>
      </c>
      <c r="P478">
        <v>0</v>
      </c>
      <c r="Q478">
        <v>1</v>
      </c>
      <c r="R478">
        <v>315</v>
      </c>
      <c r="S478">
        <v>93</v>
      </c>
    </row>
    <row r="479" spans="1:19" x14ac:dyDescent="0.35">
      <c r="A479">
        <v>156</v>
      </c>
      <c r="B479" s="1" t="s">
        <v>171</v>
      </c>
      <c r="C479">
        <v>156</v>
      </c>
      <c r="D479">
        <v>3148.1159980000002</v>
      </c>
      <c r="E479">
        <v>3148.1159980000002</v>
      </c>
      <c r="F479">
        <v>0</v>
      </c>
      <c r="G479">
        <v>4.8760000000000003</v>
      </c>
      <c r="H479">
        <v>3.8103999999999999E-2</v>
      </c>
      <c r="I479">
        <v>11</v>
      </c>
      <c r="J479">
        <v>13</v>
      </c>
      <c r="K479">
        <v>0.66666666699999999</v>
      </c>
      <c r="L479">
        <v>6</v>
      </c>
      <c r="M479">
        <v>2</v>
      </c>
      <c r="N479">
        <v>7.2916667000000004E-2</v>
      </c>
      <c r="O479">
        <v>0</v>
      </c>
      <c r="P479">
        <v>0</v>
      </c>
      <c r="Q479">
        <v>0</v>
      </c>
      <c r="R479">
        <v>317</v>
      </c>
      <c r="S479">
        <v>153</v>
      </c>
    </row>
    <row r="480" spans="1:19" x14ac:dyDescent="0.35">
      <c r="A480">
        <v>383</v>
      </c>
      <c r="B480" s="1" t="s">
        <v>398</v>
      </c>
      <c r="C480">
        <v>383</v>
      </c>
      <c r="D480">
        <v>3158.8379490000002</v>
      </c>
      <c r="E480">
        <v>3158.8379490000002</v>
      </c>
      <c r="F480">
        <v>0</v>
      </c>
      <c r="G480">
        <v>5.7160000000000002</v>
      </c>
      <c r="H480">
        <v>8.4000000000000005E-2</v>
      </c>
      <c r="I480">
        <v>9</v>
      </c>
      <c r="J480">
        <v>10</v>
      </c>
      <c r="K480">
        <v>0.77083333300000001</v>
      </c>
      <c r="L480">
        <v>9</v>
      </c>
      <c r="M480">
        <v>11</v>
      </c>
      <c r="N480">
        <v>0.19791666699999999</v>
      </c>
      <c r="O480">
        <v>0</v>
      </c>
      <c r="P480">
        <v>0</v>
      </c>
      <c r="Q480">
        <v>0</v>
      </c>
      <c r="R480">
        <v>253</v>
      </c>
      <c r="S480">
        <v>254</v>
      </c>
    </row>
    <row r="481" spans="1:19" hidden="1" x14ac:dyDescent="0.35">
      <c r="A481">
        <v>480</v>
      </c>
      <c r="B481" s="1" t="s">
        <v>495</v>
      </c>
      <c r="C481">
        <v>480</v>
      </c>
      <c r="D481">
        <v>2014.6329470000001</v>
      </c>
      <c r="E481">
        <v>3642.9609059999998</v>
      </c>
      <c r="F481">
        <v>1628.327959</v>
      </c>
      <c r="G481">
        <v>5.98</v>
      </c>
      <c r="H481">
        <v>-2.48</v>
      </c>
      <c r="I481">
        <v>12</v>
      </c>
      <c r="J481">
        <v>19</v>
      </c>
      <c r="K481">
        <v>0.41666666699999999</v>
      </c>
      <c r="L481">
        <v>5</v>
      </c>
      <c r="M481">
        <v>24</v>
      </c>
      <c r="N481">
        <v>0.61458333300000001</v>
      </c>
      <c r="O481">
        <v>0</v>
      </c>
      <c r="P481">
        <v>0</v>
      </c>
      <c r="Q481">
        <v>1</v>
      </c>
      <c r="R481">
        <v>353</v>
      </c>
      <c r="S481">
        <v>144</v>
      </c>
    </row>
    <row r="482" spans="1:19" hidden="1" x14ac:dyDescent="0.35">
      <c r="A482">
        <v>481</v>
      </c>
      <c r="B482" s="1" t="s">
        <v>496</v>
      </c>
      <c r="C482">
        <v>481</v>
      </c>
      <c r="D482">
        <v>-379.53726899999998</v>
      </c>
      <c r="E482">
        <v>2909.4599499999999</v>
      </c>
      <c r="F482">
        <v>3288.9972189999999</v>
      </c>
      <c r="G482">
        <v>8.0399999999999991</v>
      </c>
      <c r="H482">
        <v>-3.8679999999999999</v>
      </c>
      <c r="I482">
        <v>3</v>
      </c>
      <c r="J482">
        <v>13</v>
      </c>
      <c r="K482">
        <v>0.60416666699999999</v>
      </c>
      <c r="L482">
        <v>5</v>
      </c>
      <c r="M482">
        <v>5</v>
      </c>
      <c r="N482">
        <v>0.625</v>
      </c>
      <c r="O482">
        <v>0</v>
      </c>
      <c r="P482">
        <v>0</v>
      </c>
      <c r="Q482">
        <v>1</v>
      </c>
      <c r="R482">
        <v>72</v>
      </c>
      <c r="S482">
        <v>125</v>
      </c>
    </row>
    <row r="483" spans="1:19" hidden="1" x14ac:dyDescent="0.35">
      <c r="A483">
        <v>482</v>
      </c>
      <c r="B483" s="1" t="s">
        <v>497</v>
      </c>
      <c r="C483">
        <v>482</v>
      </c>
      <c r="D483">
        <v>2740.0766140000001</v>
      </c>
      <c r="E483">
        <v>4750.4975899999999</v>
      </c>
      <c r="F483">
        <v>2010.4209760000001</v>
      </c>
      <c r="G483">
        <v>17.982544000000001</v>
      </c>
      <c r="H483">
        <v>-3.8239999999999998</v>
      </c>
      <c r="I483">
        <v>6</v>
      </c>
      <c r="J483">
        <v>16</v>
      </c>
      <c r="K483">
        <v>0.91666666699999999</v>
      </c>
      <c r="L483">
        <v>4</v>
      </c>
      <c r="M483">
        <v>3</v>
      </c>
      <c r="N483">
        <v>0.5</v>
      </c>
      <c r="O483">
        <v>0</v>
      </c>
      <c r="P483">
        <v>1</v>
      </c>
      <c r="Q483">
        <v>1</v>
      </c>
      <c r="R483">
        <v>167</v>
      </c>
      <c r="S483">
        <v>93</v>
      </c>
    </row>
    <row r="484" spans="1:19" hidden="1" x14ac:dyDescent="0.35">
      <c r="A484">
        <v>483</v>
      </c>
      <c r="B484" s="1" t="s">
        <v>498</v>
      </c>
      <c r="C484">
        <v>483</v>
      </c>
      <c r="D484">
        <v>5589.4619519999997</v>
      </c>
      <c r="E484">
        <v>5589.4619519999997</v>
      </c>
      <c r="F484">
        <v>0</v>
      </c>
      <c r="G484">
        <v>8.3320000000000007</v>
      </c>
      <c r="H484">
        <v>5.6880000000000003E-3</v>
      </c>
      <c r="I484">
        <v>7</v>
      </c>
      <c r="J484">
        <v>21</v>
      </c>
      <c r="K484">
        <v>0.70833333300000001</v>
      </c>
      <c r="L484">
        <v>6</v>
      </c>
      <c r="M484">
        <v>16</v>
      </c>
      <c r="N484">
        <v>0.16666666699999999</v>
      </c>
      <c r="O484">
        <v>0</v>
      </c>
      <c r="P484">
        <v>1</v>
      </c>
      <c r="Q484">
        <v>0</v>
      </c>
      <c r="R484">
        <v>202</v>
      </c>
      <c r="S484">
        <v>167</v>
      </c>
    </row>
    <row r="485" spans="1:19" x14ac:dyDescent="0.35">
      <c r="A485">
        <v>329</v>
      </c>
      <c r="B485" s="1" t="s">
        <v>344</v>
      </c>
      <c r="C485">
        <v>329</v>
      </c>
      <c r="D485">
        <v>3160.5719549999999</v>
      </c>
      <c r="E485">
        <v>3160.5719549999999</v>
      </c>
      <c r="F485">
        <v>0</v>
      </c>
      <c r="G485">
        <v>4.8680000000000003</v>
      </c>
      <c r="H485">
        <v>0</v>
      </c>
      <c r="I485">
        <v>12</v>
      </c>
      <c r="J485">
        <v>10</v>
      </c>
      <c r="K485">
        <v>0.39583333300000001</v>
      </c>
      <c r="L485">
        <v>3</v>
      </c>
      <c r="M485">
        <v>12</v>
      </c>
      <c r="N485">
        <v>0.46875</v>
      </c>
      <c r="O485">
        <v>0</v>
      </c>
      <c r="P485">
        <v>0</v>
      </c>
      <c r="Q485">
        <v>0</v>
      </c>
      <c r="R485">
        <v>344</v>
      </c>
      <c r="S485">
        <v>71</v>
      </c>
    </row>
    <row r="486" spans="1:19" x14ac:dyDescent="0.35">
      <c r="A486">
        <v>1170</v>
      </c>
      <c r="B486" s="1" t="s">
        <v>1185</v>
      </c>
      <c r="C486">
        <v>1170</v>
      </c>
      <c r="D486">
        <v>3165.6999510000001</v>
      </c>
      <c r="E486">
        <v>3165.6999510000001</v>
      </c>
      <c r="F486">
        <v>0</v>
      </c>
      <c r="G486">
        <v>4.5640000000000001</v>
      </c>
      <c r="H486">
        <v>8.3719999999999992E-3</v>
      </c>
      <c r="I486">
        <v>10</v>
      </c>
      <c r="J486">
        <v>1</v>
      </c>
      <c r="K486">
        <v>0.35416666699999999</v>
      </c>
      <c r="L486">
        <v>5</v>
      </c>
      <c r="M486">
        <v>20</v>
      </c>
      <c r="N486">
        <v>0.27083333300000001</v>
      </c>
      <c r="O486">
        <v>0</v>
      </c>
      <c r="P486">
        <v>0</v>
      </c>
      <c r="Q486">
        <v>0</v>
      </c>
      <c r="R486">
        <v>274</v>
      </c>
      <c r="S486">
        <v>140</v>
      </c>
    </row>
    <row r="487" spans="1:19" hidden="1" x14ac:dyDescent="0.35">
      <c r="A487">
        <v>486</v>
      </c>
      <c r="B487" s="1" t="s">
        <v>501</v>
      </c>
      <c r="C487">
        <v>486</v>
      </c>
      <c r="D487">
        <v>-1196.6107300000001</v>
      </c>
      <c r="E487">
        <v>4385.604241</v>
      </c>
      <c r="F487">
        <v>5582.2149710000003</v>
      </c>
      <c r="G487">
        <v>9.5</v>
      </c>
      <c r="H487">
        <v>-11.589976</v>
      </c>
      <c r="I487">
        <v>8</v>
      </c>
      <c r="J487">
        <v>27</v>
      </c>
      <c r="K487">
        <v>0.72916666699999999</v>
      </c>
      <c r="L487">
        <v>2</v>
      </c>
      <c r="M487">
        <v>7</v>
      </c>
      <c r="N487">
        <v>0.45833333300000001</v>
      </c>
      <c r="O487">
        <v>0</v>
      </c>
      <c r="P487">
        <v>1</v>
      </c>
      <c r="Q487">
        <v>1</v>
      </c>
      <c r="R487">
        <v>239</v>
      </c>
      <c r="S487">
        <v>38</v>
      </c>
    </row>
    <row r="488" spans="1:19" hidden="1" x14ac:dyDescent="0.35">
      <c r="A488">
        <v>487</v>
      </c>
      <c r="B488" s="1" t="s">
        <v>502</v>
      </c>
      <c r="C488">
        <v>487</v>
      </c>
      <c r="D488">
        <v>1338.3720000000001</v>
      </c>
      <c r="E488">
        <v>4610.8599999999997</v>
      </c>
      <c r="F488">
        <v>3272.4879999999998</v>
      </c>
      <c r="G488">
        <v>7.444</v>
      </c>
      <c r="H488">
        <v>-4.5519999999999996</v>
      </c>
      <c r="I488">
        <v>8</v>
      </c>
      <c r="J488">
        <v>12</v>
      </c>
      <c r="K488">
        <v>0.70833333300000001</v>
      </c>
      <c r="L488">
        <v>6</v>
      </c>
      <c r="M488">
        <v>9</v>
      </c>
      <c r="N488">
        <v>0.53125</v>
      </c>
      <c r="O488">
        <v>0</v>
      </c>
      <c r="P488">
        <v>0</v>
      </c>
      <c r="Q488">
        <v>1</v>
      </c>
      <c r="R488">
        <v>224</v>
      </c>
      <c r="S488">
        <v>160</v>
      </c>
    </row>
    <row r="489" spans="1:19" hidden="1" x14ac:dyDescent="0.35">
      <c r="A489">
        <v>488</v>
      </c>
      <c r="B489" s="1" t="s">
        <v>503</v>
      </c>
      <c r="C489">
        <v>488</v>
      </c>
      <c r="D489">
        <v>2138.4099700000002</v>
      </c>
      <c r="E489">
        <v>3223.3919470000001</v>
      </c>
      <c r="F489">
        <v>1084.9819769999999</v>
      </c>
      <c r="G489">
        <v>8.2720000000000002</v>
      </c>
      <c r="H489">
        <v>-1.536</v>
      </c>
      <c r="I489">
        <v>2</v>
      </c>
      <c r="J489">
        <v>26</v>
      </c>
      <c r="K489">
        <v>0.4375</v>
      </c>
      <c r="L489">
        <v>6</v>
      </c>
      <c r="M489">
        <v>26</v>
      </c>
      <c r="N489">
        <v>0.57291666699999999</v>
      </c>
      <c r="O489">
        <v>0</v>
      </c>
      <c r="P489">
        <v>1</v>
      </c>
      <c r="Q489">
        <v>1</v>
      </c>
      <c r="R489">
        <v>57</v>
      </c>
      <c r="S489">
        <v>177</v>
      </c>
    </row>
    <row r="490" spans="1:19" hidden="1" x14ac:dyDescent="0.35">
      <c r="A490">
        <v>489</v>
      </c>
      <c r="B490" s="1" t="s">
        <v>504</v>
      </c>
      <c r="C490">
        <v>489</v>
      </c>
      <c r="D490">
        <v>10038.834999999999</v>
      </c>
      <c r="E490">
        <v>10038.834999999999</v>
      </c>
      <c r="F490">
        <v>0</v>
      </c>
      <c r="G490">
        <v>8.6479999999999997</v>
      </c>
      <c r="H490">
        <v>5.6840000000000002E-2</v>
      </c>
      <c r="I490">
        <v>2</v>
      </c>
      <c r="J490">
        <v>28</v>
      </c>
      <c r="K490">
        <v>0.5</v>
      </c>
      <c r="L490">
        <v>1</v>
      </c>
      <c r="M490">
        <v>28</v>
      </c>
      <c r="N490">
        <v>0.47916666699999999</v>
      </c>
      <c r="O490">
        <v>0</v>
      </c>
      <c r="P490">
        <v>1</v>
      </c>
      <c r="Q490">
        <v>0</v>
      </c>
      <c r="R490">
        <v>59</v>
      </c>
      <c r="S490">
        <v>28</v>
      </c>
    </row>
    <row r="491" spans="1:19" hidden="1" x14ac:dyDescent="0.35">
      <c r="A491">
        <v>490</v>
      </c>
      <c r="B491" s="1" t="s">
        <v>505</v>
      </c>
      <c r="C491">
        <v>490</v>
      </c>
      <c r="D491">
        <v>-484.387</v>
      </c>
      <c r="E491">
        <v>6363.1809999999996</v>
      </c>
      <c r="F491">
        <v>6847.5680000000002</v>
      </c>
      <c r="G491">
        <v>15.263999999999999</v>
      </c>
      <c r="H491">
        <v>-7.6120000000000001</v>
      </c>
      <c r="I491">
        <v>1</v>
      </c>
      <c r="J491">
        <v>15</v>
      </c>
      <c r="K491">
        <v>0.40625</v>
      </c>
      <c r="L491">
        <v>5</v>
      </c>
      <c r="M491">
        <v>21</v>
      </c>
      <c r="N491">
        <v>0.58333333300000001</v>
      </c>
      <c r="O491">
        <v>0</v>
      </c>
      <c r="P491">
        <v>0</v>
      </c>
      <c r="Q491">
        <v>1</v>
      </c>
      <c r="R491">
        <v>15</v>
      </c>
      <c r="S491">
        <v>141</v>
      </c>
    </row>
    <row r="492" spans="1:19" x14ac:dyDescent="0.35">
      <c r="A492">
        <v>140</v>
      </c>
      <c r="B492" s="1" t="s">
        <v>155</v>
      </c>
      <c r="C492">
        <v>140</v>
      </c>
      <c r="D492">
        <v>3177.0729529999999</v>
      </c>
      <c r="E492">
        <v>3177.0729529999999</v>
      </c>
      <c r="F492">
        <v>0</v>
      </c>
      <c r="G492">
        <v>5.8920000000000003</v>
      </c>
      <c r="H492">
        <v>0.04</v>
      </c>
      <c r="I492">
        <v>4</v>
      </c>
      <c r="J492">
        <v>7</v>
      </c>
      <c r="K492">
        <v>0.21875</v>
      </c>
      <c r="L492">
        <v>9</v>
      </c>
      <c r="M492">
        <v>11</v>
      </c>
      <c r="N492">
        <v>0.4375</v>
      </c>
      <c r="O492">
        <v>0</v>
      </c>
      <c r="P492">
        <v>0</v>
      </c>
      <c r="Q492">
        <v>0</v>
      </c>
      <c r="R492">
        <v>97</v>
      </c>
      <c r="S492">
        <v>254</v>
      </c>
    </row>
    <row r="493" spans="1:19" hidden="1" x14ac:dyDescent="0.35">
      <c r="A493">
        <v>492</v>
      </c>
      <c r="B493" s="1" t="s">
        <v>507</v>
      </c>
      <c r="C493">
        <v>492</v>
      </c>
      <c r="D493">
        <v>9465.82</v>
      </c>
      <c r="E493">
        <v>9465.82</v>
      </c>
      <c r="F493">
        <v>0</v>
      </c>
      <c r="G493">
        <v>8.7479999999999993</v>
      </c>
      <c r="H493">
        <v>0.38</v>
      </c>
      <c r="I493">
        <v>2</v>
      </c>
      <c r="J493">
        <v>5</v>
      </c>
      <c r="K493">
        <v>0.79166666699999999</v>
      </c>
      <c r="L493">
        <v>7</v>
      </c>
      <c r="M493">
        <v>8</v>
      </c>
      <c r="N493">
        <v>0.53125</v>
      </c>
      <c r="O493">
        <v>0</v>
      </c>
      <c r="P493">
        <v>1</v>
      </c>
      <c r="Q493">
        <v>0</v>
      </c>
      <c r="R493">
        <v>36</v>
      </c>
      <c r="S493">
        <v>189</v>
      </c>
    </row>
    <row r="494" spans="1:19" hidden="1" x14ac:dyDescent="0.35">
      <c r="A494">
        <v>493</v>
      </c>
      <c r="B494" s="1" t="s">
        <v>508</v>
      </c>
      <c r="C494">
        <v>493</v>
      </c>
      <c r="D494">
        <v>-914.79300000000001</v>
      </c>
      <c r="E494">
        <v>3221.0509999999999</v>
      </c>
      <c r="F494">
        <v>4135.8440000000001</v>
      </c>
      <c r="G494">
        <v>6.508</v>
      </c>
      <c r="H494">
        <v>-4.3479999999999999</v>
      </c>
      <c r="I494">
        <v>12</v>
      </c>
      <c r="J494">
        <v>30</v>
      </c>
      <c r="K494">
        <v>0.34375</v>
      </c>
      <c r="L494">
        <v>6</v>
      </c>
      <c r="M494">
        <v>12</v>
      </c>
      <c r="N494">
        <v>0.5</v>
      </c>
      <c r="O494">
        <v>0</v>
      </c>
      <c r="P494">
        <v>0</v>
      </c>
      <c r="Q494">
        <v>1</v>
      </c>
      <c r="R494">
        <v>364</v>
      </c>
      <c r="S494">
        <v>163</v>
      </c>
    </row>
    <row r="495" spans="1:19" hidden="1" x14ac:dyDescent="0.35">
      <c r="A495">
        <v>494</v>
      </c>
      <c r="B495" s="1" t="s">
        <v>509</v>
      </c>
      <c r="C495">
        <v>494</v>
      </c>
      <c r="D495">
        <v>6471.25</v>
      </c>
      <c r="E495">
        <v>9133.7070000000003</v>
      </c>
      <c r="F495">
        <v>2662.4569999999999</v>
      </c>
      <c r="G495">
        <v>16.367999999999999</v>
      </c>
      <c r="H495">
        <v>-3.484</v>
      </c>
      <c r="I495">
        <v>3</v>
      </c>
      <c r="J495">
        <v>21</v>
      </c>
      <c r="K495">
        <v>0.75</v>
      </c>
      <c r="L495">
        <v>5</v>
      </c>
      <c r="M495">
        <v>24</v>
      </c>
      <c r="N495">
        <v>0.5</v>
      </c>
      <c r="O495">
        <v>0</v>
      </c>
      <c r="P495">
        <v>1</v>
      </c>
      <c r="Q495">
        <v>1</v>
      </c>
      <c r="R495">
        <v>80</v>
      </c>
      <c r="S495">
        <v>144</v>
      </c>
    </row>
    <row r="496" spans="1:19" x14ac:dyDescent="0.35">
      <c r="A496">
        <v>412</v>
      </c>
      <c r="B496" s="1" t="s">
        <v>427</v>
      </c>
      <c r="C496">
        <v>412</v>
      </c>
      <c r="D496">
        <v>3211.9689509999998</v>
      </c>
      <c r="E496">
        <v>3211.9689509999998</v>
      </c>
      <c r="F496">
        <v>0</v>
      </c>
      <c r="G496">
        <v>4.5999999999999996</v>
      </c>
      <c r="H496">
        <v>0</v>
      </c>
      <c r="I496">
        <v>3</v>
      </c>
      <c r="J496">
        <v>12</v>
      </c>
      <c r="K496">
        <v>0.61458333300000001</v>
      </c>
      <c r="L496">
        <v>12</v>
      </c>
      <c r="M496">
        <v>15</v>
      </c>
      <c r="N496">
        <v>3.125E-2</v>
      </c>
      <c r="O496">
        <v>0</v>
      </c>
      <c r="P496">
        <v>0</v>
      </c>
      <c r="Q496">
        <v>0</v>
      </c>
      <c r="R496">
        <v>71</v>
      </c>
      <c r="S496">
        <v>349</v>
      </c>
    </row>
    <row r="497" spans="1:19" hidden="1" x14ac:dyDescent="0.35">
      <c r="A497">
        <v>496</v>
      </c>
      <c r="B497" s="1" t="s">
        <v>511</v>
      </c>
      <c r="C497">
        <v>496</v>
      </c>
      <c r="D497">
        <v>6295.4079449999999</v>
      </c>
      <c r="E497">
        <v>6295.4079449999999</v>
      </c>
      <c r="F497">
        <v>0</v>
      </c>
      <c r="G497">
        <v>8.5839999999999996</v>
      </c>
      <c r="H497">
        <v>6.8000000000000005E-2</v>
      </c>
      <c r="I497">
        <v>5</v>
      </c>
      <c r="J497">
        <v>14</v>
      </c>
      <c r="K497">
        <v>0.5</v>
      </c>
      <c r="L497">
        <v>7</v>
      </c>
      <c r="M497">
        <v>10</v>
      </c>
      <c r="N497">
        <v>5.2083333000000002E-2</v>
      </c>
      <c r="O497">
        <v>0</v>
      </c>
      <c r="P497">
        <v>1</v>
      </c>
      <c r="Q497">
        <v>0</v>
      </c>
      <c r="R497">
        <v>134</v>
      </c>
      <c r="S497">
        <v>191</v>
      </c>
    </row>
    <row r="498" spans="1:19" hidden="1" x14ac:dyDescent="0.35">
      <c r="A498">
        <v>497</v>
      </c>
      <c r="B498" s="1" t="s">
        <v>512</v>
      </c>
      <c r="C498">
        <v>497</v>
      </c>
      <c r="D498">
        <v>-1612.085</v>
      </c>
      <c r="E498">
        <v>2295.7310000000002</v>
      </c>
      <c r="F498">
        <v>3907.8159999999998</v>
      </c>
      <c r="G498">
        <v>4.8600000000000003</v>
      </c>
      <c r="H498">
        <v>-3.18</v>
      </c>
      <c r="I498">
        <v>2</v>
      </c>
      <c r="J498">
        <v>16</v>
      </c>
      <c r="K498">
        <v>0.41666666699999999</v>
      </c>
      <c r="L498">
        <v>8</v>
      </c>
      <c r="M498">
        <v>12</v>
      </c>
      <c r="N498">
        <v>0.5</v>
      </c>
      <c r="O498">
        <v>0</v>
      </c>
      <c r="P498">
        <v>0</v>
      </c>
      <c r="Q498">
        <v>1</v>
      </c>
      <c r="R498">
        <v>47</v>
      </c>
      <c r="S498">
        <v>224</v>
      </c>
    </row>
    <row r="499" spans="1:19" x14ac:dyDescent="0.35">
      <c r="A499">
        <v>173</v>
      </c>
      <c r="B499" s="1" t="s">
        <v>188</v>
      </c>
      <c r="C499">
        <v>173</v>
      </c>
      <c r="D499">
        <v>3232.3648710000002</v>
      </c>
      <c r="E499">
        <v>3232.3648710000002</v>
      </c>
      <c r="F499">
        <v>0</v>
      </c>
      <c r="G499">
        <v>5.7</v>
      </c>
      <c r="H499">
        <v>8.4000000000000005E-2</v>
      </c>
      <c r="I499">
        <v>11</v>
      </c>
      <c r="J499">
        <v>9</v>
      </c>
      <c r="K499">
        <v>0.33333333300000001</v>
      </c>
      <c r="L499">
        <v>10</v>
      </c>
      <c r="M499">
        <v>7</v>
      </c>
      <c r="N499">
        <v>0.34375</v>
      </c>
      <c r="O499">
        <v>0</v>
      </c>
      <c r="P499">
        <v>0</v>
      </c>
      <c r="Q499">
        <v>0</v>
      </c>
      <c r="R499">
        <v>313</v>
      </c>
      <c r="S499">
        <v>280</v>
      </c>
    </row>
    <row r="500" spans="1:19" hidden="1" x14ac:dyDescent="0.35">
      <c r="A500">
        <v>499</v>
      </c>
      <c r="B500" s="1" t="s">
        <v>514</v>
      </c>
      <c r="C500">
        <v>499</v>
      </c>
      <c r="D500">
        <v>-616.52700000000004</v>
      </c>
      <c r="E500">
        <v>2314.2890000000002</v>
      </c>
      <c r="F500">
        <v>2930.8159999999998</v>
      </c>
      <c r="G500">
        <v>7.7880000000000003</v>
      </c>
      <c r="H500">
        <v>-3.484</v>
      </c>
      <c r="I500">
        <v>12</v>
      </c>
      <c r="J500">
        <v>15</v>
      </c>
      <c r="K500">
        <v>0.33333333300000001</v>
      </c>
      <c r="L500">
        <v>5</v>
      </c>
      <c r="M500">
        <v>28</v>
      </c>
      <c r="N500">
        <v>0.5</v>
      </c>
      <c r="O500">
        <v>0</v>
      </c>
      <c r="P500">
        <v>0</v>
      </c>
      <c r="Q500">
        <v>1</v>
      </c>
      <c r="R500">
        <v>349</v>
      </c>
      <c r="S500">
        <v>148</v>
      </c>
    </row>
    <row r="501" spans="1:19" hidden="1" x14ac:dyDescent="0.35">
      <c r="A501">
        <v>500</v>
      </c>
      <c r="B501" s="1" t="s">
        <v>515</v>
      </c>
      <c r="C501">
        <v>500</v>
      </c>
      <c r="D501">
        <v>2189.5830150000002</v>
      </c>
      <c r="E501">
        <v>5486.7654869999997</v>
      </c>
      <c r="F501">
        <v>3297.182472</v>
      </c>
      <c r="G501">
        <v>10.324</v>
      </c>
      <c r="H501">
        <v>-4.9279999999999999</v>
      </c>
      <c r="I501">
        <v>1</v>
      </c>
      <c r="J501">
        <v>15</v>
      </c>
      <c r="K501">
        <v>0.54166666699999999</v>
      </c>
      <c r="L501">
        <v>4</v>
      </c>
      <c r="M501">
        <v>27</v>
      </c>
      <c r="N501">
        <v>0.48958333300000001</v>
      </c>
      <c r="O501">
        <v>0</v>
      </c>
      <c r="P501">
        <v>1</v>
      </c>
      <c r="Q501">
        <v>1</v>
      </c>
      <c r="R501">
        <v>15</v>
      </c>
      <c r="S501">
        <v>117</v>
      </c>
    </row>
    <row r="502" spans="1:19" x14ac:dyDescent="0.35">
      <c r="A502">
        <v>162</v>
      </c>
      <c r="B502" s="1" t="s">
        <v>177</v>
      </c>
      <c r="C502">
        <v>162</v>
      </c>
      <c r="D502">
        <v>3264.885949</v>
      </c>
      <c r="E502">
        <v>3264.885949</v>
      </c>
      <c r="F502">
        <v>0</v>
      </c>
      <c r="G502">
        <v>4.7359999999999998</v>
      </c>
      <c r="H502">
        <v>7.1999999999999995E-2</v>
      </c>
      <c r="I502">
        <v>12</v>
      </c>
      <c r="J502">
        <v>21</v>
      </c>
      <c r="K502">
        <v>0.36458333300000001</v>
      </c>
      <c r="L502">
        <v>3</v>
      </c>
      <c r="M502">
        <v>4</v>
      </c>
      <c r="N502">
        <v>0.23958333300000001</v>
      </c>
      <c r="O502">
        <v>0</v>
      </c>
      <c r="P502">
        <v>0</v>
      </c>
      <c r="Q502">
        <v>0</v>
      </c>
      <c r="R502">
        <v>355</v>
      </c>
      <c r="S502">
        <v>63</v>
      </c>
    </row>
    <row r="503" spans="1:19" hidden="1" x14ac:dyDescent="0.35">
      <c r="A503">
        <v>502</v>
      </c>
      <c r="B503" s="1" t="s">
        <v>517</v>
      </c>
      <c r="C503">
        <v>502</v>
      </c>
      <c r="D503">
        <v>-1136.418028</v>
      </c>
      <c r="E503">
        <v>2568.0969460000001</v>
      </c>
      <c r="F503">
        <v>3704.5149740000002</v>
      </c>
      <c r="G503">
        <v>7.0640000000000001</v>
      </c>
      <c r="H503">
        <v>-2.9480200000000001</v>
      </c>
      <c r="I503">
        <v>12</v>
      </c>
      <c r="J503">
        <v>3</v>
      </c>
      <c r="K503">
        <v>0.45833333300000001</v>
      </c>
      <c r="L503">
        <v>6</v>
      </c>
      <c r="M503">
        <v>16</v>
      </c>
      <c r="N503">
        <v>0.44791666699999999</v>
      </c>
      <c r="O503">
        <v>0</v>
      </c>
      <c r="P503">
        <v>0</v>
      </c>
      <c r="Q503">
        <v>1</v>
      </c>
      <c r="R503">
        <v>337</v>
      </c>
      <c r="S503">
        <v>167</v>
      </c>
    </row>
    <row r="504" spans="1:19" hidden="1" x14ac:dyDescent="0.35">
      <c r="A504">
        <v>503</v>
      </c>
      <c r="B504" s="1" t="s">
        <v>518</v>
      </c>
      <c r="C504">
        <v>503</v>
      </c>
      <c r="D504">
        <v>-1081.5900099999999</v>
      </c>
      <c r="E504">
        <v>2934.6909609999998</v>
      </c>
      <c r="F504">
        <v>4016.2809710000001</v>
      </c>
      <c r="G504">
        <v>4.6760000000000002</v>
      </c>
      <c r="H504">
        <v>-4.3674439999999999</v>
      </c>
      <c r="I504">
        <v>11</v>
      </c>
      <c r="J504">
        <v>20</v>
      </c>
      <c r="K504">
        <v>0.53125</v>
      </c>
      <c r="L504">
        <v>6</v>
      </c>
      <c r="M504">
        <v>16</v>
      </c>
      <c r="N504">
        <v>0.51041666699999999</v>
      </c>
      <c r="O504">
        <v>0</v>
      </c>
      <c r="P504">
        <v>0</v>
      </c>
      <c r="Q504">
        <v>1</v>
      </c>
      <c r="R504">
        <v>324</v>
      </c>
      <c r="S504">
        <v>167</v>
      </c>
    </row>
    <row r="505" spans="1:19" hidden="1" x14ac:dyDescent="0.35">
      <c r="A505">
        <v>504</v>
      </c>
      <c r="B505" s="1" t="s">
        <v>519</v>
      </c>
      <c r="C505">
        <v>504</v>
      </c>
      <c r="D505">
        <v>764.11097900000004</v>
      </c>
      <c r="E505">
        <v>5271.453955</v>
      </c>
      <c r="F505">
        <v>4507.3429759999999</v>
      </c>
      <c r="G505">
        <v>6.7320000000000002</v>
      </c>
      <c r="H505">
        <v>-4.9240000000000004</v>
      </c>
      <c r="I505">
        <v>1</v>
      </c>
      <c r="J505">
        <v>20</v>
      </c>
      <c r="K505">
        <v>0.25</v>
      </c>
      <c r="L505">
        <v>4</v>
      </c>
      <c r="M505">
        <v>7</v>
      </c>
      <c r="N505">
        <v>0.54166666699999999</v>
      </c>
      <c r="O505">
        <v>0</v>
      </c>
      <c r="P505">
        <v>1</v>
      </c>
      <c r="Q505">
        <v>1</v>
      </c>
      <c r="R505">
        <v>20</v>
      </c>
      <c r="S505">
        <v>97</v>
      </c>
    </row>
    <row r="506" spans="1:19" x14ac:dyDescent="0.35">
      <c r="A506">
        <v>581</v>
      </c>
      <c r="B506" s="1" t="s">
        <v>596</v>
      </c>
      <c r="C506">
        <v>581</v>
      </c>
      <c r="D506">
        <v>3284.921902</v>
      </c>
      <c r="E506">
        <v>3284.921902</v>
      </c>
      <c r="F506">
        <v>0</v>
      </c>
      <c r="G506">
        <v>7.36</v>
      </c>
      <c r="H506">
        <v>4.2855999999999998E-2</v>
      </c>
      <c r="I506">
        <v>10</v>
      </c>
      <c r="J506">
        <v>9</v>
      </c>
      <c r="K506">
        <v>0.71875</v>
      </c>
      <c r="L506">
        <v>6</v>
      </c>
      <c r="M506">
        <v>16</v>
      </c>
      <c r="N506">
        <v>0</v>
      </c>
      <c r="O506">
        <v>0</v>
      </c>
      <c r="P506">
        <v>0</v>
      </c>
      <c r="Q506">
        <v>0</v>
      </c>
      <c r="R506">
        <v>282</v>
      </c>
      <c r="S506">
        <v>167</v>
      </c>
    </row>
    <row r="507" spans="1:19" x14ac:dyDescent="0.35">
      <c r="A507">
        <v>104</v>
      </c>
      <c r="B507" s="1" t="s">
        <v>119</v>
      </c>
      <c r="C507">
        <v>104</v>
      </c>
      <c r="D507">
        <v>3290.841997</v>
      </c>
      <c r="E507">
        <v>3290.841997</v>
      </c>
      <c r="F507">
        <v>0</v>
      </c>
      <c r="G507">
        <v>7.08</v>
      </c>
      <c r="H507">
        <v>0</v>
      </c>
      <c r="I507">
        <v>12</v>
      </c>
      <c r="J507">
        <v>11</v>
      </c>
      <c r="K507">
        <v>0.4375</v>
      </c>
      <c r="L507">
        <v>11</v>
      </c>
      <c r="M507">
        <v>24</v>
      </c>
      <c r="N507">
        <v>0.3125</v>
      </c>
      <c r="O507">
        <v>0</v>
      </c>
      <c r="P507">
        <v>0</v>
      </c>
      <c r="Q507">
        <v>0</v>
      </c>
      <c r="R507">
        <v>345</v>
      </c>
      <c r="S507">
        <v>328</v>
      </c>
    </row>
    <row r="508" spans="1:19" x14ac:dyDescent="0.35">
      <c r="A508">
        <v>324</v>
      </c>
      <c r="B508" s="1" t="s">
        <v>339</v>
      </c>
      <c r="C508">
        <v>324</v>
      </c>
      <c r="D508">
        <v>3291.4772010000002</v>
      </c>
      <c r="E508">
        <v>3291.4772010000002</v>
      </c>
      <c r="F508">
        <v>0</v>
      </c>
      <c r="G508">
        <v>4.2119999999999997</v>
      </c>
      <c r="H508">
        <v>4.8000000000000001E-2</v>
      </c>
      <c r="I508">
        <v>1</v>
      </c>
      <c r="J508">
        <v>30</v>
      </c>
      <c r="K508">
        <v>0.71875</v>
      </c>
      <c r="L508">
        <v>7</v>
      </c>
      <c r="M508">
        <v>25</v>
      </c>
      <c r="N508">
        <v>0.9375</v>
      </c>
      <c r="O508">
        <v>0</v>
      </c>
      <c r="P508">
        <v>0</v>
      </c>
      <c r="Q508">
        <v>0</v>
      </c>
      <c r="R508">
        <v>30</v>
      </c>
      <c r="S508">
        <v>206</v>
      </c>
    </row>
    <row r="509" spans="1:19" x14ac:dyDescent="0.35">
      <c r="A509">
        <v>370</v>
      </c>
      <c r="B509" s="1" t="s">
        <v>385</v>
      </c>
      <c r="C509">
        <v>370</v>
      </c>
      <c r="D509">
        <v>3293.806998</v>
      </c>
      <c r="E509">
        <v>3293.806998</v>
      </c>
      <c r="F509">
        <v>0</v>
      </c>
      <c r="G509">
        <v>4.2519999999999998</v>
      </c>
      <c r="H509">
        <v>2.8000000000000001E-2</v>
      </c>
      <c r="I509">
        <v>11</v>
      </c>
      <c r="J509">
        <v>12</v>
      </c>
      <c r="K509">
        <v>0.71875</v>
      </c>
      <c r="L509">
        <v>5</v>
      </c>
      <c r="M509">
        <v>18</v>
      </c>
      <c r="N509">
        <v>0.91666666699999999</v>
      </c>
      <c r="O509">
        <v>0</v>
      </c>
      <c r="P509">
        <v>0</v>
      </c>
      <c r="Q509">
        <v>0</v>
      </c>
      <c r="R509">
        <v>316</v>
      </c>
      <c r="S509">
        <v>138</v>
      </c>
    </row>
    <row r="510" spans="1:19" x14ac:dyDescent="0.35">
      <c r="A510">
        <v>595</v>
      </c>
      <c r="B510" s="1" t="s">
        <v>610</v>
      </c>
      <c r="C510">
        <v>595</v>
      </c>
      <c r="D510">
        <v>3296.7710000000002</v>
      </c>
      <c r="E510">
        <v>3296.7710000000002</v>
      </c>
      <c r="F510">
        <v>0</v>
      </c>
      <c r="G510">
        <v>4.4240000000000004</v>
      </c>
      <c r="H510">
        <v>4.3999999999999997E-2</v>
      </c>
      <c r="I510">
        <v>12</v>
      </c>
      <c r="J510">
        <v>22</v>
      </c>
      <c r="K510">
        <v>0.875</v>
      </c>
      <c r="L510">
        <v>12</v>
      </c>
      <c r="M510">
        <v>22</v>
      </c>
      <c r="N510">
        <v>0.21875</v>
      </c>
      <c r="O510">
        <v>0</v>
      </c>
      <c r="P510">
        <v>0</v>
      </c>
      <c r="Q510">
        <v>0</v>
      </c>
      <c r="R510">
        <v>356</v>
      </c>
      <c r="S510">
        <v>356</v>
      </c>
    </row>
    <row r="511" spans="1:19" hidden="1" x14ac:dyDescent="0.35">
      <c r="A511">
        <v>510</v>
      </c>
      <c r="B511" s="1" t="s">
        <v>525</v>
      </c>
      <c r="C511">
        <v>510</v>
      </c>
      <c r="D511">
        <v>7067.5044550000002</v>
      </c>
      <c r="E511">
        <v>8749.9079110000002</v>
      </c>
      <c r="F511">
        <v>1682.403456</v>
      </c>
      <c r="G511">
        <v>10.507236000000001</v>
      </c>
      <c r="H511">
        <v>-3.3</v>
      </c>
      <c r="I511">
        <v>8</v>
      </c>
      <c r="J511">
        <v>23</v>
      </c>
      <c r="K511">
        <v>0.79166666699999999</v>
      </c>
      <c r="L511">
        <v>9</v>
      </c>
      <c r="M511">
        <v>22</v>
      </c>
      <c r="N511">
        <v>0.45833333300000001</v>
      </c>
      <c r="O511">
        <v>0</v>
      </c>
      <c r="P511">
        <v>1</v>
      </c>
      <c r="Q511">
        <v>1</v>
      </c>
      <c r="R511">
        <v>235</v>
      </c>
      <c r="S511">
        <v>265</v>
      </c>
    </row>
    <row r="512" spans="1:19" hidden="1" x14ac:dyDescent="0.35">
      <c r="A512">
        <v>511</v>
      </c>
      <c r="B512" s="1" t="s">
        <v>526</v>
      </c>
      <c r="C512">
        <v>511</v>
      </c>
      <c r="D512">
        <v>-1318.1350050000001</v>
      </c>
      <c r="E512">
        <v>1395.0269599999999</v>
      </c>
      <c r="F512">
        <v>2713.1619649999998</v>
      </c>
      <c r="G512">
        <v>3.988</v>
      </c>
      <c r="H512">
        <v>-2.6680000000000001</v>
      </c>
      <c r="I512">
        <v>8</v>
      </c>
      <c r="J512">
        <v>20</v>
      </c>
      <c r="K512">
        <v>0.32291666699999999</v>
      </c>
      <c r="L512">
        <v>4</v>
      </c>
      <c r="M512">
        <v>7</v>
      </c>
      <c r="N512">
        <v>0.51041666699999999</v>
      </c>
      <c r="O512">
        <v>0</v>
      </c>
      <c r="P512">
        <v>0</v>
      </c>
      <c r="Q512">
        <v>1</v>
      </c>
      <c r="R512">
        <v>232</v>
      </c>
      <c r="S512">
        <v>97</v>
      </c>
    </row>
    <row r="513" spans="1:19" hidden="1" x14ac:dyDescent="0.35">
      <c r="A513">
        <v>512</v>
      </c>
      <c r="B513" s="1" t="s">
        <v>527</v>
      </c>
      <c r="C513">
        <v>512</v>
      </c>
      <c r="D513">
        <v>2444.0034850000002</v>
      </c>
      <c r="E513">
        <v>5406.6659559999998</v>
      </c>
      <c r="F513">
        <v>2962.6624710000001</v>
      </c>
      <c r="G513">
        <v>6.1520000000000001</v>
      </c>
      <c r="H513">
        <v>-3.72</v>
      </c>
      <c r="I513">
        <v>12</v>
      </c>
      <c r="J513">
        <v>11</v>
      </c>
      <c r="K513">
        <v>0.71875</v>
      </c>
      <c r="L513">
        <v>6</v>
      </c>
      <c r="M513">
        <v>13</v>
      </c>
      <c r="N513">
        <v>0.42708333300000001</v>
      </c>
      <c r="O513">
        <v>0</v>
      </c>
      <c r="P513">
        <v>1</v>
      </c>
      <c r="Q513">
        <v>1</v>
      </c>
      <c r="R513">
        <v>345</v>
      </c>
      <c r="S513">
        <v>164</v>
      </c>
    </row>
    <row r="514" spans="1:19" hidden="1" x14ac:dyDescent="0.35">
      <c r="A514">
        <v>513</v>
      </c>
      <c r="B514" s="1" t="s">
        <v>528</v>
      </c>
      <c r="C514">
        <v>513</v>
      </c>
      <c r="D514">
        <v>-1897.999002</v>
      </c>
      <c r="E514">
        <v>3291.3899980000001</v>
      </c>
      <c r="F514">
        <v>5189.3890000000001</v>
      </c>
      <c r="G514">
        <v>6.6280000000000001</v>
      </c>
      <c r="H514">
        <v>-4.8280000000000003</v>
      </c>
      <c r="I514">
        <v>2</v>
      </c>
      <c r="J514">
        <v>6</v>
      </c>
      <c r="K514">
        <v>0.47916666699999999</v>
      </c>
      <c r="L514">
        <v>2</v>
      </c>
      <c r="M514">
        <v>28</v>
      </c>
      <c r="N514">
        <v>0.52083333300000001</v>
      </c>
      <c r="O514">
        <v>0</v>
      </c>
      <c r="P514">
        <v>0</v>
      </c>
      <c r="Q514">
        <v>1</v>
      </c>
      <c r="R514">
        <v>37</v>
      </c>
      <c r="S514">
        <v>59</v>
      </c>
    </row>
    <row r="515" spans="1:19" hidden="1" x14ac:dyDescent="0.35">
      <c r="A515">
        <v>514</v>
      </c>
      <c r="B515" s="1" t="s">
        <v>529</v>
      </c>
      <c r="C515">
        <v>514</v>
      </c>
      <c r="D515">
        <v>1957.239</v>
      </c>
      <c r="E515">
        <v>4780.5990000000002</v>
      </c>
      <c r="F515">
        <v>2823.36</v>
      </c>
      <c r="G515">
        <v>9.2799999999999994</v>
      </c>
      <c r="H515">
        <v>-2.96</v>
      </c>
      <c r="I515">
        <v>5</v>
      </c>
      <c r="J515">
        <v>25</v>
      </c>
      <c r="K515">
        <v>0.3125</v>
      </c>
      <c r="L515">
        <v>7</v>
      </c>
      <c r="M515">
        <v>24</v>
      </c>
      <c r="N515">
        <v>0.58333333300000001</v>
      </c>
      <c r="O515">
        <v>0</v>
      </c>
      <c r="P515">
        <v>1</v>
      </c>
      <c r="Q515">
        <v>1</v>
      </c>
      <c r="R515">
        <v>145</v>
      </c>
      <c r="S515">
        <v>205</v>
      </c>
    </row>
    <row r="516" spans="1:19" hidden="1" x14ac:dyDescent="0.35">
      <c r="A516">
        <v>515</v>
      </c>
      <c r="B516" s="1" t="s">
        <v>530</v>
      </c>
      <c r="C516">
        <v>515</v>
      </c>
      <c r="D516">
        <v>-1318.5770150000001</v>
      </c>
      <c r="E516">
        <v>2698.2259560000002</v>
      </c>
      <c r="F516">
        <v>4016.8029710000001</v>
      </c>
      <c r="G516">
        <v>5.76</v>
      </c>
      <c r="H516">
        <v>-4.3040000000000003</v>
      </c>
      <c r="I516">
        <v>11</v>
      </c>
      <c r="J516">
        <v>30</v>
      </c>
      <c r="K516">
        <v>0.45833333300000001</v>
      </c>
      <c r="L516">
        <v>4</v>
      </c>
      <c r="M516">
        <v>27</v>
      </c>
      <c r="N516">
        <v>0.48958333300000001</v>
      </c>
      <c r="O516">
        <v>0</v>
      </c>
      <c r="P516">
        <v>0</v>
      </c>
      <c r="Q516">
        <v>1</v>
      </c>
      <c r="R516">
        <v>334</v>
      </c>
      <c r="S516">
        <v>117</v>
      </c>
    </row>
    <row r="517" spans="1:19" hidden="1" x14ac:dyDescent="0.35">
      <c r="A517">
        <v>516</v>
      </c>
      <c r="B517" s="1" t="s">
        <v>531</v>
      </c>
      <c r="C517">
        <v>516</v>
      </c>
      <c r="D517">
        <v>-1493.613251</v>
      </c>
      <c r="E517">
        <v>2056.9269989999998</v>
      </c>
      <c r="F517">
        <v>3550.54025</v>
      </c>
      <c r="G517">
        <v>4.032</v>
      </c>
      <c r="H517">
        <v>-3.544</v>
      </c>
      <c r="I517">
        <v>12</v>
      </c>
      <c r="J517">
        <v>25</v>
      </c>
      <c r="K517">
        <v>0.75</v>
      </c>
      <c r="L517">
        <v>6</v>
      </c>
      <c r="M517">
        <v>1</v>
      </c>
      <c r="N517">
        <v>0.59375</v>
      </c>
      <c r="O517">
        <v>0</v>
      </c>
      <c r="P517">
        <v>0</v>
      </c>
      <c r="Q517">
        <v>1</v>
      </c>
      <c r="R517">
        <v>359</v>
      </c>
      <c r="S517">
        <v>152</v>
      </c>
    </row>
    <row r="518" spans="1:19" hidden="1" x14ac:dyDescent="0.35">
      <c r="A518">
        <v>517</v>
      </c>
      <c r="B518" s="1" t="s">
        <v>532</v>
      </c>
      <c r="C518">
        <v>517</v>
      </c>
      <c r="D518">
        <v>2152.5627290000002</v>
      </c>
      <c r="E518">
        <v>5442.3129559999998</v>
      </c>
      <c r="F518">
        <v>3289.750227</v>
      </c>
      <c r="G518">
        <v>6.7560000000000002</v>
      </c>
      <c r="H518">
        <v>-3.6</v>
      </c>
      <c r="I518">
        <v>4</v>
      </c>
      <c r="J518">
        <v>2</v>
      </c>
      <c r="K518">
        <v>0.72916666699999999</v>
      </c>
      <c r="L518">
        <v>3</v>
      </c>
      <c r="M518">
        <v>19</v>
      </c>
      <c r="N518">
        <v>0.44791666699999999</v>
      </c>
      <c r="O518">
        <v>1</v>
      </c>
      <c r="P518">
        <v>0</v>
      </c>
      <c r="Q518">
        <v>1</v>
      </c>
      <c r="R518">
        <v>92</v>
      </c>
      <c r="S518">
        <v>78</v>
      </c>
    </row>
    <row r="519" spans="1:19" x14ac:dyDescent="0.35">
      <c r="A519">
        <v>529</v>
      </c>
      <c r="B519" s="1" t="s">
        <v>544</v>
      </c>
      <c r="C519">
        <v>529</v>
      </c>
      <c r="D519">
        <v>3333.2719999999999</v>
      </c>
      <c r="E519">
        <v>3333.2719999999999</v>
      </c>
      <c r="F519">
        <v>0</v>
      </c>
      <c r="G519">
        <v>4.3840000000000003</v>
      </c>
      <c r="H519">
        <v>3.5999999999999997E-2</v>
      </c>
      <c r="I519">
        <v>3</v>
      </c>
      <c r="J519">
        <v>31</v>
      </c>
      <c r="K519">
        <v>0.39583333300000001</v>
      </c>
      <c r="L519">
        <v>1</v>
      </c>
      <c r="M519">
        <v>12</v>
      </c>
      <c r="N519">
        <v>0.97916666699999999</v>
      </c>
      <c r="O519">
        <v>0</v>
      </c>
      <c r="P519">
        <v>0</v>
      </c>
      <c r="Q519">
        <v>0</v>
      </c>
      <c r="R519">
        <v>90</v>
      </c>
      <c r="S519">
        <v>12</v>
      </c>
    </row>
    <row r="520" spans="1:19" hidden="1" x14ac:dyDescent="0.35">
      <c r="A520">
        <v>519</v>
      </c>
      <c r="B520" s="1" t="s">
        <v>534</v>
      </c>
      <c r="C520">
        <v>519</v>
      </c>
      <c r="D520">
        <v>5755.8079520000001</v>
      </c>
      <c r="E520">
        <v>5755.8079520000001</v>
      </c>
      <c r="F520">
        <v>0</v>
      </c>
      <c r="G520">
        <v>8</v>
      </c>
      <c r="H520">
        <v>2.2712E-2</v>
      </c>
      <c r="I520">
        <v>1</v>
      </c>
      <c r="J520">
        <v>24</v>
      </c>
      <c r="K520">
        <v>0.40625</v>
      </c>
      <c r="L520">
        <v>6</v>
      </c>
      <c r="M520">
        <v>16</v>
      </c>
      <c r="N520">
        <v>0.15625</v>
      </c>
      <c r="O520">
        <v>0</v>
      </c>
      <c r="P520">
        <v>1</v>
      </c>
      <c r="Q520">
        <v>0</v>
      </c>
      <c r="R520">
        <v>24</v>
      </c>
      <c r="S520">
        <v>167</v>
      </c>
    </row>
    <row r="521" spans="1:19" x14ac:dyDescent="0.35">
      <c r="A521">
        <v>212</v>
      </c>
      <c r="B521" s="1" t="s">
        <v>227</v>
      </c>
      <c r="C521">
        <v>212</v>
      </c>
      <c r="D521">
        <v>3334.5259999999998</v>
      </c>
      <c r="E521">
        <v>3334.5259999999998</v>
      </c>
      <c r="F521">
        <v>0</v>
      </c>
      <c r="G521">
        <v>5.4359999999999999</v>
      </c>
      <c r="H521">
        <v>0.04</v>
      </c>
      <c r="I521">
        <v>2</v>
      </c>
      <c r="J521">
        <v>1</v>
      </c>
      <c r="K521">
        <v>0.64583333300000001</v>
      </c>
      <c r="L521">
        <v>9</v>
      </c>
      <c r="M521">
        <v>12</v>
      </c>
      <c r="N521">
        <v>0.66666666699999999</v>
      </c>
      <c r="O521">
        <v>0</v>
      </c>
      <c r="P521">
        <v>0</v>
      </c>
      <c r="Q521">
        <v>0</v>
      </c>
      <c r="R521">
        <v>32</v>
      </c>
      <c r="S521">
        <v>255</v>
      </c>
    </row>
    <row r="522" spans="1:19" hidden="1" x14ac:dyDescent="0.35">
      <c r="A522">
        <v>521</v>
      </c>
      <c r="B522" s="1" t="s">
        <v>536</v>
      </c>
      <c r="C522">
        <v>521</v>
      </c>
      <c r="D522">
        <v>-634.31824900000004</v>
      </c>
      <c r="E522">
        <v>3589.378749</v>
      </c>
      <c r="F522">
        <v>4223.6969980000003</v>
      </c>
      <c r="G522">
        <v>5.6719999999999997</v>
      </c>
      <c r="H522">
        <v>-4.7960000000000003</v>
      </c>
      <c r="I522">
        <v>1</v>
      </c>
      <c r="J522">
        <v>21</v>
      </c>
      <c r="K522">
        <v>0.46875</v>
      </c>
      <c r="L522">
        <v>7</v>
      </c>
      <c r="M522">
        <v>2</v>
      </c>
      <c r="N522">
        <v>0.375</v>
      </c>
      <c r="O522">
        <v>0</v>
      </c>
      <c r="P522">
        <v>1</v>
      </c>
      <c r="Q522">
        <v>1</v>
      </c>
      <c r="R522">
        <v>21</v>
      </c>
      <c r="S522">
        <v>183</v>
      </c>
    </row>
    <row r="523" spans="1:19" hidden="1" x14ac:dyDescent="0.35">
      <c r="A523">
        <v>522</v>
      </c>
      <c r="B523" s="1" t="s">
        <v>537</v>
      </c>
      <c r="C523">
        <v>522</v>
      </c>
      <c r="D523">
        <v>4374.4989459999997</v>
      </c>
      <c r="E523">
        <v>4374.4989459999997</v>
      </c>
      <c r="F523">
        <v>0</v>
      </c>
      <c r="G523">
        <v>5.8479999999999999</v>
      </c>
      <c r="H523">
        <v>7.8879999999999992E-3</v>
      </c>
      <c r="I523">
        <v>2</v>
      </c>
      <c r="J523">
        <v>22</v>
      </c>
      <c r="K523">
        <v>0.36458333300000001</v>
      </c>
      <c r="L523">
        <v>6</v>
      </c>
      <c r="M523">
        <v>1</v>
      </c>
      <c r="N523">
        <v>0.35416666699999999</v>
      </c>
      <c r="O523">
        <v>0</v>
      </c>
      <c r="P523">
        <v>1</v>
      </c>
      <c r="Q523">
        <v>0</v>
      </c>
      <c r="R523">
        <v>53</v>
      </c>
      <c r="S523">
        <v>152</v>
      </c>
    </row>
    <row r="524" spans="1:19" hidden="1" x14ac:dyDescent="0.35">
      <c r="A524">
        <v>523</v>
      </c>
      <c r="B524" s="1" t="s">
        <v>538</v>
      </c>
      <c r="C524">
        <v>523</v>
      </c>
      <c r="D524">
        <v>-147.17499900000001</v>
      </c>
      <c r="E524">
        <v>2334.1369979999999</v>
      </c>
      <c r="F524">
        <v>2481.3119969999998</v>
      </c>
      <c r="G524">
        <v>5.9240000000000004</v>
      </c>
      <c r="H524">
        <v>-3.2919800000000001</v>
      </c>
      <c r="I524">
        <v>2</v>
      </c>
      <c r="J524">
        <v>5</v>
      </c>
      <c r="K524">
        <v>0.70833333300000001</v>
      </c>
      <c r="L524">
        <v>2</v>
      </c>
      <c r="M524">
        <v>26</v>
      </c>
      <c r="N524">
        <v>0.42708333300000001</v>
      </c>
      <c r="O524">
        <v>0</v>
      </c>
      <c r="P524">
        <v>0</v>
      </c>
      <c r="Q524">
        <v>1</v>
      </c>
      <c r="R524">
        <v>36</v>
      </c>
      <c r="S524">
        <v>57</v>
      </c>
    </row>
    <row r="525" spans="1:19" hidden="1" x14ac:dyDescent="0.35">
      <c r="A525">
        <v>524</v>
      </c>
      <c r="B525" s="1" t="s">
        <v>539</v>
      </c>
      <c r="C525">
        <v>524</v>
      </c>
      <c r="D525">
        <v>425.19998099999998</v>
      </c>
      <c r="E525">
        <v>2668.6009509999999</v>
      </c>
      <c r="F525">
        <v>2243.4009700000001</v>
      </c>
      <c r="G525">
        <v>5.4960000000000004</v>
      </c>
      <c r="H525">
        <v>-3.1840000000000002</v>
      </c>
      <c r="I525">
        <v>10</v>
      </c>
      <c r="J525">
        <v>30</v>
      </c>
      <c r="K525">
        <v>0.66666666699999999</v>
      </c>
      <c r="L525">
        <v>7</v>
      </c>
      <c r="M525">
        <v>16</v>
      </c>
      <c r="N525">
        <v>0.54166666699999999</v>
      </c>
      <c r="O525">
        <v>0</v>
      </c>
      <c r="P525">
        <v>0</v>
      </c>
      <c r="Q525">
        <v>1</v>
      </c>
      <c r="R525">
        <v>303</v>
      </c>
      <c r="S525">
        <v>197</v>
      </c>
    </row>
    <row r="526" spans="1:19" hidden="1" x14ac:dyDescent="0.35">
      <c r="A526">
        <v>525</v>
      </c>
      <c r="B526" s="1" t="s">
        <v>540</v>
      </c>
      <c r="C526">
        <v>525</v>
      </c>
      <c r="D526">
        <v>-2844.601005</v>
      </c>
      <c r="E526">
        <v>2163.9119660000001</v>
      </c>
      <c r="F526">
        <v>5008.5129710000001</v>
      </c>
      <c r="G526">
        <v>7.2240000000000002</v>
      </c>
      <c r="H526">
        <v>-3.2576559999999999</v>
      </c>
      <c r="I526">
        <v>12</v>
      </c>
      <c r="J526">
        <v>13</v>
      </c>
      <c r="K526">
        <v>0.32291666699999999</v>
      </c>
      <c r="L526">
        <v>6</v>
      </c>
      <c r="M526">
        <v>16</v>
      </c>
      <c r="N526">
        <v>0.5</v>
      </c>
      <c r="O526">
        <v>0</v>
      </c>
      <c r="P526">
        <v>0</v>
      </c>
      <c r="Q526">
        <v>1</v>
      </c>
      <c r="R526">
        <v>347</v>
      </c>
      <c r="S526">
        <v>167</v>
      </c>
    </row>
    <row r="527" spans="1:19" hidden="1" x14ac:dyDescent="0.35">
      <c r="A527">
        <v>526</v>
      </c>
      <c r="B527" s="1" t="s">
        <v>541</v>
      </c>
      <c r="C527">
        <v>526</v>
      </c>
      <c r="D527">
        <v>-850.92902500000002</v>
      </c>
      <c r="E527">
        <v>3697.6869499999998</v>
      </c>
      <c r="F527">
        <v>4548.6159749999997</v>
      </c>
      <c r="G527">
        <v>8.2680000000000007</v>
      </c>
      <c r="H527">
        <v>-5.4901</v>
      </c>
      <c r="I527">
        <v>7</v>
      </c>
      <c r="J527">
        <v>20</v>
      </c>
      <c r="K527">
        <v>0.32291666699999999</v>
      </c>
      <c r="L527">
        <v>6</v>
      </c>
      <c r="M527">
        <v>16</v>
      </c>
      <c r="N527">
        <v>0.60416666699999999</v>
      </c>
      <c r="O527">
        <v>0</v>
      </c>
      <c r="P527">
        <v>0</v>
      </c>
      <c r="Q527">
        <v>1</v>
      </c>
      <c r="R527">
        <v>201</v>
      </c>
      <c r="S527">
        <v>167</v>
      </c>
    </row>
    <row r="528" spans="1:19" x14ac:dyDescent="0.35">
      <c r="A528">
        <v>250</v>
      </c>
      <c r="B528" s="1" t="s">
        <v>265</v>
      </c>
      <c r="C528">
        <v>250</v>
      </c>
      <c r="D528">
        <v>3343.6210000000001</v>
      </c>
      <c r="E528">
        <v>3343.6210000000001</v>
      </c>
      <c r="F528">
        <v>0</v>
      </c>
      <c r="G528">
        <v>4.28</v>
      </c>
      <c r="H528">
        <v>6.8000000000000005E-2</v>
      </c>
      <c r="I528">
        <v>12</v>
      </c>
      <c r="J528">
        <v>7</v>
      </c>
      <c r="K528">
        <v>0.38541666699999999</v>
      </c>
      <c r="L528">
        <v>7</v>
      </c>
      <c r="M528">
        <v>9</v>
      </c>
      <c r="N528">
        <v>0.53125</v>
      </c>
      <c r="O528">
        <v>0</v>
      </c>
      <c r="P528">
        <v>0</v>
      </c>
      <c r="Q528">
        <v>0</v>
      </c>
      <c r="R528">
        <v>341</v>
      </c>
      <c r="S528">
        <v>190</v>
      </c>
    </row>
    <row r="529" spans="1:19" hidden="1" x14ac:dyDescent="0.35">
      <c r="A529">
        <v>528</v>
      </c>
      <c r="B529" s="1" t="s">
        <v>543</v>
      </c>
      <c r="C529">
        <v>528</v>
      </c>
      <c r="D529">
        <v>-1669.0810180000001</v>
      </c>
      <c r="E529">
        <v>2138.0759579999999</v>
      </c>
      <c r="F529">
        <v>3807.1569760000002</v>
      </c>
      <c r="G529">
        <v>6.2119999999999997</v>
      </c>
      <c r="H529">
        <v>-3.14</v>
      </c>
      <c r="I529">
        <v>2</v>
      </c>
      <c r="J529">
        <v>19</v>
      </c>
      <c r="K529">
        <v>0.77083333300000001</v>
      </c>
      <c r="L529">
        <v>3</v>
      </c>
      <c r="M529">
        <v>31</v>
      </c>
      <c r="N529">
        <v>0.5</v>
      </c>
      <c r="O529">
        <v>0</v>
      </c>
      <c r="P529">
        <v>0</v>
      </c>
      <c r="Q529">
        <v>1</v>
      </c>
      <c r="R529">
        <v>50</v>
      </c>
      <c r="S529">
        <v>90</v>
      </c>
    </row>
    <row r="530" spans="1:19" x14ac:dyDescent="0.35">
      <c r="A530">
        <v>443</v>
      </c>
      <c r="B530" s="1" t="s">
        <v>458</v>
      </c>
      <c r="C530">
        <v>443</v>
      </c>
      <c r="D530">
        <v>3353.5940000000001</v>
      </c>
      <c r="E530">
        <v>3353.5940000000001</v>
      </c>
      <c r="F530">
        <v>0</v>
      </c>
      <c r="G530">
        <v>5.976</v>
      </c>
      <c r="H530">
        <v>4.8000000000000001E-2</v>
      </c>
      <c r="I530">
        <v>10</v>
      </c>
      <c r="J530">
        <v>1</v>
      </c>
      <c r="K530">
        <v>0.72916666699999999</v>
      </c>
      <c r="L530">
        <v>11</v>
      </c>
      <c r="M530">
        <v>25</v>
      </c>
      <c r="N530">
        <v>1.0416666999999999E-2</v>
      </c>
      <c r="O530">
        <v>0</v>
      </c>
      <c r="P530">
        <v>0</v>
      </c>
      <c r="Q530">
        <v>0</v>
      </c>
      <c r="R530">
        <v>274</v>
      </c>
      <c r="S530">
        <v>329</v>
      </c>
    </row>
    <row r="531" spans="1:19" hidden="1" x14ac:dyDescent="0.35">
      <c r="A531">
        <v>530</v>
      </c>
      <c r="B531" s="1" t="s">
        <v>545</v>
      </c>
      <c r="C531">
        <v>530</v>
      </c>
      <c r="D531">
        <v>1353.225999</v>
      </c>
      <c r="E531">
        <v>4741.3189990000001</v>
      </c>
      <c r="F531">
        <v>3388.0929999999998</v>
      </c>
      <c r="G531">
        <v>8.3719999999999999</v>
      </c>
      <c r="H531">
        <v>-4.4160000000000004</v>
      </c>
      <c r="I531">
        <v>12</v>
      </c>
      <c r="J531">
        <v>5</v>
      </c>
      <c r="K531">
        <v>0.72916666699999999</v>
      </c>
      <c r="L531">
        <v>4</v>
      </c>
      <c r="M531">
        <v>9</v>
      </c>
      <c r="N531">
        <v>0.44791666699999999</v>
      </c>
      <c r="O531">
        <v>0</v>
      </c>
      <c r="P531">
        <v>0</v>
      </c>
      <c r="Q531">
        <v>1</v>
      </c>
      <c r="R531">
        <v>339</v>
      </c>
      <c r="S531">
        <v>99</v>
      </c>
    </row>
    <row r="532" spans="1:19" hidden="1" x14ac:dyDescent="0.35">
      <c r="A532">
        <v>531</v>
      </c>
      <c r="B532" s="1" t="s">
        <v>546</v>
      </c>
      <c r="C532">
        <v>531</v>
      </c>
      <c r="D532">
        <v>-1399.7832659999999</v>
      </c>
      <c r="E532">
        <v>4777.8862090000002</v>
      </c>
      <c r="F532">
        <v>6177.6694749999997</v>
      </c>
      <c r="G532">
        <v>11.808</v>
      </c>
      <c r="H532">
        <v>-6.5656239999999997</v>
      </c>
      <c r="I532">
        <v>1</v>
      </c>
      <c r="J532">
        <v>3</v>
      </c>
      <c r="K532">
        <v>0.4375</v>
      </c>
      <c r="L532">
        <v>6</v>
      </c>
      <c r="M532">
        <v>16</v>
      </c>
      <c r="N532">
        <v>0.48958333300000001</v>
      </c>
      <c r="O532">
        <v>0</v>
      </c>
      <c r="P532">
        <v>1</v>
      </c>
      <c r="Q532">
        <v>1</v>
      </c>
      <c r="R532">
        <v>3</v>
      </c>
      <c r="S532">
        <v>167</v>
      </c>
    </row>
    <row r="533" spans="1:19" x14ac:dyDescent="0.35">
      <c r="A533">
        <v>505</v>
      </c>
      <c r="B533" s="1" t="s">
        <v>520</v>
      </c>
      <c r="C533">
        <v>505</v>
      </c>
      <c r="D533">
        <v>3372.5439540000002</v>
      </c>
      <c r="E533">
        <v>3372.5439540000002</v>
      </c>
      <c r="F533">
        <v>0</v>
      </c>
      <c r="G533">
        <v>6</v>
      </c>
      <c r="H533">
        <v>2.2231999999999998E-2</v>
      </c>
      <c r="I533">
        <v>1</v>
      </c>
      <c r="J533">
        <v>3</v>
      </c>
      <c r="K533">
        <v>0.88541666699999999</v>
      </c>
      <c r="L533">
        <v>5</v>
      </c>
      <c r="M533">
        <v>17</v>
      </c>
      <c r="N533">
        <v>0.26041666699999999</v>
      </c>
      <c r="O533">
        <v>0</v>
      </c>
      <c r="P533">
        <v>0</v>
      </c>
      <c r="Q533">
        <v>0</v>
      </c>
      <c r="R533">
        <v>3</v>
      </c>
      <c r="S533">
        <v>137</v>
      </c>
    </row>
    <row r="534" spans="1:19" hidden="1" x14ac:dyDescent="0.35">
      <c r="A534">
        <v>533</v>
      </c>
      <c r="B534" s="1" t="s">
        <v>548</v>
      </c>
      <c r="C534">
        <v>533</v>
      </c>
      <c r="D534">
        <v>-390.18125099999997</v>
      </c>
      <c r="E534">
        <v>4366.1199989999996</v>
      </c>
      <c r="F534">
        <v>4756.3012500000004</v>
      </c>
      <c r="G534">
        <v>11.576000000000001</v>
      </c>
      <c r="H534">
        <v>-5.1280000000000001</v>
      </c>
      <c r="I534">
        <v>3</v>
      </c>
      <c r="J534">
        <v>5</v>
      </c>
      <c r="K534">
        <v>0.45833333300000001</v>
      </c>
      <c r="L534">
        <v>4</v>
      </c>
      <c r="M534">
        <v>7</v>
      </c>
      <c r="N534">
        <v>0.42708333300000001</v>
      </c>
      <c r="O534">
        <v>0</v>
      </c>
      <c r="P534">
        <v>1</v>
      </c>
      <c r="Q534">
        <v>1</v>
      </c>
      <c r="R534">
        <v>64</v>
      </c>
      <c r="S534">
        <v>97</v>
      </c>
    </row>
    <row r="535" spans="1:19" hidden="1" x14ac:dyDescent="0.35">
      <c r="A535">
        <v>534</v>
      </c>
      <c r="B535" s="1" t="s">
        <v>549</v>
      </c>
      <c r="C535">
        <v>534</v>
      </c>
      <c r="D535">
        <v>1393.9440010000001</v>
      </c>
      <c r="E535">
        <v>5435.9129990000001</v>
      </c>
      <c r="F535">
        <v>4041.9689979999998</v>
      </c>
      <c r="G535">
        <v>7.5960000000000001</v>
      </c>
      <c r="H535">
        <v>-5.18</v>
      </c>
      <c r="I535">
        <v>3</v>
      </c>
      <c r="J535">
        <v>1</v>
      </c>
      <c r="K535">
        <v>0.77083333300000001</v>
      </c>
      <c r="L535">
        <v>5</v>
      </c>
      <c r="M535">
        <v>29</v>
      </c>
      <c r="N535">
        <v>0.53125</v>
      </c>
      <c r="O535">
        <v>0</v>
      </c>
      <c r="P535">
        <v>1</v>
      </c>
      <c r="Q535">
        <v>1</v>
      </c>
      <c r="R535">
        <v>60</v>
      </c>
      <c r="S535">
        <v>149</v>
      </c>
    </row>
    <row r="536" spans="1:19" hidden="1" x14ac:dyDescent="0.35">
      <c r="A536">
        <v>535</v>
      </c>
      <c r="B536" s="1" t="s">
        <v>550</v>
      </c>
      <c r="C536">
        <v>535</v>
      </c>
      <c r="D536">
        <v>1566.7962299999999</v>
      </c>
      <c r="E536">
        <v>4126.0842069999999</v>
      </c>
      <c r="F536">
        <v>2559.287977</v>
      </c>
      <c r="G536">
        <v>7.12</v>
      </c>
      <c r="H536">
        <v>-2.88</v>
      </c>
      <c r="I536">
        <v>2</v>
      </c>
      <c r="J536">
        <v>12</v>
      </c>
      <c r="K536">
        <v>0.875</v>
      </c>
      <c r="L536">
        <v>8</v>
      </c>
      <c r="M536">
        <v>29</v>
      </c>
      <c r="N536">
        <v>0.39583333300000001</v>
      </c>
      <c r="O536">
        <v>0</v>
      </c>
      <c r="P536">
        <v>1</v>
      </c>
      <c r="Q536">
        <v>1</v>
      </c>
      <c r="R536">
        <v>43</v>
      </c>
      <c r="S536">
        <v>241</v>
      </c>
    </row>
    <row r="537" spans="1:19" hidden="1" x14ac:dyDescent="0.35">
      <c r="A537">
        <v>536</v>
      </c>
      <c r="B537" s="1" t="s">
        <v>551</v>
      </c>
      <c r="C537">
        <v>536</v>
      </c>
      <c r="D537">
        <v>-1421.035286</v>
      </c>
      <c r="E537">
        <v>3670.9046669999998</v>
      </c>
      <c r="F537">
        <v>5091.9399530000001</v>
      </c>
      <c r="G537">
        <v>5.5759999999999996</v>
      </c>
      <c r="H537">
        <v>-5.3680000000000003</v>
      </c>
      <c r="I537">
        <v>7</v>
      </c>
      <c r="J537">
        <v>15</v>
      </c>
      <c r="K537">
        <v>0.73958333300000001</v>
      </c>
      <c r="L537">
        <v>5</v>
      </c>
      <c r="M537">
        <v>30</v>
      </c>
      <c r="N537">
        <v>0.4375</v>
      </c>
      <c r="O537">
        <v>1</v>
      </c>
      <c r="P537">
        <v>0</v>
      </c>
      <c r="Q537">
        <v>1</v>
      </c>
      <c r="R537">
        <v>196</v>
      </c>
      <c r="S537">
        <v>150</v>
      </c>
    </row>
    <row r="538" spans="1:19" hidden="1" x14ac:dyDescent="0.35">
      <c r="A538">
        <v>537</v>
      </c>
      <c r="B538" s="1" t="s">
        <v>552</v>
      </c>
      <c r="C538">
        <v>537</v>
      </c>
      <c r="D538">
        <v>5461.7719509999997</v>
      </c>
      <c r="E538">
        <v>5461.7719509999997</v>
      </c>
      <c r="F538">
        <v>0</v>
      </c>
      <c r="G538">
        <v>11.24</v>
      </c>
      <c r="H538">
        <v>0.104</v>
      </c>
      <c r="I538">
        <v>4</v>
      </c>
      <c r="J538">
        <v>17</v>
      </c>
      <c r="K538">
        <v>0.29166666699999999</v>
      </c>
      <c r="L538">
        <v>1</v>
      </c>
      <c r="M538">
        <v>29</v>
      </c>
      <c r="N538">
        <v>0.63541666699999999</v>
      </c>
      <c r="O538">
        <v>0</v>
      </c>
      <c r="P538">
        <v>1</v>
      </c>
      <c r="Q538">
        <v>0</v>
      </c>
      <c r="R538">
        <v>107</v>
      </c>
      <c r="S538">
        <v>29</v>
      </c>
    </row>
    <row r="539" spans="1:19" hidden="1" x14ac:dyDescent="0.35">
      <c r="A539">
        <v>538</v>
      </c>
      <c r="B539" s="1" t="s">
        <v>553</v>
      </c>
      <c r="C539">
        <v>538</v>
      </c>
      <c r="D539">
        <v>2051.7699619999999</v>
      </c>
      <c r="E539">
        <v>6500.5779060000004</v>
      </c>
      <c r="F539">
        <v>4448.8079440000001</v>
      </c>
      <c r="G539">
        <v>8.2040000000000006</v>
      </c>
      <c r="H539">
        <v>-5.6968040000000002</v>
      </c>
      <c r="I539">
        <v>8</v>
      </c>
      <c r="J539">
        <v>22</v>
      </c>
      <c r="K539">
        <v>0.90625</v>
      </c>
      <c r="L539">
        <v>8</v>
      </c>
      <c r="M539">
        <v>29</v>
      </c>
      <c r="N539">
        <v>0.45833333300000001</v>
      </c>
      <c r="O539">
        <v>0</v>
      </c>
      <c r="P539">
        <v>1</v>
      </c>
      <c r="Q539">
        <v>1</v>
      </c>
      <c r="R539">
        <v>234</v>
      </c>
      <c r="S539">
        <v>241</v>
      </c>
    </row>
    <row r="540" spans="1:19" hidden="1" x14ac:dyDescent="0.35">
      <c r="A540">
        <v>539</v>
      </c>
      <c r="B540" s="1" t="s">
        <v>554</v>
      </c>
      <c r="C540">
        <v>539</v>
      </c>
      <c r="D540">
        <v>666.01599299999998</v>
      </c>
      <c r="E540">
        <v>3203.156966</v>
      </c>
      <c r="F540">
        <v>2537.140973</v>
      </c>
      <c r="G540">
        <v>5.7039999999999997</v>
      </c>
      <c r="H540">
        <v>-2.0997680000000001</v>
      </c>
      <c r="I540">
        <v>1</v>
      </c>
      <c r="J540">
        <v>25</v>
      </c>
      <c r="K540">
        <v>0.38541666699999999</v>
      </c>
      <c r="L540">
        <v>6</v>
      </c>
      <c r="M540">
        <v>16</v>
      </c>
      <c r="N540">
        <v>0.5625</v>
      </c>
      <c r="O540">
        <v>0</v>
      </c>
      <c r="P540">
        <v>1</v>
      </c>
      <c r="Q540">
        <v>1</v>
      </c>
      <c r="R540">
        <v>25</v>
      </c>
      <c r="S540">
        <v>167</v>
      </c>
    </row>
    <row r="541" spans="1:19" x14ac:dyDescent="0.35">
      <c r="A541">
        <v>495</v>
      </c>
      <c r="B541" s="1" t="s">
        <v>510</v>
      </c>
      <c r="C541">
        <v>495</v>
      </c>
      <c r="D541">
        <v>3380.067454</v>
      </c>
      <c r="E541">
        <v>3380.067454</v>
      </c>
      <c r="F541">
        <v>0</v>
      </c>
      <c r="G541">
        <v>4.1120000000000001</v>
      </c>
      <c r="H541">
        <v>0</v>
      </c>
      <c r="I541">
        <v>1</v>
      </c>
      <c r="J541">
        <v>8</v>
      </c>
      <c r="K541">
        <v>0.69791666699999999</v>
      </c>
      <c r="L541">
        <v>12</v>
      </c>
      <c r="M541">
        <v>18</v>
      </c>
      <c r="N541">
        <v>0.69791666699999999</v>
      </c>
      <c r="O541">
        <v>0</v>
      </c>
      <c r="P541">
        <v>0</v>
      </c>
      <c r="Q541">
        <v>0</v>
      </c>
      <c r="R541">
        <v>8</v>
      </c>
      <c r="S541">
        <v>352</v>
      </c>
    </row>
    <row r="542" spans="1:19" hidden="1" x14ac:dyDescent="0.35">
      <c r="A542">
        <v>541</v>
      </c>
      <c r="B542" s="1" t="s">
        <v>556</v>
      </c>
      <c r="C542">
        <v>541</v>
      </c>
      <c r="D542">
        <v>-947.17152499999997</v>
      </c>
      <c r="E542">
        <v>4153.4919490000002</v>
      </c>
      <c r="F542">
        <v>5100.663474</v>
      </c>
      <c r="G542">
        <v>17.443999999999999</v>
      </c>
      <c r="H542">
        <v>-5.6719999999999997</v>
      </c>
      <c r="I542">
        <v>1</v>
      </c>
      <c r="J542">
        <v>6</v>
      </c>
      <c r="K542">
        <v>6.25E-2</v>
      </c>
      <c r="L542">
        <v>8</v>
      </c>
      <c r="M542">
        <v>20</v>
      </c>
      <c r="N542">
        <v>0.53125</v>
      </c>
      <c r="O542">
        <v>0</v>
      </c>
      <c r="P542">
        <v>1</v>
      </c>
      <c r="Q542">
        <v>1</v>
      </c>
      <c r="R542">
        <v>6</v>
      </c>
      <c r="S542">
        <v>232</v>
      </c>
    </row>
    <row r="543" spans="1:19" hidden="1" x14ac:dyDescent="0.35">
      <c r="A543">
        <v>542</v>
      </c>
      <c r="B543" s="1" t="s">
        <v>557</v>
      </c>
      <c r="C543">
        <v>542</v>
      </c>
      <c r="D543">
        <v>-1922.78325</v>
      </c>
      <c r="E543">
        <v>2045.271</v>
      </c>
      <c r="F543">
        <v>3968.0542500000001</v>
      </c>
      <c r="G543">
        <v>4.532</v>
      </c>
      <c r="H543">
        <v>-2.9</v>
      </c>
      <c r="I543">
        <v>12</v>
      </c>
      <c r="J543">
        <v>29</v>
      </c>
      <c r="K543">
        <v>0.51041666699999999</v>
      </c>
      <c r="L543">
        <v>9</v>
      </c>
      <c r="M543">
        <v>30</v>
      </c>
      <c r="N543">
        <v>0.38541666699999999</v>
      </c>
      <c r="O543">
        <v>0</v>
      </c>
      <c r="P543">
        <v>0</v>
      </c>
      <c r="Q543">
        <v>1</v>
      </c>
      <c r="R543">
        <v>363</v>
      </c>
      <c r="S543">
        <v>273</v>
      </c>
    </row>
    <row r="544" spans="1:19" hidden="1" x14ac:dyDescent="0.35">
      <c r="A544">
        <v>543</v>
      </c>
      <c r="B544" s="1" t="s">
        <v>558</v>
      </c>
      <c r="C544">
        <v>543</v>
      </c>
      <c r="D544">
        <v>2529.4029759999999</v>
      </c>
      <c r="E544">
        <v>4796.4749549999997</v>
      </c>
      <c r="F544">
        <v>2267.0719789999998</v>
      </c>
      <c r="G544">
        <v>8.24</v>
      </c>
      <c r="H544">
        <v>-3.4622959999999998</v>
      </c>
      <c r="I544">
        <v>12</v>
      </c>
      <c r="J544">
        <v>11</v>
      </c>
      <c r="K544">
        <v>0.8125</v>
      </c>
      <c r="L544">
        <v>6</v>
      </c>
      <c r="M544">
        <v>16</v>
      </c>
      <c r="N544">
        <v>0.42708333300000001</v>
      </c>
      <c r="O544">
        <v>0</v>
      </c>
      <c r="P544">
        <v>1</v>
      </c>
      <c r="Q544">
        <v>1</v>
      </c>
      <c r="R544">
        <v>345</v>
      </c>
      <c r="S544">
        <v>167</v>
      </c>
    </row>
    <row r="545" spans="1:19" x14ac:dyDescent="0.35">
      <c r="A545">
        <v>498</v>
      </c>
      <c r="B545" s="1" t="s">
        <v>513</v>
      </c>
      <c r="C545">
        <v>498</v>
      </c>
      <c r="D545">
        <v>3394.5509999999999</v>
      </c>
      <c r="E545">
        <v>3394.5509999999999</v>
      </c>
      <c r="F545">
        <v>0</v>
      </c>
      <c r="G545">
        <v>5.8440000000000003</v>
      </c>
      <c r="H545">
        <v>8.0000000000000002E-3</v>
      </c>
      <c r="I545">
        <v>1</v>
      </c>
      <c r="J545">
        <v>25</v>
      </c>
      <c r="K545">
        <v>0.63541666699999999</v>
      </c>
      <c r="L545">
        <v>6</v>
      </c>
      <c r="M545">
        <v>9</v>
      </c>
      <c r="N545">
        <v>0.54166666699999999</v>
      </c>
      <c r="O545">
        <v>0</v>
      </c>
      <c r="P545">
        <v>0</v>
      </c>
      <c r="Q545">
        <v>0</v>
      </c>
      <c r="R545">
        <v>25</v>
      </c>
      <c r="S545">
        <v>160</v>
      </c>
    </row>
    <row r="546" spans="1:19" hidden="1" x14ac:dyDescent="0.35">
      <c r="A546">
        <v>545</v>
      </c>
      <c r="B546" s="1" t="s">
        <v>560</v>
      </c>
      <c r="C546">
        <v>545</v>
      </c>
      <c r="D546">
        <v>-847.93</v>
      </c>
      <c r="E546">
        <v>2560.1419999999998</v>
      </c>
      <c r="F546">
        <v>3408.0720000000001</v>
      </c>
      <c r="G546">
        <v>5.7519999999999998</v>
      </c>
      <c r="H546">
        <v>-3.92</v>
      </c>
      <c r="I546">
        <v>10</v>
      </c>
      <c r="J546">
        <v>12</v>
      </c>
      <c r="K546">
        <v>0.67708333300000001</v>
      </c>
      <c r="L546">
        <v>5</v>
      </c>
      <c r="M546">
        <v>29</v>
      </c>
      <c r="N546">
        <v>0.59375</v>
      </c>
      <c r="O546">
        <v>0</v>
      </c>
      <c r="P546">
        <v>0</v>
      </c>
      <c r="Q546">
        <v>1</v>
      </c>
      <c r="R546">
        <v>285</v>
      </c>
      <c r="S546">
        <v>149</v>
      </c>
    </row>
    <row r="547" spans="1:19" hidden="1" x14ac:dyDescent="0.35">
      <c r="A547">
        <v>546</v>
      </c>
      <c r="B547" s="1" t="s">
        <v>561</v>
      </c>
      <c r="C547">
        <v>546</v>
      </c>
      <c r="D547">
        <v>3989.797</v>
      </c>
      <c r="E547">
        <v>8267.5859990000008</v>
      </c>
      <c r="F547">
        <v>4277.7889990000003</v>
      </c>
      <c r="G547">
        <v>7.24</v>
      </c>
      <c r="H547">
        <v>-4.8760000000000003</v>
      </c>
      <c r="I547">
        <v>3</v>
      </c>
      <c r="J547">
        <v>29</v>
      </c>
      <c r="K547">
        <v>0.78125</v>
      </c>
      <c r="L547">
        <v>6</v>
      </c>
      <c r="M547">
        <v>22</v>
      </c>
      <c r="N547">
        <v>0.5</v>
      </c>
      <c r="O547">
        <v>0</v>
      </c>
      <c r="P547">
        <v>1</v>
      </c>
      <c r="Q547">
        <v>1</v>
      </c>
      <c r="R547">
        <v>88</v>
      </c>
      <c r="S547">
        <v>173</v>
      </c>
    </row>
    <row r="548" spans="1:19" hidden="1" x14ac:dyDescent="0.35">
      <c r="A548">
        <v>547</v>
      </c>
      <c r="B548" s="1" t="s">
        <v>562</v>
      </c>
      <c r="C548">
        <v>547</v>
      </c>
      <c r="D548">
        <v>-1660.6659999999999</v>
      </c>
      <c r="E548">
        <v>2472.44</v>
      </c>
      <c r="F548">
        <v>4133.1059999999998</v>
      </c>
      <c r="G548">
        <v>5.3</v>
      </c>
      <c r="H548">
        <v>-4.1319999999999997</v>
      </c>
      <c r="I548">
        <v>2</v>
      </c>
      <c r="J548">
        <v>15</v>
      </c>
      <c r="K548">
        <v>0.67708333300000001</v>
      </c>
      <c r="L548">
        <v>2</v>
      </c>
      <c r="M548">
        <v>26</v>
      </c>
      <c r="N548">
        <v>0.52083333300000001</v>
      </c>
      <c r="O548">
        <v>0</v>
      </c>
      <c r="P548">
        <v>0</v>
      </c>
      <c r="Q548">
        <v>1</v>
      </c>
      <c r="R548">
        <v>46</v>
      </c>
      <c r="S548">
        <v>57</v>
      </c>
    </row>
    <row r="549" spans="1:19" hidden="1" x14ac:dyDescent="0.35">
      <c r="A549">
        <v>548</v>
      </c>
      <c r="B549" s="1" t="s">
        <v>563</v>
      </c>
      <c r="C549">
        <v>548</v>
      </c>
      <c r="D549">
        <v>592.55497700000001</v>
      </c>
      <c r="E549">
        <v>3617.5139509999999</v>
      </c>
      <c r="F549">
        <v>3024.9589740000001</v>
      </c>
      <c r="G549">
        <v>6.0759999999999996</v>
      </c>
      <c r="H549">
        <v>-5.0119999999999996</v>
      </c>
      <c r="I549">
        <v>3</v>
      </c>
      <c r="J549">
        <v>17</v>
      </c>
      <c r="K549">
        <v>0.77083333300000001</v>
      </c>
      <c r="L549">
        <v>4</v>
      </c>
      <c r="M549">
        <v>9</v>
      </c>
      <c r="N549">
        <v>0.58333333300000001</v>
      </c>
      <c r="O549">
        <v>0</v>
      </c>
      <c r="P549">
        <v>0</v>
      </c>
      <c r="Q549">
        <v>1</v>
      </c>
      <c r="R549">
        <v>76</v>
      </c>
      <c r="S549">
        <v>99</v>
      </c>
    </row>
    <row r="550" spans="1:19" x14ac:dyDescent="0.35">
      <c r="A550">
        <v>570</v>
      </c>
      <c r="B550" s="1" t="s">
        <v>585</v>
      </c>
      <c r="C550">
        <v>570</v>
      </c>
      <c r="D550">
        <v>3424.4069479999998</v>
      </c>
      <c r="E550">
        <v>3424.4069479999998</v>
      </c>
      <c r="F550">
        <v>0</v>
      </c>
      <c r="G550">
        <v>4.7039999999999997</v>
      </c>
      <c r="H550">
        <v>0</v>
      </c>
      <c r="I550">
        <v>10</v>
      </c>
      <c r="J550">
        <v>1</v>
      </c>
      <c r="K550">
        <v>0.6875</v>
      </c>
      <c r="L550">
        <v>12</v>
      </c>
      <c r="M550">
        <v>17</v>
      </c>
      <c r="N550">
        <v>1.0416666999999999E-2</v>
      </c>
      <c r="O550">
        <v>0</v>
      </c>
      <c r="P550">
        <v>0</v>
      </c>
      <c r="Q550">
        <v>0</v>
      </c>
      <c r="R550">
        <v>274</v>
      </c>
      <c r="S550">
        <v>351</v>
      </c>
    </row>
    <row r="551" spans="1:19" hidden="1" x14ac:dyDescent="0.35">
      <c r="A551">
        <v>550</v>
      </c>
      <c r="B551" s="1" t="s">
        <v>565</v>
      </c>
      <c r="C551">
        <v>550</v>
      </c>
      <c r="D551">
        <v>10248.087949999999</v>
      </c>
      <c r="E551">
        <v>10248.087949999999</v>
      </c>
      <c r="F551">
        <v>0</v>
      </c>
      <c r="G551">
        <v>8.484</v>
      </c>
      <c r="H551">
        <v>0</v>
      </c>
      <c r="I551">
        <v>1</v>
      </c>
      <c r="J551">
        <v>1</v>
      </c>
      <c r="K551">
        <v>0.8125</v>
      </c>
      <c r="L551">
        <v>11</v>
      </c>
      <c r="M551">
        <v>24</v>
      </c>
      <c r="N551">
        <v>0.55208333300000001</v>
      </c>
      <c r="O551">
        <v>0</v>
      </c>
      <c r="P551">
        <v>1</v>
      </c>
      <c r="Q551">
        <v>0</v>
      </c>
      <c r="R551">
        <v>1</v>
      </c>
      <c r="S551">
        <v>328</v>
      </c>
    </row>
    <row r="552" spans="1:19" hidden="1" x14ac:dyDescent="0.35">
      <c r="A552">
        <v>551</v>
      </c>
      <c r="B552" s="1" t="s">
        <v>566</v>
      </c>
      <c r="C552">
        <v>551</v>
      </c>
      <c r="D552">
        <v>14732.651</v>
      </c>
      <c r="E552">
        <v>14732.651</v>
      </c>
      <c r="F552">
        <v>0</v>
      </c>
      <c r="G552">
        <v>11.688000000000001</v>
      </c>
      <c r="H552">
        <v>9.6000000000000002E-2</v>
      </c>
      <c r="I552">
        <v>5</v>
      </c>
      <c r="J552">
        <v>8</v>
      </c>
      <c r="K552">
        <v>0.45833333300000001</v>
      </c>
      <c r="L552">
        <v>4</v>
      </c>
      <c r="M552">
        <v>7</v>
      </c>
      <c r="N552">
        <v>0.70833333300000001</v>
      </c>
      <c r="O552">
        <v>0</v>
      </c>
      <c r="P552">
        <v>1</v>
      </c>
      <c r="Q552">
        <v>0</v>
      </c>
      <c r="R552">
        <v>128</v>
      </c>
      <c r="S552">
        <v>97</v>
      </c>
    </row>
    <row r="553" spans="1:19" hidden="1" x14ac:dyDescent="0.35">
      <c r="A553">
        <v>552</v>
      </c>
      <c r="B553" s="1" t="s">
        <v>567</v>
      </c>
      <c r="C553">
        <v>552</v>
      </c>
      <c r="D553">
        <v>-1085.856</v>
      </c>
      <c r="E553">
        <v>1513.508</v>
      </c>
      <c r="F553">
        <v>2599.364</v>
      </c>
      <c r="G553">
        <v>3.8439999999999999</v>
      </c>
      <c r="H553">
        <v>-2.948</v>
      </c>
      <c r="I553">
        <v>4</v>
      </c>
      <c r="J553">
        <v>2</v>
      </c>
      <c r="K553">
        <v>0.54166666699999999</v>
      </c>
      <c r="L553">
        <v>8</v>
      </c>
      <c r="M553">
        <v>28</v>
      </c>
      <c r="N553">
        <v>0.57291666699999999</v>
      </c>
      <c r="O553">
        <v>0</v>
      </c>
      <c r="P553">
        <v>0</v>
      </c>
      <c r="Q553">
        <v>1</v>
      </c>
      <c r="R553">
        <v>92</v>
      </c>
      <c r="S553">
        <v>240</v>
      </c>
    </row>
    <row r="554" spans="1:19" hidden="1" x14ac:dyDescent="0.35">
      <c r="A554">
        <v>553</v>
      </c>
      <c r="B554" s="1" t="s">
        <v>568</v>
      </c>
      <c r="C554">
        <v>553</v>
      </c>
      <c r="D554">
        <v>1324.529</v>
      </c>
      <c r="E554">
        <v>3287.335</v>
      </c>
      <c r="F554">
        <v>1962.806</v>
      </c>
      <c r="G554">
        <v>5.3639999999999999</v>
      </c>
      <c r="H554">
        <v>-2.456</v>
      </c>
      <c r="I554">
        <v>12</v>
      </c>
      <c r="J554">
        <v>15</v>
      </c>
      <c r="K554">
        <v>0.80208333300000001</v>
      </c>
      <c r="L554">
        <v>4</v>
      </c>
      <c r="M554">
        <v>27</v>
      </c>
      <c r="N554">
        <v>0.52083333300000001</v>
      </c>
      <c r="O554">
        <v>0</v>
      </c>
      <c r="P554">
        <v>0</v>
      </c>
      <c r="Q554">
        <v>1</v>
      </c>
      <c r="R554">
        <v>349</v>
      </c>
      <c r="S554">
        <v>117</v>
      </c>
    </row>
    <row r="555" spans="1:19" hidden="1" x14ac:dyDescent="0.35">
      <c r="A555">
        <v>554</v>
      </c>
      <c r="B555" s="1" t="s">
        <v>569</v>
      </c>
      <c r="C555">
        <v>554</v>
      </c>
      <c r="D555">
        <v>1987.8139799999999</v>
      </c>
      <c r="E555">
        <v>8052.7749560000002</v>
      </c>
      <c r="F555">
        <v>6064.9609760000003</v>
      </c>
      <c r="G555">
        <v>14.827999999999999</v>
      </c>
      <c r="H555">
        <v>-8.5359999999999996</v>
      </c>
      <c r="I555">
        <v>1</v>
      </c>
      <c r="J555">
        <v>3</v>
      </c>
      <c r="K555">
        <v>0.42708333300000001</v>
      </c>
      <c r="L555">
        <v>6</v>
      </c>
      <c r="M555">
        <v>2</v>
      </c>
      <c r="N555">
        <v>0.52083333300000001</v>
      </c>
      <c r="O555">
        <v>0</v>
      </c>
      <c r="P555">
        <v>1</v>
      </c>
      <c r="Q555">
        <v>1</v>
      </c>
      <c r="R555">
        <v>3</v>
      </c>
      <c r="S555">
        <v>153</v>
      </c>
    </row>
    <row r="556" spans="1:19" hidden="1" x14ac:dyDescent="0.35">
      <c r="A556">
        <v>555</v>
      </c>
      <c r="B556" s="1" t="s">
        <v>570</v>
      </c>
      <c r="C556">
        <v>555</v>
      </c>
      <c r="D556">
        <v>172.54596900000001</v>
      </c>
      <c r="E556">
        <v>4194.8249519999999</v>
      </c>
      <c r="F556">
        <v>4022.2789830000002</v>
      </c>
      <c r="G556">
        <v>7.58</v>
      </c>
      <c r="H556">
        <v>-4.7839999999999998</v>
      </c>
      <c r="I556">
        <v>10</v>
      </c>
      <c r="J556">
        <v>1</v>
      </c>
      <c r="K556">
        <v>0.52083333300000001</v>
      </c>
      <c r="L556">
        <v>5</v>
      </c>
      <c r="M556">
        <v>22</v>
      </c>
      <c r="N556">
        <v>0.45833333300000001</v>
      </c>
      <c r="O556">
        <v>0</v>
      </c>
      <c r="P556">
        <v>0</v>
      </c>
      <c r="Q556">
        <v>1</v>
      </c>
      <c r="R556">
        <v>274</v>
      </c>
      <c r="S556">
        <v>142</v>
      </c>
    </row>
    <row r="557" spans="1:19" hidden="1" x14ac:dyDescent="0.35">
      <c r="A557">
        <v>556</v>
      </c>
      <c r="B557" s="1" t="s">
        <v>571</v>
      </c>
      <c r="C557">
        <v>556</v>
      </c>
      <c r="D557">
        <v>1358.6479999999999</v>
      </c>
      <c r="E557">
        <v>4009.114</v>
      </c>
      <c r="F557">
        <v>2650.4659999999999</v>
      </c>
      <c r="G557">
        <v>8.5559999999999992</v>
      </c>
      <c r="H557">
        <v>-3.444</v>
      </c>
      <c r="I557">
        <v>12</v>
      </c>
      <c r="J557">
        <v>17</v>
      </c>
      <c r="K557">
        <v>0.42708333300000001</v>
      </c>
      <c r="L557">
        <v>6</v>
      </c>
      <c r="M557">
        <v>12</v>
      </c>
      <c r="N557">
        <v>0.52083333300000001</v>
      </c>
      <c r="O557">
        <v>0</v>
      </c>
      <c r="P557">
        <v>0</v>
      </c>
      <c r="Q557">
        <v>1</v>
      </c>
      <c r="R557">
        <v>351</v>
      </c>
      <c r="S557">
        <v>163</v>
      </c>
    </row>
    <row r="558" spans="1:19" hidden="1" x14ac:dyDescent="0.35">
      <c r="A558">
        <v>557</v>
      </c>
      <c r="B558" s="1" t="s">
        <v>572</v>
      </c>
      <c r="C558">
        <v>557</v>
      </c>
      <c r="D558">
        <v>3389.0810000000001</v>
      </c>
      <c r="E558">
        <v>7079.2449999999999</v>
      </c>
      <c r="F558">
        <v>3690.1640000000002</v>
      </c>
      <c r="G558">
        <v>11.023999999999999</v>
      </c>
      <c r="H558">
        <v>-4.7320000000000002</v>
      </c>
      <c r="I558">
        <v>12</v>
      </c>
      <c r="J558">
        <v>13</v>
      </c>
      <c r="K558">
        <v>0.14583333300000001</v>
      </c>
      <c r="L558">
        <v>7</v>
      </c>
      <c r="M558">
        <v>15</v>
      </c>
      <c r="N558">
        <v>0.54166666699999999</v>
      </c>
      <c r="O558">
        <v>1</v>
      </c>
      <c r="P558">
        <v>0</v>
      </c>
      <c r="Q558">
        <v>1</v>
      </c>
      <c r="R558">
        <v>347</v>
      </c>
      <c r="S558">
        <v>196</v>
      </c>
    </row>
    <row r="559" spans="1:19" hidden="1" x14ac:dyDescent="0.35">
      <c r="A559">
        <v>558</v>
      </c>
      <c r="B559" s="1" t="s">
        <v>573</v>
      </c>
      <c r="C559">
        <v>558</v>
      </c>
      <c r="D559">
        <v>6224.2129999999997</v>
      </c>
      <c r="E559">
        <v>6224.2129999999997</v>
      </c>
      <c r="F559">
        <v>0</v>
      </c>
      <c r="G559">
        <v>12.468</v>
      </c>
      <c r="H559">
        <v>0.13200000000000001</v>
      </c>
      <c r="I559">
        <v>3</v>
      </c>
      <c r="J559">
        <v>27</v>
      </c>
      <c r="K559">
        <v>0.78125</v>
      </c>
      <c r="L559">
        <v>5</v>
      </c>
      <c r="M559">
        <v>12</v>
      </c>
      <c r="N559">
        <v>0.27083333300000001</v>
      </c>
      <c r="O559">
        <v>0</v>
      </c>
      <c r="P559">
        <v>1</v>
      </c>
      <c r="Q559">
        <v>0</v>
      </c>
      <c r="R559">
        <v>86</v>
      </c>
      <c r="S559">
        <v>132</v>
      </c>
    </row>
    <row r="560" spans="1:19" hidden="1" x14ac:dyDescent="0.35">
      <c r="A560">
        <v>559</v>
      </c>
      <c r="B560" s="1" t="s">
        <v>574</v>
      </c>
      <c r="C560">
        <v>559</v>
      </c>
      <c r="D560">
        <v>698.322</v>
      </c>
      <c r="E560">
        <v>4416.5050000000001</v>
      </c>
      <c r="F560">
        <v>3718.183</v>
      </c>
      <c r="G560">
        <v>14.288</v>
      </c>
      <c r="H560">
        <v>-3.516</v>
      </c>
      <c r="I560">
        <v>2</v>
      </c>
      <c r="J560">
        <v>5</v>
      </c>
      <c r="K560">
        <v>0.63541666699999999</v>
      </c>
      <c r="L560">
        <v>5</v>
      </c>
      <c r="M560">
        <v>28</v>
      </c>
      <c r="N560">
        <v>0.66666666699999999</v>
      </c>
      <c r="O560">
        <v>0</v>
      </c>
      <c r="P560">
        <v>1</v>
      </c>
      <c r="Q560">
        <v>1</v>
      </c>
      <c r="R560">
        <v>36</v>
      </c>
      <c r="S560">
        <v>148</v>
      </c>
    </row>
    <row r="561" spans="1:19" hidden="1" x14ac:dyDescent="0.35">
      <c r="A561">
        <v>560</v>
      </c>
      <c r="B561" s="1" t="s">
        <v>575</v>
      </c>
      <c r="C561">
        <v>560</v>
      </c>
      <c r="D561">
        <v>10692.861000000001</v>
      </c>
      <c r="E561">
        <v>12999.597</v>
      </c>
      <c r="F561">
        <v>2306.7359999999999</v>
      </c>
      <c r="G561">
        <v>12.923999999999999</v>
      </c>
      <c r="H561">
        <v>-4.5</v>
      </c>
      <c r="I561">
        <v>11</v>
      </c>
      <c r="J561">
        <v>30</v>
      </c>
      <c r="K561">
        <v>0.8125</v>
      </c>
      <c r="L561">
        <v>5</v>
      </c>
      <c r="M561">
        <v>28</v>
      </c>
      <c r="N561">
        <v>0.48958333300000001</v>
      </c>
      <c r="O561">
        <v>0</v>
      </c>
      <c r="P561">
        <v>1</v>
      </c>
      <c r="Q561">
        <v>1</v>
      </c>
      <c r="R561">
        <v>334</v>
      </c>
      <c r="S561">
        <v>148</v>
      </c>
    </row>
    <row r="562" spans="1:19" x14ac:dyDescent="0.35">
      <c r="A562">
        <v>1297</v>
      </c>
      <c r="B562" s="1" t="s">
        <v>1312</v>
      </c>
      <c r="C562">
        <v>1297</v>
      </c>
      <c r="D562">
        <v>3462.2529880000002</v>
      </c>
      <c r="E562">
        <v>3462.2529880000002</v>
      </c>
      <c r="F562">
        <v>0</v>
      </c>
      <c r="G562">
        <v>7.0039999999999996</v>
      </c>
      <c r="H562">
        <v>0</v>
      </c>
      <c r="I562">
        <v>1</v>
      </c>
      <c r="J562">
        <v>19</v>
      </c>
      <c r="K562">
        <v>0.45833333300000001</v>
      </c>
      <c r="L562">
        <v>11</v>
      </c>
      <c r="M562">
        <v>21</v>
      </c>
      <c r="N562">
        <v>0.3125</v>
      </c>
      <c r="O562">
        <v>0</v>
      </c>
      <c r="P562">
        <v>0</v>
      </c>
      <c r="Q562">
        <v>0</v>
      </c>
      <c r="R562">
        <v>19</v>
      </c>
      <c r="S562">
        <v>325</v>
      </c>
    </row>
    <row r="563" spans="1:19" hidden="1" x14ac:dyDescent="0.35">
      <c r="A563">
        <v>562</v>
      </c>
      <c r="B563" s="1" t="s">
        <v>577</v>
      </c>
      <c r="C563">
        <v>562</v>
      </c>
      <c r="D563">
        <v>8198.836953</v>
      </c>
      <c r="E563">
        <v>8198.836953</v>
      </c>
      <c r="F563">
        <v>0</v>
      </c>
      <c r="G563">
        <v>6.9279999999999999</v>
      </c>
      <c r="H563">
        <v>0.152</v>
      </c>
      <c r="I563">
        <v>3</v>
      </c>
      <c r="J563">
        <v>6</v>
      </c>
      <c r="K563">
        <v>0.85416666699999999</v>
      </c>
      <c r="L563">
        <v>4</v>
      </c>
      <c r="M563">
        <v>26</v>
      </c>
      <c r="N563">
        <v>0.53125</v>
      </c>
      <c r="O563">
        <v>0</v>
      </c>
      <c r="P563">
        <v>1</v>
      </c>
      <c r="Q563">
        <v>0</v>
      </c>
      <c r="R563">
        <v>65</v>
      </c>
      <c r="S563">
        <v>116</v>
      </c>
    </row>
    <row r="564" spans="1:19" hidden="1" x14ac:dyDescent="0.35">
      <c r="A564">
        <v>563</v>
      </c>
      <c r="B564" s="1" t="s">
        <v>578</v>
      </c>
      <c r="C564">
        <v>563</v>
      </c>
      <c r="D564">
        <v>10123.3827</v>
      </c>
      <c r="E564">
        <v>10123.3827</v>
      </c>
      <c r="F564">
        <v>0</v>
      </c>
      <c r="G564">
        <v>9.4879999999999995</v>
      </c>
      <c r="H564">
        <v>8.0000000000000002E-3</v>
      </c>
      <c r="I564">
        <v>2</v>
      </c>
      <c r="J564">
        <v>15</v>
      </c>
      <c r="K564">
        <v>0.69791666699999999</v>
      </c>
      <c r="L564">
        <v>1</v>
      </c>
      <c r="M564">
        <v>25</v>
      </c>
      <c r="N564">
        <v>0.57291666699999999</v>
      </c>
      <c r="O564">
        <v>0</v>
      </c>
      <c r="P564">
        <v>1</v>
      </c>
      <c r="Q564">
        <v>0</v>
      </c>
      <c r="R564">
        <v>46</v>
      </c>
      <c r="S564">
        <v>25</v>
      </c>
    </row>
    <row r="565" spans="1:19" hidden="1" x14ac:dyDescent="0.35">
      <c r="A565">
        <v>564</v>
      </c>
      <c r="B565" s="1" t="s">
        <v>579</v>
      </c>
      <c r="C565">
        <v>564</v>
      </c>
      <c r="D565">
        <v>6323.4170000000004</v>
      </c>
      <c r="E565">
        <v>6323.4170000000004</v>
      </c>
      <c r="F565">
        <v>0</v>
      </c>
      <c r="G565">
        <v>6.1319999999999997</v>
      </c>
      <c r="H565">
        <v>3.8800000000000001E-2</v>
      </c>
      <c r="I565">
        <v>2</v>
      </c>
      <c r="J565">
        <v>28</v>
      </c>
      <c r="K565">
        <v>0.70833333300000001</v>
      </c>
      <c r="L565">
        <v>2</v>
      </c>
      <c r="M565">
        <v>15</v>
      </c>
      <c r="N565">
        <v>0.8125</v>
      </c>
      <c r="O565">
        <v>0</v>
      </c>
      <c r="P565">
        <v>1</v>
      </c>
      <c r="Q565">
        <v>0</v>
      </c>
      <c r="R565">
        <v>59</v>
      </c>
      <c r="S565">
        <v>46</v>
      </c>
    </row>
    <row r="566" spans="1:19" hidden="1" x14ac:dyDescent="0.35">
      <c r="A566">
        <v>565</v>
      </c>
      <c r="B566" s="1" t="s">
        <v>580</v>
      </c>
      <c r="C566">
        <v>565</v>
      </c>
      <c r="D566">
        <v>-1270.7809999999999</v>
      </c>
      <c r="E566">
        <v>1474.9949999999999</v>
      </c>
      <c r="F566">
        <v>2745.7759999999998</v>
      </c>
      <c r="G566">
        <v>5.2640000000000002</v>
      </c>
      <c r="H566">
        <v>-2.1440000000000001</v>
      </c>
      <c r="I566">
        <v>2</v>
      </c>
      <c r="J566">
        <v>1</v>
      </c>
      <c r="K566">
        <v>0.6875</v>
      </c>
      <c r="L566">
        <v>2</v>
      </c>
      <c r="M566">
        <v>27</v>
      </c>
      <c r="N566">
        <v>0.48958333300000001</v>
      </c>
      <c r="O566">
        <v>0</v>
      </c>
      <c r="P566">
        <v>0</v>
      </c>
      <c r="Q566">
        <v>1</v>
      </c>
      <c r="R566">
        <v>32</v>
      </c>
      <c r="S566">
        <v>58</v>
      </c>
    </row>
    <row r="567" spans="1:19" x14ac:dyDescent="0.35">
      <c r="A567">
        <v>611</v>
      </c>
      <c r="B567" s="1" t="s">
        <v>626</v>
      </c>
      <c r="C567">
        <v>611</v>
      </c>
      <c r="D567">
        <v>3486.25</v>
      </c>
      <c r="E567">
        <v>3486.25</v>
      </c>
      <c r="F567">
        <v>0</v>
      </c>
      <c r="G567">
        <v>4.6959999999999997</v>
      </c>
      <c r="H567">
        <v>0.14799999999999999</v>
      </c>
      <c r="I567">
        <v>12</v>
      </c>
      <c r="J567">
        <v>25</v>
      </c>
      <c r="K567">
        <v>0.64583333300000001</v>
      </c>
      <c r="L567">
        <v>1</v>
      </c>
      <c r="M567">
        <v>4</v>
      </c>
      <c r="N567">
        <v>3.125E-2</v>
      </c>
      <c r="O567">
        <v>0</v>
      </c>
      <c r="P567">
        <v>0</v>
      </c>
      <c r="Q567">
        <v>0</v>
      </c>
      <c r="R567">
        <v>359</v>
      </c>
      <c r="S567">
        <v>4</v>
      </c>
    </row>
    <row r="568" spans="1:19" x14ac:dyDescent="0.35">
      <c r="A568">
        <v>549</v>
      </c>
      <c r="B568" s="1" t="s">
        <v>564</v>
      </c>
      <c r="C568">
        <v>549</v>
      </c>
      <c r="D568">
        <v>3488.8789999999999</v>
      </c>
      <c r="E568">
        <v>3488.8789999999999</v>
      </c>
      <c r="F568">
        <v>0</v>
      </c>
      <c r="G568">
        <v>5.8479999999999999</v>
      </c>
      <c r="H568">
        <v>6.4000000000000001E-2</v>
      </c>
      <c r="I568">
        <v>4</v>
      </c>
      <c r="J568">
        <v>30</v>
      </c>
      <c r="K568">
        <v>0.33333333300000001</v>
      </c>
      <c r="L568">
        <v>5</v>
      </c>
      <c r="M568">
        <v>11</v>
      </c>
      <c r="N568">
        <v>0.98958333300000001</v>
      </c>
      <c r="O568">
        <v>0</v>
      </c>
      <c r="P568">
        <v>0</v>
      </c>
      <c r="Q568">
        <v>0</v>
      </c>
      <c r="R568">
        <v>120</v>
      </c>
      <c r="S568">
        <v>131</v>
      </c>
    </row>
    <row r="569" spans="1:19" hidden="1" x14ac:dyDescent="0.35">
      <c r="A569">
        <v>568</v>
      </c>
      <c r="B569" s="1" t="s">
        <v>583</v>
      </c>
      <c r="C569">
        <v>568</v>
      </c>
      <c r="D569">
        <v>3882.6459989999998</v>
      </c>
      <c r="E569">
        <v>7530.8570010000003</v>
      </c>
      <c r="F569">
        <v>3648.211002</v>
      </c>
      <c r="G569">
        <v>9.4600000000000009</v>
      </c>
      <c r="H569">
        <v>-3.988</v>
      </c>
      <c r="I569">
        <v>1</v>
      </c>
      <c r="J569">
        <v>9</v>
      </c>
      <c r="K569">
        <v>0.71875</v>
      </c>
      <c r="L569">
        <v>8</v>
      </c>
      <c r="M569">
        <v>28</v>
      </c>
      <c r="N569">
        <v>0.42708333300000001</v>
      </c>
      <c r="O569">
        <v>0</v>
      </c>
      <c r="P569">
        <v>1</v>
      </c>
      <c r="Q569">
        <v>1</v>
      </c>
      <c r="R569">
        <v>9</v>
      </c>
      <c r="S569">
        <v>240</v>
      </c>
    </row>
    <row r="570" spans="1:19" hidden="1" x14ac:dyDescent="0.35">
      <c r="A570">
        <v>569</v>
      </c>
      <c r="B570" s="1" t="s">
        <v>584</v>
      </c>
      <c r="C570">
        <v>569</v>
      </c>
      <c r="D570">
        <v>-169.00101900000001</v>
      </c>
      <c r="E570">
        <v>6929.7049569999999</v>
      </c>
      <c r="F570">
        <v>7098.7059760000002</v>
      </c>
      <c r="G570">
        <v>15.568</v>
      </c>
      <c r="H570">
        <v>-9.2919999999999998</v>
      </c>
      <c r="I570">
        <v>1</v>
      </c>
      <c r="J570">
        <v>6</v>
      </c>
      <c r="K570">
        <v>0.64583333300000001</v>
      </c>
      <c r="L570">
        <v>6</v>
      </c>
      <c r="M570">
        <v>1</v>
      </c>
      <c r="N570">
        <v>0.53125</v>
      </c>
      <c r="O570">
        <v>1</v>
      </c>
      <c r="P570">
        <v>0</v>
      </c>
      <c r="Q570">
        <v>1</v>
      </c>
      <c r="R570">
        <v>6</v>
      </c>
      <c r="S570">
        <v>152</v>
      </c>
    </row>
    <row r="571" spans="1:19" x14ac:dyDescent="0.35">
      <c r="A571">
        <v>1061</v>
      </c>
      <c r="B571" s="1" t="s">
        <v>1076</v>
      </c>
      <c r="C571">
        <v>1061</v>
      </c>
      <c r="D571">
        <v>3540.3604999999998</v>
      </c>
      <c r="E571">
        <v>3540.3604999999998</v>
      </c>
      <c r="F571">
        <v>0</v>
      </c>
      <c r="G571">
        <v>4.8760000000000003</v>
      </c>
      <c r="H571">
        <v>4.3999999999999997E-2</v>
      </c>
      <c r="I571">
        <v>6</v>
      </c>
      <c r="J571">
        <v>11</v>
      </c>
      <c r="K571">
        <v>0.39583333300000001</v>
      </c>
      <c r="L571">
        <v>2</v>
      </c>
      <c r="M571">
        <v>19</v>
      </c>
      <c r="N571">
        <v>0.92708333300000001</v>
      </c>
      <c r="O571">
        <v>0</v>
      </c>
      <c r="P571">
        <v>0</v>
      </c>
      <c r="Q571">
        <v>0</v>
      </c>
      <c r="R571">
        <v>162</v>
      </c>
      <c r="S571">
        <v>50</v>
      </c>
    </row>
    <row r="572" spans="1:19" hidden="1" x14ac:dyDescent="0.35">
      <c r="A572">
        <v>571</v>
      </c>
      <c r="B572" s="1" t="s">
        <v>586</v>
      </c>
      <c r="C572">
        <v>571</v>
      </c>
      <c r="D572">
        <v>1304.0772460000001</v>
      </c>
      <c r="E572">
        <v>5513.1547129999999</v>
      </c>
      <c r="F572">
        <v>4209.0774670000001</v>
      </c>
      <c r="G572">
        <v>8.9480000000000004</v>
      </c>
      <c r="H572">
        <v>-4.7679999999999998</v>
      </c>
      <c r="I572">
        <v>12</v>
      </c>
      <c r="J572">
        <v>2</v>
      </c>
      <c r="K572">
        <v>0.71875</v>
      </c>
      <c r="L572">
        <v>5</v>
      </c>
      <c r="M572">
        <v>14</v>
      </c>
      <c r="N572">
        <v>0.625</v>
      </c>
      <c r="O572">
        <v>0</v>
      </c>
      <c r="P572">
        <v>1</v>
      </c>
      <c r="Q572">
        <v>1</v>
      </c>
      <c r="R572">
        <v>336</v>
      </c>
      <c r="S572">
        <v>134</v>
      </c>
    </row>
    <row r="573" spans="1:19" hidden="1" x14ac:dyDescent="0.35">
      <c r="A573">
        <v>572</v>
      </c>
      <c r="B573" s="1" t="s">
        <v>587</v>
      </c>
      <c r="C573">
        <v>572</v>
      </c>
      <c r="D573">
        <v>2934.0650000000001</v>
      </c>
      <c r="E573">
        <v>7667.2910000000002</v>
      </c>
      <c r="F573">
        <v>4733.2259999999997</v>
      </c>
      <c r="G573">
        <v>9.5440000000000005</v>
      </c>
      <c r="H573">
        <v>-7.0359999999999996</v>
      </c>
      <c r="I573">
        <v>2</v>
      </c>
      <c r="J573">
        <v>24</v>
      </c>
      <c r="K573">
        <v>0.89583333300000001</v>
      </c>
      <c r="L573">
        <v>6</v>
      </c>
      <c r="M573">
        <v>20</v>
      </c>
      <c r="N573">
        <v>0.51041666699999999</v>
      </c>
      <c r="O573">
        <v>0</v>
      </c>
      <c r="P573">
        <v>1</v>
      </c>
      <c r="Q573">
        <v>1</v>
      </c>
      <c r="R573">
        <v>55</v>
      </c>
      <c r="S573">
        <v>171</v>
      </c>
    </row>
    <row r="574" spans="1:19" hidden="1" x14ac:dyDescent="0.35">
      <c r="A574">
        <v>573</v>
      </c>
      <c r="B574" s="1" t="s">
        <v>588</v>
      </c>
      <c r="C574">
        <v>573</v>
      </c>
      <c r="D574">
        <v>3101.3189830000001</v>
      </c>
      <c r="E574">
        <v>6644.937457</v>
      </c>
      <c r="F574">
        <v>3543.6184739999999</v>
      </c>
      <c r="G574">
        <v>7.3479999999999999</v>
      </c>
      <c r="H574">
        <v>-3.452</v>
      </c>
      <c r="I574">
        <v>2</v>
      </c>
      <c r="J574">
        <v>4</v>
      </c>
      <c r="K574">
        <v>0.75</v>
      </c>
      <c r="L574">
        <v>8</v>
      </c>
      <c r="M574">
        <v>7</v>
      </c>
      <c r="N574">
        <v>0.52083333300000001</v>
      </c>
      <c r="O574">
        <v>0</v>
      </c>
      <c r="P574">
        <v>1</v>
      </c>
      <c r="Q574">
        <v>1</v>
      </c>
      <c r="R574">
        <v>35</v>
      </c>
      <c r="S574">
        <v>219</v>
      </c>
    </row>
    <row r="575" spans="1:19" hidden="1" x14ac:dyDescent="0.35">
      <c r="A575">
        <v>574</v>
      </c>
      <c r="B575" s="1" t="s">
        <v>589</v>
      </c>
      <c r="C575">
        <v>574</v>
      </c>
      <c r="D575">
        <v>-1752.084503</v>
      </c>
      <c r="E575">
        <v>2250.2227459999999</v>
      </c>
      <c r="F575">
        <v>4002.307249</v>
      </c>
      <c r="G575">
        <v>3.7440000000000002</v>
      </c>
      <c r="H575">
        <v>-4.1399999999999997</v>
      </c>
      <c r="I575">
        <v>11</v>
      </c>
      <c r="J575">
        <v>27</v>
      </c>
      <c r="K575">
        <v>0.41666666699999999</v>
      </c>
      <c r="L575">
        <v>5</v>
      </c>
      <c r="M575">
        <v>29</v>
      </c>
      <c r="N575">
        <v>0.46875</v>
      </c>
      <c r="O575">
        <v>1</v>
      </c>
      <c r="P575">
        <v>0</v>
      </c>
      <c r="Q575">
        <v>1</v>
      </c>
      <c r="R575">
        <v>331</v>
      </c>
      <c r="S575">
        <v>149</v>
      </c>
    </row>
    <row r="576" spans="1:19" x14ac:dyDescent="0.35">
      <c r="A576">
        <v>21</v>
      </c>
      <c r="B576" s="1" t="s">
        <v>36</v>
      </c>
      <c r="C576">
        <v>21</v>
      </c>
      <c r="D576">
        <v>3548.7009979999998</v>
      </c>
      <c r="E576">
        <v>3548.7009979999998</v>
      </c>
      <c r="F576">
        <v>0</v>
      </c>
      <c r="G576">
        <v>6.2359999999999998</v>
      </c>
      <c r="H576">
        <v>3.2000000000000001E-2</v>
      </c>
      <c r="I576">
        <v>4</v>
      </c>
      <c r="J576">
        <v>3</v>
      </c>
      <c r="K576">
        <v>0.3125</v>
      </c>
      <c r="L576">
        <v>7</v>
      </c>
      <c r="M576">
        <v>18</v>
      </c>
      <c r="N576">
        <v>0.96875</v>
      </c>
      <c r="O576">
        <v>0</v>
      </c>
      <c r="P576">
        <v>0</v>
      </c>
      <c r="Q576">
        <v>0</v>
      </c>
      <c r="R576">
        <v>93</v>
      </c>
      <c r="S576">
        <v>199</v>
      </c>
    </row>
    <row r="577" spans="1:19" hidden="1" x14ac:dyDescent="0.35">
      <c r="A577">
        <v>576</v>
      </c>
      <c r="B577" s="1" t="s">
        <v>591</v>
      </c>
      <c r="C577">
        <v>576</v>
      </c>
      <c r="D577">
        <v>2623.1090009999998</v>
      </c>
      <c r="E577">
        <v>6371.168001</v>
      </c>
      <c r="F577">
        <v>3748.0590000000002</v>
      </c>
      <c r="G577">
        <v>8.8559999999999999</v>
      </c>
      <c r="H577">
        <v>-4.6559999999999997</v>
      </c>
      <c r="I577">
        <v>7</v>
      </c>
      <c r="J577">
        <v>24</v>
      </c>
      <c r="K577">
        <v>0.72916666699999999</v>
      </c>
      <c r="L577">
        <v>2</v>
      </c>
      <c r="M577">
        <v>28</v>
      </c>
      <c r="N577">
        <v>0.45833333300000001</v>
      </c>
      <c r="O577">
        <v>0</v>
      </c>
      <c r="P577">
        <v>1</v>
      </c>
      <c r="Q577">
        <v>1</v>
      </c>
      <c r="R577">
        <v>205</v>
      </c>
      <c r="S577">
        <v>59</v>
      </c>
    </row>
    <row r="578" spans="1:19" hidden="1" x14ac:dyDescent="0.35">
      <c r="A578">
        <v>577</v>
      </c>
      <c r="B578" s="1" t="s">
        <v>592</v>
      </c>
      <c r="C578">
        <v>577</v>
      </c>
      <c r="D578">
        <v>-409.35526599999997</v>
      </c>
      <c r="E578">
        <v>1421.017959</v>
      </c>
      <c r="F578">
        <v>1830.373225</v>
      </c>
      <c r="G578">
        <v>4.3239999999999998</v>
      </c>
      <c r="H578">
        <v>-1.8409199999999999</v>
      </c>
      <c r="I578">
        <v>1</v>
      </c>
      <c r="J578">
        <v>16</v>
      </c>
      <c r="K578">
        <v>0.63541666699999999</v>
      </c>
      <c r="L578">
        <v>6</v>
      </c>
      <c r="M578">
        <v>16</v>
      </c>
      <c r="N578">
        <v>0.54166666699999999</v>
      </c>
      <c r="O578">
        <v>0</v>
      </c>
      <c r="P578">
        <v>0</v>
      </c>
      <c r="Q578">
        <v>1</v>
      </c>
      <c r="R578">
        <v>16</v>
      </c>
      <c r="S578">
        <v>167</v>
      </c>
    </row>
    <row r="579" spans="1:19" hidden="1" x14ac:dyDescent="0.35">
      <c r="A579">
        <v>578</v>
      </c>
      <c r="B579" s="1" t="s">
        <v>593</v>
      </c>
      <c r="C579">
        <v>578</v>
      </c>
      <c r="D579">
        <v>-3894.8107599999998</v>
      </c>
      <c r="E579">
        <v>3856.214962</v>
      </c>
      <c r="F579">
        <v>7751.0257220000003</v>
      </c>
      <c r="G579">
        <v>7.6920000000000002</v>
      </c>
      <c r="H579">
        <v>-7.6878880000000001</v>
      </c>
      <c r="I579">
        <v>4</v>
      </c>
      <c r="J579">
        <v>12</v>
      </c>
      <c r="K579">
        <v>0.79166666699999999</v>
      </c>
      <c r="L579">
        <v>6</v>
      </c>
      <c r="M579">
        <v>16</v>
      </c>
      <c r="N579">
        <v>0.47916666699999999</v>
      </c>
      <c r="O579">
        <v>0</v>
      </c>
      <c r="P579">
        <v>1</v>
      </c>
      <c r="Q579">
        <v>1</v>
      </c>
      <c r="R579">
        <v>102</v>
      </c>
      <c r="S579">
        <v>167</v>
      </c>
    </row>
    <row r="580" spans="1:19" x14ac:dyDescent="0.35">
      <c r="A580">
        <v>189</v>
      </c>
      <c r="B580" s="1" t="s">
        <v>204</v>
      </c>
      <c r="C580">
        <v>189</v>
      </c>
      <c r="D580">
        <v>3578.863703</v>
      </c>
      <c r="E580">
        <v>3578.863703</v>
      </c>
      <c r="F580">
        <v>0</v>
      </c>
      <c r="G580">
        <v>5.4</v>
      </c>
      <c r="H580">
        <v>0</v>
      </c>
      <c r="I580">
        <v>12</v>
      </c>
      <c r="J580">
        <v>25</v>
      </c>
      <c r="K580">
        <v>0.69791666699999999</v>
      </c>
      <c r="L580">
        <v>11</v>
      </c>
      <c r="M580">
        <v>7</v>
      </c>
      <c r="N580">
        <v>0.38541666699999999</v>
      </c>
      <c r="O580">
        <v>0</v>
      </c>
      <c r="P580">
        <v>0</v>
      </c>
      <c r="Q580">
        <v>0</v>
      </c>
      <c r="R580">
        <v>359</v>
      </c>
      <c r="S580">
        <v>311</v>
      </c>
    </row>
    <row r="581" spans="1:19" x14ac:dyDescent="0.35">
      <c r="A581">
        <v>450</v>
      </c>
      <c r="B581" s="1" t="s">
        <v>465</v>
      </c>
      <c r="C581">
        <v>450</v>
      </c>
      <c r="D581">
        <v>3592.7529079999999</v>
      </c>
      <c r="E581">
        <v>3592.7529079999999</v>
      </c>
      <c r="F581">
        <v>0</v>
      </c>
      <c r="G581">
        <v>6.6360000000000001</v>
      </c>
      <c r="H581">
        <v>5.0380000000000001E-2</v>
      </c>
      <c r="I581">
        <v>12</v>
      </c>
      <c r="J581">
        <v>15</v>
      </c>
      <c r="K581">
        <v>0.48958333300000001</v>
      </c>
      <c r="L581">
        <v>6</v>
      </c>
      <c r="M581">
        <v>12</v>
      </c>
      <c r="N581">
        <v>0.21875</v>
      </c>
      <c r="O581">
        <v>0</v>
      </c>
      <c r="P581">
        <v>0</v>
      </c>
      <c r="Q581">
        <v>0</v>
      </c>
      <c r="R581">
        <v>349</v>
      </c>
      <c r="S581">
        <v>163</v>
      </c>
    </row>
    <row r="582" spans="1:19" x14ac:dyDescent="0.35">
      <c r="A582">
        <v>331</v>
      </c>
      <c r="B582" s="1" t="s">
        <v>346</v>
      </c>
      <c r="C582">
        <v>331</v>
      </c>
      <c r="D582">
        <v>3595.4609999999998</v>
      </c>
      <c r="E582">
        <v>3595.4609999999998</v>
      </c>
      <c r="F582">
        <v>0</v>
      </c>
      <c r="G582">
        <v>4.2919999999999998</v>
      </c>
      <c r="H582">
        <v>7.5999999999999998E-2</v>
      </c>
      <c r="I582">
        <v>12</v>
      </c>
      <c r="J582">
        <v>7</v>
      </c>
      <c r="K582">
        <v>0.25</v>
      </c>
      <c r="L582">
        <v>1</v>
      </c>
      <c r="M582">
        <v>11</v>
      </c>
      <c r="N582">
        <v>0.94791666699999999</v>
      </c>
      <c r="O582">
        <v>0</v>
      </c>
      <c r="P582">
        <v>0</v>
      </c>
      <c r="Q582">
        <v>0</v>
      </c>
      <c r="R582">
        <v>341</v>
      </c>
      <c r="S582">
        <v>11</v>
      </c>
    </row>
    <row r="583" spans="1:19" hidden="1" x14ac:dyDescent="0.35">
      <c r="A583">
        <v>582</v>
      </c>
      <c r="B583" s="1" t="s">
        <v>597</v>
      </c>
      <c r="C583">
        <v>582</v>
      </c>
      <c r="D583">
        <v>241.270993</v>
      </c>
      <c r="E583">
        <v>3381.0509649999999</v>
      </c>
      <c r="F583">
        <v>3139.7799719999998</v>
      </c>
      <c r="G583">
        <v>5.9240000000000004</v>
      </c>
      <c r="H583">
        <v>-4.4411480000000001</v>
      </c>
      <c r="I583">
        <v>9</v>
      </c>
      <c r="J583">
        <v>14</v>
      </c>
      <c r="K583">
        <v>0.66666666699999999</v>
      </c>
      <c r="L583">
        <v>6</v>
      </c>
      <c r="M583">
        <v>16</v>
      </c>
      <c r="N583">
        <v>0.33333333300000001</v>
      </c>
      <c r="O583">
        <v>0</v>
      </c>
      <c r="P583">
        <v>0</v>
      </c>
      <c r="Q583">
        <v>1</v>
      </c>
      <c r="R583">
        <v>257</v>
      </c>
      <c r="S583">
        <v>167</v>
      </c>
    </row>
    <row r="584" spans="1:19" hidden="1" x14ac:dyDescent="0.35">
      <c r="A584">
        <v>583</v>
      </c>
      <c r="B584" s="1" t="s">
        <v>598</v>
      </c>
      <c r="C584">
        <v>583</v>
      </c>
      <c r="D584">
        <v>-695.47900000000004</v>
      </c>
      <c r="E584">
        <v>4952.9639999999999</v>
      </c>
      <c r="F584">
        <v>5648.4430000000002</v>
      </c>
      <c r="G584">
        <v>10.932</v>
      </c>
      <c r="H584">
        <v>-4.8719999999999999</v>
      </c>
      <c r="I584">
        <v>2</v>
      </c>
      <c r="J584">
        <v>20</v>
      </c>
      <c r="K584">
        <v>0.39583333300000001</v>
      </c>
      <c r="L584">
        <v>8</v>
      </c>
      <c r="M584">
        <v>12</v>
      </c>
      <c r="N584">
        <v>0.48958333300000001</v>
      </c>
      <c r="O584">
        <v>0</v>
      </c>
      <c r="P584">
        <v>1</v>
      </c>
      <c r="Q584">
        <v>1</v>
      </c>
      <c r="R584">
        <v>51</v>
      </c>
      <c r="S584">
        <v>224</v>
      </c>
    </row>
    <row r="585" spans="1:19" x14ac:dyDescent="0.35">
      <c r="A585">
        <v>155</v>
      </c>
      <c r="B585" s="1" t="s">
        <v>170</v>
      </c>
      <c r="C585">
        <v>155</v>
      </c>
      <c r="D585">
        <v>3596.0639070000002</v>
      </c>
      <c r="E585">
        <v>3596.0639070000002</v>
      </c>
      <c r="F585">
        <v>0</v>
      </c>
      <c r="G585">
        <v>7.0679999999999996</v>
      </c>
      <c r="H585">
        <v>0.02</v>
      </c>
      <c r="I585">
        <v>3</v>
      </c>
      <c r="J585">
        <v>12</v>
      </c>
      <c r="K585">
        <v>0.65625</v>
      </c>
      <c r="L585">
        <v>2</v>
      </c>
      <c r="M585">
        <v>26</v>
      </c>
      <c r="N585">
        <v>0.97916666699999999</v>
      </c>
      <c r="O585">
        <v>0</v>
      </c>
      <c r="P585">
        <v>0</v>
      </c>
      <c r="Q585">
        <v>0</v>
      </c>
      <c r="R585">
        <v>71</v>
      </c>
      <c r="S585">
        <v>57</v>
      </c>
    </row>
    <row r="586" spans="1:19" hidden="1" x14ac:dyDescent="0.35">
      <c r="A586">
        <v>585</v>
      </c>
      <c r="B586" s="1" t="s">
        <v>600</v>
      </c>
      <c r="C586">
        <v>585</v>
      </c>
      <c r="D586">
        <v>1164.4679630000001</v>
      </c>
      <c r="E586">
        <v>4606.0679149999996</v>
      </c>
      <c r="F586">
        <v>3441.599952</v>
      </c>
      <c r="G586">
        <v>10.548</v>
      </c>
      <c r="H586">
        <v>-4.5119999999999996</v>
      </c>
      <c r="I586">
        <v>11</v>
      </c>
      <c r="J586">
        <v>28</v>
      </c>
      <c r="K586">
        <v>0.61458333300000001</v>
      </c>
      <c r="L586">
        <v>5</v>
      </c>
      <c r="M586">
        <v>1</v>
      </c>
      <c r="N586">
        <v>0.51041666699999999</v>
      </c>
      <c r="O586">
        <v>0</v>
      </c>
      <c r="P586">
        <v>1</v>
      </c>
      <c r="Q586">
        <v>1</v>
      </c>
      <c r="R586">
        <v>332</v>
      </c>
      <c r="S586">
        <v>121</v>
      </c>
    </row>
    <row r="587" spans="1:19" hidden="1" x14ac:dyDescent="0.35">
      <c r="A587">
        <v>586</v>
      </c>
      <c r="B587" s="1" t="s">
        <v>601</v>
      </c>
      <c r="C587">
        <v>586</v>
      </c>
      <c r="D587">
        <v>4678.6379820000002</v>
      </c>
      <c r="E587">
        <v>5846.899958</v>
      </c>
      <c r="F587">
        <v>1168.261976</v>
      </c>
      <c r="G587">
        <v>8.952</v>
      </c>
      <c r="H587">
        <v>-2.3239999999999998</v>
      </c>
      <c r="I587">
        <v>7</v>
      </c>
      <c r="J587">
        <v>23</v>
      </c>
      <c r="K587">
        <v>9.375E-2</v>
      </c>
      <c r="L587">
        <v>8</v>
      </c>
      <c r="M587">
        <v>22</v>
      </c>
      <c r="N587">
        <v>0.55208333300000001</v>
      </c>
      <c r="O587">
        <v>0</v>
      </c>
      <c r="P587">
        <v>1</v>
      </c>
      <c r="Q587">
        <v>1</v>
      </c>
      <c r="R587">
        <v>204</v>
      </c>
      <c r="S587">
        <v>234</v>
      </c>
    </row>
    <row r="588" spans="1:19" hidden="1" x14ac:dyDescent="0.35">
      <c r="A588">
        <v>587</v>
      </c>
      <c r="B588" s="1" t="s">
        <v>602</v>
      </c>
      <c r="C588">
        <v>587</v>
      </c>
      <c r="D588">
        <v>407.46598499999999</v>
      </c>
      <c r="E588">
        <v>4826.8079580000003</v>
      </c>
      <c r="F588">
        <v>4419.3419729999996</v>
      </c>
      <c r="G588">
        <v>6.8</v>
      </c>
      <c r="H588">
        <v>-5.1380439999999998</v>
      </c>
      <c r="I588">
        <v>1</v>
      </c>
      <c r="J588">
        <v>7</v>
      </c>
      <c r="K588">
        <v>0.625</v>
      </c>
      <c r="L588">
        <v>6</v>
      </c>
      <c r="M588">
        <v>16</v>
      </c>
      <c r="N588">
        <v>0.51041666699999999</v>
      </c>
      <c r="O588">
        <v>0</v>
      </c>
      <c r="P588">
        <v>0</v>
      </c>
      <c r="Q588">
        <v>1</v>
      </c>
      <c r="R588">
        <v>7</v>
      </c>
      <c r="S588">
        <v>167</v>
      </c>
    </row>
    <row r="589" spans="1:19" hidden="1" x14ac:dyDescent="0.35">
      <c r="A589">
        <v>588</v>
      </c>
      <c r="B589" s="1" t="s">
        <v>603</v>
      </c>
      <c r="C589">
        <v>588</v>
      </c>
      <c r="D589">
        <v>-2050.0500000000002</v>
      </c>
      <c r="E589">
        <v>4455.3289999999997</v>
      </c>
      <c r="F589">
        <v>6505.3789999999999</v>
      </c>
      <c r="G589">
        <v>5.3440000000000003</v>
      </c>
      <c r="H589">
        <v>-4.7439999999999998</v>
      </c>
      <c r="I589">
        <v>1</v>
      </c>
      <c r="J589">
        <v>1</v>
      </c>
      <c r="K589">
        <v>0.73958333300000001</v>
      </c>
      <c r="L589">
        <v>4</v>
      </c>
      <c r="M589">
        <v>10</v>
      </c>
      <c r="N589">
        <v>0.5</v>
      </c>
      <c r="O589">
        <v>0</v>
      </c>
      <c r="P589">
        <v>0</v>
      </c>
      <c r="Q589">
        <v>1</v>
      </c>
      <c r="R589">
        <v>1</v>
      </c>
      <c r="S589">
        <v>100</v>
      </c>
    </row>
    <row r="590" spans="1:19" x14ac:dyDescent="0.35">
      <c r="A590">
        <v>509</v>
      </c>
      <c r="B590" s="1" t="s">
        <v>524</v>
      </c>
      <c r="C590">
        <v>509</v>
      </c>
      <c r="D590">
        <v>3613.2649889999998</v>
      </c>
      <c r="E590">
        <v>3613.2649889999998</v>
      </c>
      <c r="F590">
        <v>0</v>
      </c>
      <c r="G590">
        <v>3.8959999999999999</v>
      </c>
      <c r="H590">
        <v>0</v>
      </c>
      <c r="I590">
        <v>4</v>
      </c>
      <c r="J590">
        <v>9</v>
      </c>
      <c r="K590">
        <v>0.66666666699999999</v>
      </c>
      <c r="L590">
        <v>9</v>
      </c>
      <c r="M590">
        <v>13</v>
      </c>
      <c r="N590">
        <v>0.5</v>
      </c>
      <c r="O590">
        <v>0</v>
      </c>
      <c r="P590">
        <v>0</v>
      </c>
      <c r="Q590">
        <v>0</v>
      </c>
      <c r="R590">
        <v>99</v>
      </c>
      <c r="S590">
        <v>256</v>
      </c>
    </row>
    <row r="591" spans="1:19" hidden="1" x14ac:dyDescent="0.35">
      <c r="A591">
        <v>590</v>
      </c>
      <c r="B591" s="1" t="s">
        <v>605</v>
      </c>
      <c r="C591">
        <v>590</v>
      </c>
      <c r="D591">
        <v>2318.9560000000001</v>
      </c>
      <c r="E591">
        <v>5617.5349999999999</v>
      </c>
      <c r="F591">
        <v>3298.5790000000002</v>
      </c>
      <c r="G591">
        <v>8.6039999999999992</v>
      </c>
      <c r="H591">
        <v>-4.6040000000000001</v>
      </c>
      <c r="I591">
        <v>1</v>
      </c>
      <c r="J591">
        <v>15</v>
      </c>
      <c r="K591">
        <v>0.69791666699999999</v>
      </c>
      <c r="L591">
        <v>4</v>
      </c>
      <c r="M591">
        <v>17</v>
      </c>
      <c r="N591">
        <v>0.47916666699999999</v>
      </c>
      <c r="O591">
        <v>0</v>
      </c>
      <c r="P591">
        <v>0</v>
      </c>
      <c r="Q591">
        <v>1</v>
      </c>
      <c r="R591">
        <v>15</v>
      </c>
      <c r="S591">
        <v>107</v>
      </c>
    </row>
    <row r="592" spans="1:19" hidden="1" x14ac:dyDescent="0.35">
      <c r="A592">
        <v>591</v>
      </c>
      <c r="B592" s="1" t="s">
        <v>606</v>
      </c>
      <c r="C592">
        <v>591</v>
      </c>
      <c r="D592">
        <v>4778.2979999999998</v>
      </c>
      <c r="E592">
        <v>6025.1930000000002</v>
      </c>
      <c r="F592">
        <v>1246.895</v>
      </c>
      <c r="G592">
        <v>7.52</v>
      </c>
      <c r="H592">
        <v>-2.3879999999999999</v>
      </c>
      <c r="I592">
        <v>9</v>
      </c>
      <c r="J592">
        <v>25</v>
      </c>
      <c r="K592">
        <v>0.78125</v>
      </c>
      <c r="L592">
        <v>7</v>
      </c>
      <c r="M592">
        <v>5</v>
      </c>
      <c r="N592">
        <v>0.5</v>
      </c>
      <c r="O592">
        <v>0</v>
      </c>
      <c r="P592">
        <v>1</v>
      </c>
      <c r="Q592">
        <v>1</v>
      </c>
      <c r="R592">
        <v>268</v>
      </c>
      <c r="S592">
        <v>186</v>
      </c>
    </row>
    <row r="593" spans="1:19" hidden="1" x14ac:dyDescent="0.35">
      <c r="A593">
        <v>592</v>
      </c>
      <c r="B593" s="1" t="s">
        <v>607</v>
      </c>
      <c r="C593">
        <v>592</v>
      </c>
      <c r="D593">
        <v>7525.9070009999996</v>
      </c>
      <c r="E593">
        <v>12439.531999999999</v>
      </c>
      <c r="F593">
        <v>4913.6249980000002</v>
      </c>
      <c r="G593">
        <v>17.456</v>
      </c>
      <c r="H593">
        <v>-6.6879999999999997</v>
      </c>
      <c r="I593">
        <v>11</v>
      </c>
      <c r="J593">
        <v>22</v>
      </c>
      <c r="K593">
        <v>0.76041666699999999</v>
      </c>
      <c r="L593">
        <v>3</v>
      </c>
      <c r="M593">
        <v>19</v>
      </c>
      <c r="N593">
        <v>0.46875</v>
      </c>
      <c r="O593">
        <v>0</v>
      </c>
      <c r="P593">
        <v>1</v>
      </c>
      <c r="Q593">
        <v>1</v>
      </c>
      <c r="R593">
        <v>326</v>
      </c>
      <c r="S593">
        <v>78</v>
      </c>
    </row>
    <row r="594" spans="1:19" hidden="1" x14ac:dyDescent="0.35">
      <c r="A594">
        <v>593</v>
      </c>
      <c r="B594" s="1" t="s">
        <v>608</v>
      </c>
      <c r="C594">
        <v>593</v>
      </c>
      <c r="D594">
        <v>-3812.0879920000002</v>
      </c>
      <c r="E594">
        <v>3389.7910010000001</v>
      </c>
      <c r="F594">
        <v>7201.8789930000003</v>
      </c>
      <c r="G594">
        <v>9.0640000000000001</v>
      </c>
      <c r="H594">
        <v>-6.7838399999999996</v>
      </c>
      <c r="I594">
        <v>7</v>
      </c>
      <c r="J594">
        <v>21</v>
      </c>
      <c r="K594">
        <v>0.75</v>
      </c>
      <c r="L594">
        <v>2</v>
      </c>
      <c r="M594">
        <v>9</v>
      </c>
      <c r="N594">
        <v>0.52083333300000001</v>
      </c>
      <c r="O594">
        <v>0</v>
      </c>
      <c r="P594">
        <v>1</v>
      </c>
      <c r="Q594">
        <v>1</v>
      </c>
      <c r="R594">
        <v>202</v>
      </c>
      <c r="S594">
        <v>40</v>
      </c>
    </row>
    <row r="595" spans="1:19" hidden="1" x14ac:dyDescent="0.35">
      <c r="A595">
        <v>594</v>
      </c>
      <c r="B595" s="1" t="s">
        <v>609</v>
      </c>
      <c r="C595">
        <v>594</v>
      </c>
      <c r="D595">
        <v>-1822.6257499999999</v>
      </c>
      <c r="E595">
        <v>1819.9312500000001</v>
      </c>
      <c r="F595">
        <v>3642.5569999999998</v>
      </c>
      <c r="G595">
        <v>3.02</v>
      </c>
      <c r="H595">
        <v>-3.56</v>
      </c>
      <c r="I595">
        <v>12</v>
      </c>
      <c r="J595">
        <v>11</v>
      </c>
      <c r="K595">
        <v>0.70833333300000001</v>
      </c>
      <c r="L595">
        <v>4</v>
      </c>
      <c r="M595">
        <v>25</v>
      </c>
      <c r="N595">
        <v>0.42708333300000001</v>
      </c>
      <c r="O595">
        <v>0</v>
      </c>
      <c r="P595">
        <v>0</v>
      </c>
      <c r="Q595">
        <v>1</v>
      </c>
      <c r="R595">
        <v>345</v>
      </c>
      <c r="S595">
        <v>115</v>
      </c>
    </row>
    <row r="596" spans="1:19" x14ac:dyDescent="0.35">
      <c r="A596">
        <v>12</v>
      </c>
      <c r="B596" s="1" t="s">
        <v>27</v>
      </c>
      <c r="C596">
        <v>12</v>
      </c>
      <c r="D596">
        <v>3617.0770000000002</v>
      </c>
      <c r="E596">
        <v>3617.0770000000002</v>
      </c>
      <c r="F596">
        <v>0</v>
      </c>
      <c r="G596">
        <v>4.78</v>
      </c>
      <c r="H596">
        <v>0</v>
      </c>
      <c r="I596">
        <v>10</v>
      </c>
      <c r="J596">
        <v>13</v>
      </c>
      <c r="K596">
        <v>0.625</v>
      </c>
      <c r="L596">
        <v>10</v>
      </c>
      <c r="M596">
        <v>8</v>
      </c>
      <c r="N596">
        <v>0.64583333300000001</v>
      </c>
      <c r="O596">
        <v>0</v>
      </c>
      <c r="P596">
        <v>0</v>
      </c>
      <c r="Q596">
        <v>0</v>
      </c>
      <c r="R596">
        <v>286</v>
      </c>
      <c r="S596">
        <v>281</v>
      </c>
    </row>
    <row r="597" spans="1:19" hidden="1" x14ac:dyDescent="0.35">
      <c r="A597">
        <v>596</v>
      </c>
      <c r="B597" s="1" t="s">
        <v>611</v>
      </c>
      <c r="C597">
        <v>596</v>
      </c>
      <c r="D597">
        <v>15415.29501</v>
      </c>
      <c r="E597">
        <v>15415.29501</v>
      </c>
      <c r="F597">
        <v>0</v>
      </c>
      <c r="G597">
        <v>14.92</v>
      </c>
      <c r="H597">
        <v>0</v>
      </c>
      <c r="I597">
        <v>5</v>
      </c>
      <c r="J597">
        <v>26</v>
      </c>
      <c r="K597">
        <v>0.63541666699999999</v>
      </c>
      <c r="L597">
        <v>10</v>
      </c>
      <c r="M597">
        <v>17</v>
      </c>
      <c r="N597">
        <v>0.27083333300000001</v>
      </c>
      <c r="O597">
        <v>0</v>
      </c>
      <c r="P597">
        <v>1</v>
      </c>
      <c r="Q597">
        <v>0</v>
      </c>
      <c r="R597">
        <v>146</v>
      </c>
      <c r="S597">
        <v>290</v>
      </c>
    </row>
    <row r="598" spans="1:19" hidden="1" x14ac:dyDescent="0.35">
      <c r="A598">
        <v>597</v>
      </c>
      <c r="B598" s="1" t="s">
        <v>612</v>
      </c>
      <c r="C598">
        <v>597</v>
      </c>
      <c r="D598">
        <v>5845.7330000000002</v>
      </c>
      <c r="E598">
        <v>9432.8009999999995</v>
      </c>
      <c r="F598">
        <v>3587.0680000000002</v>
      </c>
      <c r="G598">
        <v>16.268000000000001</v>
      </c>
      <c r="H598">
        <v>-6.64</v>
      </c>
      <c r="I598">
        <v>2</v>
      </c>
      <c r="J598">
        <v>19</v>
      </c>
      <c r="K598">
        <v>0.54166666699999999</v>
      </c>
      <c r="L598">
        <v>5</v>
      </c>
      <c r="M598">
        <v>24</v>
      </c>
      <c r="N598">
        <v>0.51041666699999999</v>
      </c>
      <c r="O598">
        <v>0</v>
      </c>
      <c r="P598">
        <v>1</v>
      </c>
      <c r="Q598">
        <v>1</v>
      </c>
      <c r="R598">
        <v>50</v>
      </c>
      <c r="S598">
        <v>144</v>
      </c>
    </row>
    <row r="599" spans="1:19" x14ac:dyDescent="0.35">
      <c r="A599">
        <v>68</v>
      </c>
      <c r="B599" s="1" t="s">
        <v>83</v>
      </c>
      <c r="C599">
        <v>68</v>
      </c>
      <c r="D599">
        <v>3619.8645350000002</v>
      </c>
      <c r="E599">
        <v>3619.8645350000002</v>
      </c>
      <c r="F599">
        <v>0</v>
      </c>
      <c r="G599">
        <v>6.6680000000000001</v>
      </c>
      <c r="H599">
        <v>2.4000000000000001E-4</v>
      </c>
      <c r="I599">
        <v>10</v>
      </c>
      <c r="J599">
        <v>16</v>
      </c>
      <c r="K599">
        <v>0.4375</v>
      </c>
      <c r="L599">
        <v>8</v>
      </c>
      <c r="M599">
        <v>2</v>
      </c>
      <c r="N599">
        <v>0.104166667</v>
      </c>
      <c r="O599">
        <v>0</v>
      </c>
      <c r="P599">
        <v>0</v>
      </c>
      <c r="Q599">
        <v>0</v>
      </c>
      <c r="R599">
        <v>289</v>
      </c>
      <c r="S599">
        <v>214</v>
      </c>
    </row>
    <row r="600" spans="1:19" hidden="1" x14ac:dyDescent="0.35">
      <c r="A600">
        <v>599</v>
      </c>
      <c r="B600" s="1" t="s">
        <v>614</v>
      </c>
      <c r="C600">
        <v>599</v>
      </c>
      <c r="D600">
        <v>-939.10599999999999</v>
      </c>
      <c r="E600">
        <v>4138.2240000000002</v>
      </c>
      <c r="F600">
        <v>5077.33</v>
      </c>
      <c r="G600">
        <v>8.2080000000000002</v>
      </c>
      <c r="H600">
        <v>-4.8719999999999999</v>
      </c>
      <c r="I600">
        <v>11</v>
      </c>
      <c r="J600">
        <v>11</v>
      </c>
      <c r="K600">
        <v>0.69791666699999999</v>
      </c>
      <c r="L600">
        <v>4</v>
      </c>
      <c r="M600">
        <v>11</v>
      </c>
      <c r="N600">
        <v>0.4375</v>
      </c>
      <c r="O600">
        <v>0</v>
      </c>
      <c r="P600">
        <v>1</v>
      </c>
      <c r="Q600">
        <v>1</v>
      </c>
      <c r="R600">
        <v>315</v>
      </c>
      <c r="S600">
        <v>101</v>
      </c>
    </row>
    <row r="601" spans="1:19" hidden="1" x14ac:dyDescent="0.35">
      <c r="A601">
        <v>600</v>
      </c>
      <c r="B601" s="1" t="s">
        <v>615</v>
      </c>
      <c r="C601">
        <v>600</v>
      </c>
      <c r="D601">
        <v>-248.19874999999999</v>
      </c>
      <c r="E601">
        <v>4117.05</v>
      </c>
      <c r="F601">
        <v>4365.2487499999997</v>
      </c>
      <c r="G601">
        <v>9.4760000000000009</v>
      </c>
      <c r="H601">
        <v>-5.4720000000000004</v>
      </c>
      <c r="I601">
        <v>1</v>
      </c>
      <c r="J601">
        <v>16</v>
      </c>
      <c r="K601">
        <v>0.83333333300000001</v>
      </c>
      <c r="L601">
        <v>4</v>
      </c>
      <c r="M601">
        <v>7</v>
      </c>
      <c r="N601">
        <v>0.41666666699999999</v>
      </c>
      <c r="O601">
        <v>0</v>
      </c>
      <c r="P601">
        <v>1</v>
      </c>
      <c r="Q601">
        <v>1</v>
      </c>
      <c r="R601">
        <v>16</v>
      </c>
      <c r="S601">
        <v>97</v>
      </c>
    </row>
    <row r="602" spans="1:19" x14ac:dyDescent="0.35">
      <c r="A602">
        <v>203</v>
      </c>
      <c r="B602" s="1" t="s">
        <v>218</v>
      </c>
      <c r="C602">
        <v>203</v>
      </c>
      <c r="D602">
        <v>3622.9969999999998</v>
      </c>
      <c r="E602">
        <v>3622.9969999999998</v>
      </c>
      <c r="F602">
        <v>0</v>
      </c>
      <c r="G602">
        <v>4.8079999999999998</v>
      </c>
      <c r="H602">
        <v>2.4E-2</v>
      </c>
      <c r="I602">
        <v>4</v>
      </c>
      <c r="J602">
        <v>3</v>
      </c>
      <c r="K602">
        <v>0.32291666699999999</v>
      </c>
      <c r="L602">
        <v>12</v>
      </c>
      <c r="M602">
        <v>18</v>
      </c>
      <c r="N602">
        <v>0.69791666699999999</v>
      </c>
      <c r="O602">
        <v>0</v>
      </c>
      <c r="P602">
        <v>0</v>
      </c>
      <c r="Q602">
        <v>0</v>
      </c>
      <c r="R602">
        <v>93</v>
      </c>
      <c r="S602">
        <v>352</v>
      </c>
    </row>
    <row r="603" spans="1:19" hidden="1" x14ac:dyDescent="0.35">
      <c r="A603">
        <v>602</v>
      </c>
      <c r="B603" s="1" t="s">
        <v>617</v>
      </c>
      <c r="C603">
        <v>602</v>
      </c>
      <c r="D603">
        <v>479.41898400000002</v>
      </c>
      <c r="E603">
        <v>5987.3729579999999</v>
      </c>
      <c r="F603">
        <v>5507.953974</v>
      </c>
      <c r="G603">
        <v>7.7480000000000002</v>
      </c>
      <c r="H603">
        <v>-7.8239999999999998</v>
      </c>
      <c r="I603">
        <v>12</v>
      </c>
      <c r="J603">
        <v>18</v>
      </c>
      <c r="K603">
        <v>0.32291666699999999</v>
      </c>
      <c r="L603">
        <v>8</v>
      </c>
      <c r="M603">
        <v>5</v>
      </c>
      <c r="N603">
        <v>0.52083333300000001</v>
      </c>
      <c r="O603">
        <v>0</v>
      </c>
      <c r="P603">
        <v>1</v>
      </c>
      <c r="Q603">
        <v>1</v>
      </c>
      <c r="R603">
        <v>352</v>
      </c>
      <c r="S603">
        <v>217</v>
      </c>
    </row>
    <row r="604" spans="1:19" hidden="1" x14ac:dyDescent="0.35">
      <c r="A604">
        <v>603</v>
      </c>
      <c r="B604" s="1" t="s">
        <v>618</v>
      </c>
      <c r="C604">
        <v>603</v>
      </c>
      <c r="D604">
        <v>10465.172479999999</v>
      </c>
      <c r="E604">
        <v>13698.84296</v>
      </c>
      <c r="F604">
        <v>3233.6704730000001</v>
      </c>
      <c r="G604">
        <v>14.26</v>
      </c>
      <c r="H604">
        <v>-5.1359640000000004</v>
      </c>
      <c r="I604">
        <v>6</v>
      </c>
      <c r="J604">
        <v>16</v>
      </c>
      <c r="K604">
        <v>0.91666666699999999</v>
      </c>
      <c r="L604">
        <v>6</v>
      </c>
      <c r="M604">
        <v>16</v>
      </c>
      <c r="N604">
        <v>0.48958333300000001</v>
      </c>
      <c r="O604">
        <v>0</v>
      </c>
      <c r="P604">
        <v>1</v>
      </c>
      <c r="Q604">
        <v>1</v>
      </c>
      <c r="R604">
        <v>167</v>
      </c>
      <c r="S604">
        <v>167</v>
      </c>
    </row>
    <row r="605" spans="1:19" hidden="1" x14ac:dyDescent="0.35">
      <c r="A605">
        <v>604</v>
      </c>
      <c r="B605" s="1" t="s">
        <v>619</v>
      </c>
      <c r="C605">
        <v>604</v>
      </c>
      <c r="D605">
        <v>3027.230497</v>
      </c>
      <c r="E605">
        <v>8094.5012470000001</v>
      </c>
      <c r="F605">
        <v>5067.2707499999997</v>
      </c>
      <c r="G605">
        <v>15.731999999999999</v>
      </c>
      <c r="H605">
        <v>-5.8120000000000003</v>
      </c>
      <c r="I605">
        <v>9</v>
      </c>
      <c r="J605">
        <v>25</v>
      </c>
      <c r="K605">
        <v>0.71875</v>
      </c>
      <c r="L605">
        <v>6</v>
      </c>
      <c r="M605">
        <v>13</v>
      </c>
      <c r="N605">
        <v>0.47916666699999999</v>
      </c>
      <c r="O605">
        <v>0</v>
      </c>
      <c r="P605">
        <v>1</v>
      </c>
      <c r="Q605">
        <v>1</v>
      </c>
      <c r="R605">
        <v>268</v>
      </c>
      <c r="S605">
        <v>164</v>
      </c>
    </row>
    <row r="606" spans="1:19" hidden="1" x14ac:dyDescent="0.35">
      <c r="A606">
        <v>605</v>
      </c>
      <c r="B606" s="1" t="s">
        <v>620</v>
      </c>
      <c r="C606">
        <v>605</v>
      </c>
      <c r="D606">
        <v>1330.61</v>
      </c>
      <c r="E606">
        <v>4721.0969999999998</v>
      </c>
      <c r="F606">
        <v>3390.4870000000001</v>
      </c>
      <c r="G606">
        <v>8.6839999999999993</v>
      </c>
      <c r="H606">
        <v>-3.5840000000000001</v>
      </c>
      <c r="I606">
        <v>1</v>
      </c>
      <c r="J606">
        <v>9</v>
      </c>
      <c r="K606">
        <v>0.38541666699999999</v>
      </c>
      <c r="L606">
        <v>8</v>
      </c>
      <c r="M606">
        <v>8</v>
      </c>
      <c r="N606">
        <v>0.48958333300000001</v>
      </c>
      <c r="O606">
        <v>0</v>
      </c>
      <c r="P606">
        <v>1</v>
      </c>
      <c r="Q606">
        <v>1</v>
      </c>
      <c r="R606">
        <v>9</v>
      </c>
      <c r="S606">
        <v>220</v>
      </c>
    </row>
    <row r="607" spans="1:19" hidden="1" x14ac:dyDescent="0.35">
      <c r="A607">
        <v>606</v>
      </c>
      <c r="B607" s="1" t="s">
        <v>621</v>
      </c>
      <c r="C607">
        <v>606</v>
      </c>
      <c r="D607">
        <v>-455.28301399999998</v>
      </c>
      <c r="E607">
        <v>2549.8529600000002</v>
      </c>
      <c r="F607">
        <v>3005.1359739999998</v>
      </c>
      <c r="G607">
        <v>5.22</v>
      </c>
      <c r="H607">
        <v>-3.5840000000000001</v>
      </c>
      <c r="I607">
        <v>1</v>
      </c>
      <c r="J607">
        <v>9</v>
      </c>
      <c r="K607">
        <v>0.72916666699999999</v>
      </c>
      <c r="L607">
        <v>5</v>
      </c>
      <c r="M607">
        <v>29</v>
      </c>
      <c r="N607">
        <v>0.60416666699999999</v>
      </c>
      <c r="O607">
        <v>0</v>
      </c>
      <c r="P607">
        <v>0</v>
      </c>
      <c r="Q607">
        <v>1</v>
      </c>
      <c r="R607">
        <v>9</v>
      </c>
      <c r="S607">
        <v>149</v>
      </c>
    </row>
    <row r="608" spans="1:19" hidden="1" x14ac:dyDescent="0.35">
      <c r="A608">
        <v>607</v>
      </c>
      <c r="B608" s="1" t="s">
        <v>622</v>
      </c>
      <c r="C608">
        <v>607</v>
      </c>
      <c r="D608">
        <v>1469.8339739999999</v>
      </c>
      <c r="E608">
        <v>5338.3399559999998</v>
      </c>
      <c r="F608">
        <v>3868.5059820000001</v>
      </c>
      <c r="G608">
        <v>8.4280000000000008</v>
      </c>
      <c r="H608">
        <v>-4.34</v>
      </c>
      <c r="I608">
        <v>2</v>
      </c>
      <c r="J608">
        <v>2</v>
      </c>
      <c r="K608">
        <v>0.72916666699999999</v>
      </c>
      <c r="L608">
        <v>9</v>
      </c>
      <c r="M608">
        <v>3</v>
      </c>
      <c r="N608">
        <v>0.5</v>
      </c>
      <c r="O608">
        <v>0</v>
      </c>
      <c r="P608">
        <v>0</v>
      </c>
      <c r="Q608">
        <v>1</v>
      </c>
      <c r="R608">
        <v>33</v>
      </c>
      <c r="S608">
        <v>246</v>
      </c>
    </row>
    <row r="609" spans="1:19" hidden="1" x14ac:dyDescent="0.35">
      <c r="A609">
        <v>608</v>
      </c>
      <c r="B609" s="1" t="s">
        <v>623</v>
      </c>
      <c r="C609">
        <v>608</v>
      </c>
      <c r="D609">
        <v>18091.032950000001</v>
      </c>
      <c r="E609">
        <v>18091.032950000001</v>
      </c>
      <c r="F609">
        <v>0</v>
      </c>
      <c r="G609">
        <v>10.343999999999999</v>
      </c>
      <c r="H609">
        <v>0.23599999999999999</v>
      </c>
      <c r="I609">
        <v>7</v>
      </c>
      <c r="J609">
        <v>5</v>
      </c>
      <c r="K609">
        <v>0.75</v>
      </c>
      <c r="L609">
        <v>5</v>
      </c>
      <c r="M609">
        <v>10</v>
      </c>
      <c r="N609">
        <v>0.34375</v>
      </c>
      <c r="O609">
        <v>0</v>
      </c>
      <c r="P609">
        <v>1</v>
      </c>
      <c r="Q609">
        <v>0</v>
      </c>
      <c r="R609">
        <v>186</v>
      </c>
      <c r="S609">
        <v>130</v>
      </c>
    </row>
    <row r="610" spans="1:19" hidden="1" x14ac:dyDescent="0.35">
      <c r="A610">
        <v>609</v>
      </c>
      <c r="B610" s="1" t="s">
        <v>624</v>
      </c>
      <c r="C610">
        <v>609</v>
      </c>
      <c r="D610">
        <v>-1213.3472569999999</v>
      </c>
      <c r="E610">
        <v>8292.2399619999997</v>
      </c>
      <c r="F610">
        <v>9505.5872189999991</v>
      </c>
      <c r="G610">
        <v>12.811999999999999</v>
      </c>
      <c r="H610">
        <v>-7.8719999999999999</v>
      </c>
      <c r="I610">
        <v>12</v>
      </c>
      <c r="J610">
        <v>19</v>
      </c>
      <c r="K610">
        <v>0.67708333300000001</v>
      </c>
      <c r="L610">
        <v>5</v>
      </c>
      <c r="M610">
        <v>31</v>
      </c>
      <c r="N610">
        <v>0.41666666699999999</v>
      </c>
      <c r="O610">
        <v>1</v>
      </c>
      <c r="P610">
        <v>0</v>
      </c>
      <c r="Q610">
        <v>1</v>
      </c>
      <c r="R610">
        <v>353</v>
      </c>
      <c r="S610">
        <v>151</v>
      </c>
    </row>
    <row r="611" spans="1:19" hidden="1" x14ac:dyDescent="0.35">
      <c r="A611">
        <v>610</v>
      </c>
      <c r="B611" s="1" t="s">
        <v>625</v>
      </c>
      <c r="C611">
        <v>610</v>
      </c>
      <c r="D611">
        <v>5484.9690000000001</v>
      </c>
      <c r="E611">
        <v>6585.5330000000004</v>
      </c>
      <c r="F611">
        <v>1100.5640000000001</v>
      </c>
      <c r="G611">
        <v>7.72</v>
      </c>
      <c r="H611">
        <v>-1.9039999999999999</v>
      </c>
      <c r="I611">
        <v>12</v>
      </c>
      <c r="J611">
        <v>1</v>
      </c>
      <c r="K611">
        <v>0.66666666699999999</v>
      </c>
      <c r="L611">
        <v>6</v>
      </c>
      <c r="M611">
        <v>2</v>
      </c>
      <c r="N611">
        <v>0.41666666699999999</v>
      </c>
      <c r="O611">
        <v>0</v>
      </c>
      <c r="P611">
        <v>1</v>
      </c>
      <c r="Q611">
        <v>1</v>
      </c>
      <c r="R611">
        <v>335</v>
      </c>
      <c r="S611">
        <v>153</v>
      </c>
    </row>
    <row r="612" spans="1:19" x14ac:dyDescent="0.35">
      <c r="A612">
        <v>161</v>
      </c>
      <c r="B612" s="1" t="s">
        <v>176</v>
      </c>
      <c r="C612">
        <v>161</v>
      </c>
      <c r="D612">
        <v>3644.0279489999998</v>
      </c>
      <c r="E612">
        <v>3644.0279489999998</v>
      </c>
      <c r="F612">
        <v>0</v>
      </c>
      <c r="G612">
        <v>5</v>
      </c>
      <c r="H612">
        <v>0</v>
      </c>
      <c r="I612">
        <v>1</v>
      </c>
      <c r="J612">
        <v>23</v>
      </c>
      <c r="K612">
        <v>0.72916666699999999</v>
      </c>
      <c r="L612">
        <v>12</v>
      </c>
      <c r="M612">
        <v>7</v>
      </c>
      <c r="N612">
        <v>0.54166666699999999</v>
      </c>
      <c r="O612">
        <v>0</v>
      </c>
      <c r="P612">
        <v>0</v>
      </c>
      <c r="Q612">
        <v>0</v>
      </c>
      <c r="R612">
        <v>23</v>
      </c>
      <c r="S612">
        <v>341</v>
      </c>
    </row>
    <row r="613" spans="1:19" x14ac:dyDescent="0.35">
      <c r="A613">
        <v>211</v>
      </c>
      <c r="B613" s="1" t="s">
        <v>226</v>
      </c>
      <c r="C613">
        <v>211</v>
      </c>
      <c r="D613">
        <v>3654.6129470000001</v>
      </c>
      <c r="E613">
        <v>3654.6129470000001</v>
      </c>
      <c r="F613">
        <v>0</v>
      </c>
      <c r="G613">
        <v>7.48</v>
      </c>
      <c r="H613">
        <v>6.4000000000000001E-2</v>
      </c>
      <c r="I613">
        <v>3</v>
      </c>
      <c r="J613">
        <v>19</v>
      </c>
      <c r="K613">
        <v>0.66666666699999999</v>
      </c>
      <c r="L613">
        <v>10</v>
      </c>
      <c r="M613">
        <v>1</v>
      </c>
      <c r="N613">
        <v>0.47916666699999999</v>
      </c>
      <c r="O613">
        <v>0</v>
      </c>
      <c r="P613">
        <v>0</v>
      </c>
      <c r="Q613">
        <v>0</v>
      </c>
      <c r="R613">
        <v>78</v>
      </c>
      <c r="S613">
        <v>274</v>
      </c>
    </row>
    <row r="614" spans="1:19" hidden="1" x14ac:dyDescent="0.35">
      <c r="A614">
        <v>613</v>
      </c>
      <c r="B614" s="1" t="s">
        <v>628</v>
      </c>
      <c r="C614">
        <v>613</v>
      </c>
      <c r="D614">
        <v>-656.18501700000002</v>
      </c>
      <c r="E614">
        <v>3418.0049570000001</v>
      </c>
      <c r="F614">
        <v>4074.1899739999999</v>
      </c>
      <c r="G614">
        <v>7.74</v>
      </c>
      <c r="H614">
        <v>-3.488</v>
      </c>
      <c r="I614">
        <v>1</v>
      </c>
      <c r="J614">
        <v>26</v>
      </c>
      <c r="K614">
        <v>0.42708333300000001</v>
      </c>
      <c r="L614">
        <v>6</v>
      </c>
      <c r="M614">
        <v>4</v>
      </c>
      <c r="N614">
        <v>0.48958333300000001</v>
      </c>
      <c r="O614">
        <v>0</v>
      </c>
      <c r="P614">
        <v>0</v>
      </c>
      <c r="Q614">
        <v>1</v>
      </c>
      <c r="R614">
        <v>26</v>
      </c>
      <c r="S614">
        <v>155</v>
      </c>
    </row>
    <row r="615" spans="1:19" hidden="1" x14ac:dyDescent="0.35">
      <c r="A615">
        <v>614</v>
      </c>
      <c r="B615" s="1" t="s">
        <v>629</v>
      </c>
      <c r="C615">
        <v>614</v>
      </c>
      <c r="D615">
        <v>2168.366994</v>
      </c>
      <c r="E615">
        <v>4173.5689940000002</v>
      </c>
      <c r="F615">
        <v>2005.202</v>
      </c>
      <c r="G615">
        <v>21.331440000000001</v>
      </c>
      <c r="H615">
        <v>-1.952</v>
      </c>
      <c r="I615">
        <v>2</v>
      </c>
      <c r="J615">
        <v>26</v>
      </c>
      <c r="K615">
        <v>0.28125</v>
      </c>
      <c r="L615">
        <v>2</v>
      </c>
      <c r="M615">
        <v>11</v>
      </c>
      <c r="N615">
        <v>0.54166666699999999</v>
      </c>
      <c r="O615">
        <v>0</v>
      </c>
      <c r="P615">
        <v>1</v>
      </c>
      <c r="Q615">
        <v>1</v>
      </c>
      <c r="R615">
        <v>57</v>
      </c>
      <c r="S615">
        <v>42</v>
      </c>
    </row>
    <row r="616" spans="1:19" hidden="1" x14ac:dyDescent="0.35">
      <c r="A616">
        <v>615</v>
      </c>
      <c r="B616" s="1" t="s">
        <v>630</v>
      </c>
      <c r="C616">
        <v>615</v>
      </c>
      <c r="D616">
        <v>-506.238</v>
      </c>
      <c r="E616">
        <v>3429.2</v>
      </c>
      <c r="F616">
        <v>3935.4380000000001</v>
      </c>
      <c r="G616">
        <v>6.9119999999999999</v>
      </c>
      <c r="H616">
        <v>-3.5680000000000001</v>
      </c>
      <c r="I616">
        <v>1</v>
      </c>
      <c r="J616">
        <v>30</v>
      </c>
      <c r="K616">
        <v>0.47916666699999999</v>
      </c>
      <c r="L616">
        <v>5</v>
      </c>
      <c r="M616">
        <v>8</v>
      </c>
      <c r="N616">
        <v>0.48958333300000001</v>
      </c>
      <c r="O616">
        <v>0</v>
      </c>
      <c r="P616">
        <v>1</v>
      </c>
      <c r="Q616">
        <v>1</v>
      </c>
      <c r="R616">
        <v>30</v>
      </c>
      <c r="S616">
        <v>128</v>
      </c>
    </row>
    <row r="617" spans="1:19" hidden="1" x14ac:dyDescent="0.35">
      <c r="A617">
        <v>616</v>
      </c>
      <c r="B617" s="1" t="s">
        <v>631</v>
      </c>
      <c r="C617">
        <v>616</v>
      </c>
      <c r="D617">
        <v>-2512.9470000000001</v>
      </c>
      <c r="E617">
        <v>2084.0920000000001</v>
      </c>
      <c r="F617">
        <v>4597.0389999999998</v>
      </c>
      <c r="G617">
        <v>5.0720000000000001</v>
      </c>
      <c r="H617">
        <v>-3.8759999999999999</v>
      </c>
      <c r="I617">
        <v>11</v>
      </c>
      <c r="J617">
        <v>16</v>
      </c>
      <c r="K617">
        <v>0.71875</v>
      </c>
      <c r="L617">
        <v>3</v>
      </c>
      <c r="M617">
        <v>17</v>
      </c>
      <c r="N617">
        <v>0.46875</v>
      </c>
      <c r="O617">
        <v>0</v>
      </c>
      <c r="P617">
        <v>0</v>
      </c>
      <c r="Q617">
        <v>1</v>
      </c>
      <c r="R617">
        <v>320</v>
      </c>
      <c r="S617">
        <v>76</v>
      </c>
    </row>
    <row r="618" spans="1:19" hidden="1" x14ac:dyDescent="0.35">
      <c r="A618">
        <v>617</v>
      </c>
      <c r="B618" s="1" t="s">
        <v>632</v>
      </c>
      <c r="C618">
        <v>617</v>
      </c>
      <c r="D618">
        <v>8782.1370000000006</v>
      </c>
      <c r="E618">
        <v>10929.09</v>
      </c>
      <c r="F618">
        <v>2146.953</v>
      </c>
      <c r="G618">
        <v>9.8840000000000003</v>
      </c>
      <c r="H618">
        <v>-3.28</v>
      </c>
      <c r="I618">
        <v>12</v>
      </c>
      <c r="J618">
        <v>17</v>
      </c>
      <c r="K618">
        <v>0.70833333300000001</v>
      </c>
      <c r="L618">
        <v>7</v>
      </c>
      <c r="M618">
        <v>27</v>
      </c>
      <c r="N618">
        <v>0.39583333300000001</v>
      </c>
      <c r="O618">
        <v>0</v>
      </c>
      <c r="P618">
        <v>1</v>
      </c>
      <c r="Q618">
        <v>1</v>
      </c>
      <c r="R618">
        <v>351</v>
      </c>
      <c r="S618">
        <v>208</v>
      </c>
    </row>
    <row r="619" spans="1:19" x14ac:dyDescent="0.35">
      <c r="A619">
        <v>1089</v>
      </c>
      <c r="B619" s="1" t="s">
        <v>1104</v>
      </c>
      <c r="C619">
        <v>1089</v>
      </c>
      <c r="D619">
        <v>3660.2440000000001</v>
      </c>
      <c r="E619">
        <v>3660.2440000000001</v>
      </c>
      <c r="F619">
        <v>0</v>
      </c>
      <c r="G619">
        <v>6.1079999999999997</v>
      </c>
      <c r="H619">
        <v>0.04</v>
      </c>
      <c r="I619">
        <v>6</v>
      </c>
      <c r="J619">
        <v>3</v>
      </c>
      <c r="K619">
        <v>0.66666666699999999</v>
      </c>
      <c r="L619">
        <v>7</v>
      </c>
      <c r="M619">
        <v>29</v>
      </c>
      <c r="N619">
        <v>0.61458333300000001</v>
      </c>
      <c r="O619">
        <v>0</v>
      </c>
      <c r="P619">
        <v>0</v>
      </c>
      <c r="Q619">
        <v>0</v>
      </c>
      <c r="R619">
        <v>154</v>
      </c>
      <c r="S619">
        <v>210</v>
      </c>
    </row>
    <row r="620" spans="1:19" hidden="1" x14ac:dyDescent="0.35">
      <c r="A620">
        <v>619</v>
      </c>
      <c r="B620" s="1" t="s">
        <v>634</v>
      </c>
      <c r="C620">
        <v>619</v>
      </c>
      <c r="D620">
        <v>5730.757998</v>
      </c>
      <c r="E620">
        <v>5730.757998</v>
      </c>
      <c r="F620">
        <v>0</v>
      </c>
      <c r="G620">
        <v>8.0239999999999991</v>
      </c>
      <c r="H620">
        <v>0.08</v>
      </c>
      <c r="I620">
        <v>1</v>
      </c>
      <c r="J620">
        <v>19</v>
      </c>
      <c r="K620">
        <v>0.73958333300000001</v>
      </c>
      <c r="L620">
        <v>6</v>
      </c>
      <c r="M620">
        <v>21</v>
      </c>
      <c r="N620">
        <v>0.34375</v>
      </c>
      <c r="O620">
        <v>0</v>
      </c>
      <c r="P620">
        <v>1</v>
      </c>
      <c r="Q620">
        <v>0</v>
      </c>
      <c r="R620">
        <v>19</v>
      </c>
      <c r="S620">
        <v>172</v>
      </c>
    </row>
    <row r="621" spans="1:19" hidden="1" x14ac:dyDescent="0.35">
      <c r="A621">
        <v>620</v>
      </c>
      <c r="B621" s="1" t="s">
        <v>635</v>
      </c>
      <c r="C621">
        <v>620</v>
      </c>
      <c r="D621">
        <v>-1720.4375030000001</v>
      </c>
      <c r="E621">
        <v>1610.2719970000001</v>
      </c>
      <c r="F621">
        <v>3330.7094999999999</v>
      </c>
      <c r="G621">
        <v>3.84</v>
      </c>
      <c r="H621">
        <v>-3.3479999999999999</v>
      </c>
      <c r="I621">
        <v>12</v>
      </c>
      <c r="J621">
        <v>17</v>
      </c>
      <c r="K621">
        <v>0.85416666699999999</v>
      </c>
      <c r="L621">
        <v>4</v>
      </c>
      <c r="M621">
        <v>7</v>
      </c>
      <c r="N621">
        <v>0.53125</v>
      </c>
      <c r="O621">
        <v>1</v>
      </c>
      <c r="P621">
        <v>0</v>
      </c>
      <c r="Q621">
        <v>1</v>
      </c>
      <c r="R621">
        <v>351</v>
      </c>
      <c r="S621">
        <v>97</v>
      </c>
    </row>
    <row r="622" spans="1:19" hidden="1" x14ac:dyDescent="0.35">
      <c r="A622">
        <v>621</v>
      </c>
      <c r="B622" s="1" t="s">
        <v>636</v>
      </c>
      <c r="C622">
        <v>621</v>
      </c>
      <c r="D622">
        <v>6686.6580000000004</v>
      </c>
      <c r="E622">
        <v>6686.6580000000004</v>
      </c>
      <c r="F622">
        <v>0</v>
      </c>
      <c r="G622">
        <v>9.32</v>
      </c>
      <c r="H622">
        <v>8.4000000000000005E-2</v>
      </c>
      <c r="I622">
        <v>3</v>
      </c>
      <c r="J622">
        <v>26</v>
      </c>
      <c r="K622">
        <v>0.38541666699999999</v>
      </c>
      <c r="L622">
        <v>6</v>
      </c>
      <c r="M622">
        <v>3</v>
      </c>
      <c r="N622">
        <v>0.82291666699999999</v>
      </c>
      <c r="O622">
        <v>0</v>
      </c>
      <c r="P622">
        <v>1</v>
      </c>
      <c r="Q622">
        <v>0</v>
      </c>
      <c r="R622">
        <v>85</v>
      </c>
      <c r="S622">
        <v>154</v>
      </c>
    </row>
    <row r="623" spans="1:19" hidden="1" x14ac:dyDescent="0.35">
      <c r="A623">
        <v>622</v>
      </c>
      <c r="B623" s="1" t="s">
        <v>637</v>
      </c>
      <c r="C623">
        <v>622</v>
      </c>
      <c r="D623">
        <v>13442.287</v>
      </c>
      <c r="E623">
        <v>13442.287</v>
      </c>
      <c r="F623">
        <v>0</v>
      </c>
      <c r="G623">
        <v>17.788</v>
      </c>
      <c r="H623">
        <v>0.188</v>
      </c>
      <c r="I623">
        <v>10</v>
      </c>
      <c r="J623">
        <v>2</v>
      </c>
      <c r="K623">
        <v>0.875</v>
      </c>
      <c r="L623">
        <v>7</v>
      </c>
      <c r="M623">
        <v>22</v>
      </c>
      <c r="N623">
        <v>0.8125</v>
      </c>
      <c r="O623">
        <v>0</v>
      </c>
      <c r="P623">
        <v>1</v>
      </c>
      <c r="Q623">
        <v>0</v>
      </c>
      <c r="R623">
        <v>275</v>
      </c>
      <c r="S623">
        <v>203</v>
      </c>
    </row>
    <row r="624" spans="1:19" hidden="1" x14ac:dyDescent="0.35">
      <c r="A624">
        <v>623</v>
      </c>
      <c r="B624" s="1" t="s">
        <v>638</v>
      </c>
      <c r="C624">
        <v>623</v>
      </c>
      <c r="D624">
        <v>-396.01101699999998</v>
      </c>
      <c r="E624">
        <v>2763.4369590000001</v>
      </c>
      <c r="F624">
        <v>3159.4479759999999</v>
      </c>
      <c r="G624">
        <v>6.32</v>
      </c>
      <c r="H624">
        <v>-3.444</v>
      </c>
      <c r="I624">
        <v>8</v>
      </c>
      <c r="J624">
        <v>19</v>
      </c>
      <c r="K624">
        <v>0.77083333300000001</v>
      </c>
      <c r="L624">
        <v>5</v>
      </c>
      <c r="M624">
        <v>29</v>
      </c>
      <c r="N624">
        <v>0.52083333300000001</v>
      </c>
      <c r="O624">
        <v>0</v>
      </c>
      <c r="P624">
        <v>1</v>
      </c>
      <c r="Q624">
        <v>1</v>
      </c>
      <c r="R624">
        <v>231</v>
      </c>
      <c r="S624">
        <v>149</v>
      </c>
    </row>
    <row r="625" spans="1:19" x14ac:dyDescent="0.35">
      <c r="A625">
        <v>464</v>
      </c>
      <c r="B625" s="1" t="s">
        <v>479</v>
      </c>
      <c r="C625">
        <v>464</v>
      </c>
      <c r="D625">
        <v>3698.3710000000001</v>
      </c>
      <c r="E625">
        <v>3698.3710000000001</v>
      </c>
      <c r="F625">
        <v>0</v>
      </c>
      <c r="G625">
        <v>4.008</v>
      </c>
      <c r="H625">
        <v>8.4000000000000005E-2</v>
      </c>
      <c r="I625">
        <v>4</v>
      </c>
      <c r="J625">
        <v>10</v>
      </c>
      <c r="K625">
        <v>0.40625</v>
      </c>
      <c r="L625">
        <v>5</v>
      </c>
      <c r="M625">
        <v>9</v>
      </c>
      <c r="N625">
        <v>0.88541666699999999</v>
      </c>
      <c r="O625">
        <v>0</v>
      </c>
      <c r="P625">
        <v>0</v>
      </c>
      <c r="Q625">
        <v>0</v>
      </c>
      <c r="R625">
        <v>100</v>
      </c>
      <c r="S625">
        <v>129</v>
      </c>
    </row>
    <row r="626" spans="1:19" hidden="1" x14ac:dyDescent="0.35">
      <c r="A626">
        <v>625</v>
      </c>
      <c r="B626" s="1" t="s">
        <v>640</v>
      </c>
      <c r="C626">
        <v>625</v>
      </c>
      <c r="D626">
        <v>7235.6967500000001</v>
      </c>
      <c r="E626">
        <v>12379.778</v>
      </c>
      <c r="F626">
        <v>5144.0812500000002</v>
      </c>
      <c r="G626">
        <v>12.956</v>
      </c>
      <c r="H626">
        <v>-9.8119999999999994</v>
      </c>
      <c r="I626">
        <v>1</v>
      </c>
      <c r="J626">
        <v>23</v>
      </c>
      <c r="K626">
        <v>0.73958333300000001</v>
      </c>
      <c r="L626">
        <v>4</v>
      </c>
      <c r="M626">
        <v>18</v>
      </c>
      <c r="N626">
        <v>0.44791666699999999</v>
      </c>
      <c r="O626">
        <v>0</v>
      </c>
      <c r="P626">
        <v>1</v>
      </c>
      <c r="Q626">
        <v>1</v>
      </c>
      <c r="R626">
        <v>23</v>
      </c>
      <c r="S626">
        <v>108</v>
      </c>
    </row>
    <row r="627" spans="1:19" hidden="1" x14ac:dyDescent="0.35">
      <c r="A627">
        <v>626</v>
      </c>
      <c r="B627" s="1" t="s">
        <v>641</v>
      </c>
      <c r="C627">
        <v>626</v>
      </c>
      <c r="D627">
        <v>175.31695500000001</v>
      </c>
      <c r="E627">
        <v>3321.8489549999999</v>
      </c>
      <c r="F627">
        <v>3146.5320000000002</v>
      </c>
      <c r="G627">
        <v>5.7480000000000002</v>
      </c>
      <c r="H627">
        <v>-3.2759999999999998</v>
      </c>
      <c r="I627">
        <v>11</v>
      </c>
      <c r="J627">
        <v>20</v>
      </c>
      <c r="K627">
        <v>0.6875</v>
      </c>
      <c r="L627">
        <v>10</v>
      </c>
      <c r="M627">
        <v>6</v>
      </c>
      <c r="N627">
        <v>0.53125</v>
      </c>
      <c r="O627">
        <v>0</v>
      </c>
      <c r="P627">
        <v>0</v>
      </c>
      <c r="Q627">
        <v>1</v>
      </c>
      <c r="R627">
        <v>324</v>
      </c>
      <c r="S627">
        <v>279</v>
      </c>
    </row>
    <row r="628" spans="1:19" hidden="1" x14ac:dyDescent="0.35">
      <c r="A628">
        <v>627</v>
      </c>
      <c r="B628" s="1" t="s">
        <v>642</v>
      </c>
      <c r="C628">
        <v>627</v>
      </c>
      <c r="D628">
        <v>6355.2969999999996</v>
      </c>
      <c r="E628">
        <v>9685.402</v>
      </c>
      <c r="F628">
        <v>3330.105</v>
      </c>
      <c r="G628">
        <v>8.3000000000000007</v>
      </c>
      <c r="H628">
        <v>-5.048</v>
      </c>
      <c r="I628">
        <v>1</v>
      </c>
      <c r="J628">
        <v>29</v>
      </c>
      <c r="K628">
        <v>0.70833333300000001</v>
      </c>
      <c r="L628">
        <v>6</v>
      </c>
      <c r="M628">
        <v>14</v>
      </c>
      <c r="N628">
        <v>0.46875</v>
      </c>
      <c r="O628">
        <v>1</v>
      </c>
      <c r="P628">
        <v>0</v>
      </c>
      <c r="Q628">
        <v>1</v>
      </c>
      <c r="R628">
        <v>29</v>
      </c>
      <c r="S628">
        <v>165</v>
      </c>
    </row>
    <row r="629" spans="1:19" hidden="1" x14ac:dyDescent="0.35">
      <c r="A629">
        <v>628</v>
      </c>
      <c r="B629" s="1" t="s">
        <v>643</v>
      </c>
      <c r="C629">
        <v>628</v>
      </c>
      <c r="D629">
        <v>1687.096</v>
      </c>
      <c r="E629">
        <v>5155.7139999999999</v>
      </c>
      <c r="F629">
        <v>3468.6179999999999</v>
      </c>
      <c r="G629">
        <v>7.3680000000000003</v>
      </c>
      <c r="H629">
        <v>-2.8879999999999999</v>
      </c>
      <c r="I629">
        <v>5</v>
      </c>
      <c r="J629">
        <v>18</v>
      </c>
      <c r="K629">
        <v>0.83333333300000001</v>
      </c>
      <c r="L629">
        <v>2</v>
      </c>
      <c r="M629">
        <v>26</v>
      </c>
      <c r="N629">
        <v>0.38541666699999999</v>
      </c>
      <c r="O629">
        <v>0</v>
      </c>
      <c r="P629">
        <v>1</v>
      </c>
      <c r="Q629">
        <v>1</v>
      </c>
      <c r="R629">
        <v>138</v>
      </c>
      <c r="S629">
        <v>57</v>
      </c>
    </row>
    <row r="630" spans="1:19" hidden="1" x14ac:dyDescent="0.35">
      <c r="A630">
        <v>629</v>
      </c>
      <c r="B630" s="1" t="s">
        <v>644</v>
      </c>
      <c r="C630">
        <v>629</v>
      </c>
      <c r="D630">
        <v>-1704.0680010000001</v>
      </c>
      <c r="E630">
        <v>2050.6739990000001</v>
      </c>
      <c r="F630">
        <v>3754.7420000000002</v>
      </c>
      <c r="G630">
        <v>5.8760000000000003</v>
      </c>
      <c r="H630">
        <v>-3.2160000000000002</v>
      </c>
      <c r="I630">
        <v>10</v>
      </c>
      <c r="J630">
        <v>31</v>
      </c>
      <c r="K630">
        <v>0.4375</v>
      </c>
      <c r="L630">
        <v>7</v>
      </c>
      <c r="M630">
        <v>19</v>
      </c>
      <c r="N630">
        <v>0.48958333300000001</v>
      </c>
      <c r="O630">
        <v>0</v>
      </c>
      <c r="P630">
        <v>0</v>
      </c>
      <c r="Q630">
        <v>1</v>
      </c>
      <c r="R630">
        <v>304</v>
      </c>
      <c r="S630">
        <v>200</v>
      </c>
    </row>
    <row r="631" spans="1:19" hidden="1" x14ac:dyDescent="0.35">
      <c r="A631">
        <v>630</v>
      </c>
      <c r="B631" s="1" t="s">
        <v>645</v>
      </c>
      <c r="C631">
        <v>630</v>
      </c>
      <c r="D631">
        <v>335.98898000000003</v>
      </c>
      <c r="E631">
        <v>5974.8999569999996</v>
      </c>
      <c r="F631">
        <v>5638.9109769999995</v>
      </c>
      <c r="G631">
        <v>8.7919999999999998</v>
      </c>
      <c r="H631">
        <v>-6.74</v>
      </c>
      <c r="I631">
        <v>11</v>
      </c>
      <c r="J631">
        <v>19</v>
      </c>
      <c r="K631">
        <v>0.64583333300000001</v>
      </c>
      <c r="L631">
        <v>6</v>
      </c>
      <c r="M631">
        <v>3</v>
      </c>
      <c r="N631">
        <v>0.40625</v>
      </c>
      <c r="O631">
        <v>1</v>
      </c>
      <c r="P631">
        <v>0</v>
      </c>
      <c r="Q631">
        <v>1</v>
      </c>
      <c r="R631">
        <v>323</v>
      </c>
      <c r="S631">
        <v>154</v>
      </c>
    </row>
    <row r="632" spans="1:19" hidden="1" x14ac:dyDescent="0.35">
      <c r="A632">
        <v>631</v>
      </c>
      <c r="B632" s="1" t="s">
        <v>646</v>
      </c>
      <c r="C632">
        <v>631</v>
      </c>
      <c r="D632">
        <v>6162.882979</v>
      </c>
      <c r="E632">
        <v>9645.1909510000005</v>
      </c>
      <c r="F632">
        <v>3482.3079720000001</v>
      </c>
      <c r="G632">
        <v>9.8960000000000008</v>
      </c>
      <c r="H632">
        <v>-6.5229480000000004</v>
      </c>
      <c r="I632">
        <v>7</v>
      </c>
      <c r="J632">
        <v>10</v>
      </c>
      <c r="K632">
        <v>0.73958333300000001</v>
      </c>
      <c r="L632">
        <v>6</v>
      </c>
      <c r="M632">
        <v>16</v>
      </c>
      <c r="N632">
        <v>0.38541666699999999</v>
      </c>
      <c r="O632">
        <v>0</v>
      </c>
      <c r="P632">
        <v>1</v>
      </c>
      <c r="Q632">
        <v>1</v>
      </c>
      <c r="R632">
        <v>191</v>
      </c>
      <c r="S632">
        <v>167</v>
      </c>
    </row>
    <row r="633" spans="1:19" hidden="1" x14ac:dyDescent="0.35">
      <c r="A633">
        <v>632</v>
      </c>
      <c r="B633" s="1" t="s">
        <v>647</v>
      </c>
      <c r="C633">
        <v>632</v>
      </c>
      <c r="D633">
        <v>5336.9719450000002</v>
      </c>
      <c r="E633">
        <v>5336.9719450000002</v>
      </c>
      <c r="F633">
        <v>0</v>
      </c>
      <c r="G633">
        <v>9.1920000000000002</v>
      </c>
      <c r="H633">
        <v>3.2992E-2</v>
      </c>
      <c r="I633">
        <v>12</v>
      </c>
      <c r="J633">
        <v>14</v>
      </c>
      <c r="K633">
        <v>0.88541666699999999</v>
      </c>
      <c r="L633">
        <v>5</v>
      </c>
      <c r="M633">
        <v>19</v>
      </c>
      <c r="N633">
        <v>0.36458333300000001</v>
      </c>
      <c r="O633">
        <v>0</v>
      </c>
      <c r="P633">
        <v>1</v>
      </c>
      <c r="Q633">
        <v>0</v>
      </c>
      <c r="R633">
        <v>348</v>
      </c>
      <c r="S633">
        <v>139</v>
      </c>
    </row>
    <row r="634" spans="1:19" hidden="1" x14ac:dyDescent="0.35">
      <c r="A634">
        <v>633</v>
      </c>
      <c r="B634" s="1" t="s">
        <v>648</v>
      </c>
      <c r="C634">
        <v>633</v>
      </c>
      <c r="D634">
        <v>1680.1087170000001</v>
      </c>
      <c r="E634">
        <v>5247.5006679999997</v>
      </c>
      <c r="F634">
        <v>3567.3919510000001</v>
      </c>
      <c r="G634">
        <v>14.224</v>
      </c>
      <c r="H634">
        <v>-4.12</v>
      </c>
      <c r="I634">
        <v>10</v>
      </c>
      <c r="J634">
        <v>15</v>
      </c>
      <c r="K634">
        <v>0.67708333300000001</v>
      </c>
      <c r="L634">
        <v>4</v>
      </c>
      <c r="M634">
        <v>7</v>
      </c>
      <c r="N634">
        <v>0.45833333300000001</v>
      </c>
      <c r="O634">
        <v>0</v>
      </c>
      <c r="P634">
        <v>1</v>
      </c>
      <c r="Q634">
        <v>1</v>
      </c>
      <c r="R634">
        <v>288</v>
      </c>
      <c r="S634">
        <v>97</v>
      </c>
    </row>
    <row r="635" spans="1:19" hidden="1" x14ac:dyDescent="0.35">
      <c r="A635">
        <v>634</v>
      </c>
      <c r="B635" s="1" t="s">
        <v>649</v>
      </c>
      <c r="C635">
        <v>634</v>
      </c>
      <c r="D635">
        <v>2368.5519949999998</v>
      </c>
      <c r="E635">
        <v>4847.3099949999996</v>
      </c>
      <c r="F635">
        <v>2478.7579999999998</v>
      </c>
      <c r="G635">
        <v>12.592000000000001</v>
      </c>
      <c r="H635">
        <v>-2.8479999999999999</v>
      </c>
      <c r="I635">
        <v>2</v>
      </c>
      <c r="J635">
        <v>16</v>
      </c>
      <c r="K635">
        <v>0.72916666699999999</v>
      </c>
      <c r="L635">
        <v>5</v>
      </c>
      <c r="M635">
        <v>31</v>
      </c>
      <c r="N635">
        <v>0.45833333300000001</v>
      </c>
      <c r="O635">
        <v>1</v>
      </c>
      <c r="P635">
        <v>0</v>
      </c>
      <c r="Q635">
        <v>1</v>
      </c>
      <c r="R635">
        <v>47</v>
      </c>
      <c r="S635">
        <v>151</v>
      </c>
    </row>
    <row r="636" spans="1:19" hidden="1" x14ac:dyDescent="0.35">
      <c r="A636">
        <v>635</v>
      </c>
      <c r="B636" s="1" t="s">
        <v>650</v>
      </c>
      <c r="C636">
        <v>635</v>
      </c>
      <c r="D636">
        <v>1697.2760000000001</v>
      </c>
      <c r="E636">
        <v>4515.9080000000004</v>
      </c>
      <c r="F636">
        <v>2818.6320000000001</v>
      </c>
      <c r="G636">
        <v>7.22</v>
      </c>
      <c r="H636">
        <v>-3.6</v>
      </c>
      <c r="I636">
        <v>5</v>
      </c>
      <c r="J636">
        <v>2</v>
      </c>
      <c r="K636">
        <v>0.71875</v>
      </c>
      <c r="L636">
        <v>7</v>
      </c>
      <c r="M636">
        <v>11</v>
      </c>
      <c r="N636">
        <v>0.34375</v>
      </c>
      <c r="O636">
        <v>0</v>
      </c>
      <c r="P636">
        <v>0</v>
      </c>
      <c r="Q636">
        <v>1</v>
      </c>
      <c r="R636">
        <v>122</v>
      </c>
      <c r="S636">
        <v>192</v>
      </c>
    </row>
    <row r="637" spans="1:19" hidden="1" x14ac:dyDescent="0.35">
      <c r="A637">
        <v>636</v>
      </c>
      <c r="B637" s="1" t="s">
        <v>651</v>
      </c>
      <c r="C637">
        <v>636</v>
      </c>
      <c r="D637">
        <v>695.49699999999996</v>
      </c>
      <c r="E637">
        <v>5199.8900000000003</v>
      </c>
      <c r="F637">
        <v>4504.393</v>
      </c>
      <c r="G637">
        <v>6.0359999999999996</v>
      </c>
      <c r="H637">
        <v>-4.6479999999999997</v>
      </c>
      <c r="I637">
        <v>11</v>
      </c>
      <c r="J637">
        <v>18</v>
      </c>
      <c r="K637">
        <v>0.71875</v>
      </c>
      <c r="L637">
        <v>4</v>
      </c>
      <c r="M637">
        <v>14</v>
      </c>
      <c r="N637">
        <v>0.5625</v>
      </c>
      <c r="O637">
        <v>1</v>
      </c>
      <c r="P637">
        <v>0</v>
      </c>
      <c r="Q637">
        <v>1</v>
      </c>
      <c r="R637">
        <v>322</v>
      </c>
      <c r="S637">
        <v>104</v>
      </c>
    </row>
    <row r="638" spans="1:19" hidden="1" x14ac:dyDescent="0.35">
      <c r="A638">
        <v>637</v>
      </c>
      <c r="B638" s="1" t="s">
        <v>652</v>
      </c>
      <c r="C638">
        <v>637</v>
      </c>
      <c r="D638">
        <v>439.57997399999999</v>
      </c>
      <c r="E638">
        <v>3165.815955</v>
      </c>
      <c r="F638">
        <v>2726.2359809999998</v>
      </c>
      <c r="G638">
        <v>5.6959999999999997</v>
      </c>
      <c r="H638">
        <v>-3.2559999999999998</v>
      </c>
      <c r="I638">
        <v>9</v>
      </c>
      <c r="J638">
        <v>23</v>
      </c>
      <c r="K638">
        <v>0.69791666699999999</v>
      </c>
      <c r="L638">
        <v>7</v>
      </c>
      <c r="M638">
        <v>8</v>
      </c>
      <c r="N638">
        <v>0.5</v>
      </c>
      <c r="O638">
        <v>0</v>
      </c>
      <c r="P638">
        <v>0</v>
      </c>
      <c r="Q638">
        <v>1</v>
      </c>
      <c r="R638">
        <v>266</v>
      </c>
      <c r="S638">
        <v>189</v>
      </c>
    </row>
    <row r="639" spans="1:19" hidden="1" x14ac:dyDescent="0.35">
      <c r="A639">
        <v>638</v>
      </c>
      <c r="B639" s="1" t="s">
        <v>653</v>
      </c>
      <c r="C639">
        <v>638</v>
      </c>
      <c r="D639">
        <v>1439.6159829999999</v>
      </c>
      <c r="E639">
        <v>5027.1319560000002</v>
      </c>
      <c r="F639">
        <v>3587.515973</v>
      </c>
      <c r="G639">
        <v>13.96</v>
      </c>
      <c r="H639">
        <v>-4.2080000000000002</v>
      </c>
      <c r="I639">
        <v>4</v>
      </c>
      <c r="J639">
        <v>27</v>
      </c>
      <c r="K639">
        <v>0.67708333300000001</v>
      </c>
      <c r="L639">
        <v>5</v>
      </c>
      <c r="M639">
        <v>24</v>
      </c>
      <c r="N639">
        <v>0.45833333300000001</v>
      </c>
      <c r="O639">
        <v>0</v>
      </c>
      <c r="P639">
        <v>1</v>
      </c>
      <c r="Q639">
        <v>1</v>
      </c>
      <c r="R639">
        <v>117</v>
      </c>
      <c r="S639">
        <v>144</v>
      </c>
    </row>
    <row r="640" spans="1:19" hidden="1" x14ac:dyDescent="0.35">
      <c r="A640">
        <v>639</v>
      </c>
      <c r="B640" s="1" t="s">
        <v>654</v>
      </c>
      <c r="C640">
        <v>639</v>
      </c>
      <c r="D640">
        <v>3583.027998</v>
      </c>
      <c r="E640">
        <v>3583.027998</v>
      </c>
      <c r="F640">
        <v>0</v>
      </c>
      <c r="G640">
        <v>8.4719999999999995</v>
      </c>
      <c r="H640">
        <v>0</v>
      </c>
      <c r="I640">
        <v>1</v>
      </c>
      <c r="J640">
        <v>23</v>
      </c>
      <c r="K640">
        <v>0.41666666699999999</v>
      </c>
      <c r="L640">
        <v>10</v>
      </c>
      <c r="M640">
        <v>27</v>
      </c>
      <c r="N640">
        <v>0.44791666699999999</v>
      </c>
      <c r="O640">
        <v>0</v>
      </c>
      <c r="P640">
        <v>1</v>
      </c>
      <c r="Q640">
        <v>0</v>
      </c>
      <c r="R640">
        <v>23</v>
      </c>
      <c r="S640">
        <v>300</v>
      </c>
    </row>
    <row r="641" spans="1:19" hidden="1" x14ac:dyDescent="0.35">
      <c r="A641">
        <v>640</v>
      </c>
      <c r="B641" s="1" t="s">
        <v>655</v>
      </c>
      <c r="C641">
        <v>640</v>
      </c>
      <c r="D641">
        <v>1624.9559919999999</v>
      </c>
      <c r="E641">
        <v>4878.086961</v>
      </c>
      <c r="F641">
        <v>3253.1309689999998</v>
      </c>
      <c r="G641">
        <v>13.124000000000001</v>
      </c>
      <c r="H641">
        <v>-4.8208279999999997</v>
      </c>
      <c r="I641">
        <v>1</v>
      </c>
      <c r="J641">
        <v>8</v>
      </c>
      <c r="K641">
        <v>0.33333333300000001</v>
      </c>
      <c r="L641">
        <v>6</v>
      </c>
      <c r="M641">
        <v>16</v>
      </c>
      <c r="N641">
        <v>0.38541666699999999</v>
      </c>
      <c r="O641">
        <v>0</v>
      </c>
      <c r="P641">
        <v>1</v>
      </c>
      <c r="Q641">
        <v>1</v>
      </c>
      <c r="R641">
        <v>8</v>
      </c>
      <c r="S641">
        <v>167</v>
      </c>
    </row>
    <row r="642" spans="1:19" hidden="1" x14ac:dyDescent="0.35">
      <c r="A642">
        <v>641</v>
      </c>
      <c r="B642" s="1" t="s">
        <v>656</v>
      </c>
      <c r="C642">
        <v>641</v>
      </c>
      <c r="D642">
        <v>5729.6709989999999</v>
      </c>
      <c r="E642">
        <v>7377.2199989999999</v>
      </c>
      <c r="F642">
        <v>1647.549</v>
      </c>
      <c r="G642">
        <v>15.548</v>
      </c>
      <c r="H642">
        <v>-2.12</v>
      </c>
      <c r="I642">
        <v>4</v>
      </c>
      <c r="J642">
        <v>6</v>
      </c>
      <c r="K642">
        <v>0.79166666699999999</v>
      </c>
      <c r="L642">
        <v>6</v>
      </c>
      <c r="M642">
        <v>17</v>
      </c>
      <c r="N642">
        <v>0.44791666699999999</v>
      </c>
      <c r="O642">
        <v>0</v>
      </c>
      <c r="P642">
        <v>1</v>
      </c>
      <c r="Q642">
        <v>1</v>
      </c>
      <c r="R642">
        <v>96</v>
      </c>
      <c r="S642">
        <v>168</v>
      </c>
    </row>
    <row r="643" spans="1:19" hidden="1" x14ac:dyDescent="0.35">
      <c r="A643">
        <v>642</v>
      </c>
      <c r="B643" s="1" t="s">
        <v>657</v>
      </c>
      <c r="C643">
        <v>642</v>
      </c>
      <c r="D643">
        <v>2017.344996</v>
      </c>
      <c r="E643">
        <v>5504.3719959999999</v>
      </c>
      <c r="F643">
        <v>3487.027</v>
      </c>
      <c r="G643">
        <v>8.6039999999999992</v>
      </c>
      <c r="H643">
        <v>-3.7480000000000002</v>
      </c>
      <c r="I643">
        <v>1</v>
      </c>
      <c r="J643">
        <v>2</v>
      </c>
      <c r="K643">
        <v>0.69791666699999999</v>
      </c>
      <c r="L643">
        <v>4</v>
      </c>
      <c r="M643">
        <v>21</v>
      </c>
      <c r="N643">
        <v>0.53125</v>
      </c>
      <c r="O643">
        <v>0</v>
      </c>
      <c r="P643">
        <v>1</v>
      </c>
      <c r="Q643">
        <v>1</v>
      </c>
      <c r="R643">
        <v>2</v>
      </c>
      <c r="S643">
        <v>111</v>
      </c>
    </row>
    <row r="644" spans="1:19" hidden="1" x14ac:dyDescent="0.35">
      <c r="A644">
        <v>643</v>
      </c>
      <c r="B644" s="1" t="s">
        <v>658</v>
      </c>
      <c r="C644">
        <v>643</v>
      </c>
      <c r="D644">
        <v>-1864.9570229999999</v>
      </c>
      <c r="E644">
        <v>1588.0389479999999</v>
      </c>
      <c r="F644">
        <v>3452.9959709999998</v>
      </c>
      <c r="G644">
        <v>3.028</v>
      </c>
      <c r="H644">
        <v>-3.6520000000000001</v>
      </c>
      <c r="I644">
        <v>1</v>
      </c>
      <c r="J644">
        <v>4</v>
      </c>
      <c r="K644">
        <v>0.77083333300000001</v>
      </c>
      <c r="L644">
        <v>4</v>
      </c>
      <c r="M644">
        <v>7</v>
      </c>
      <c r="N644">
        <v>0.55208333300000001</v>
      </c>
      <c r="O644">
        <v>0</v>
      </c>
      <c r="P644">
        <v>0</v>
      </c>
      <c r="Q644">
        <v>1</v>
      </c>
      <c r="R644">
        <v>4</v>
      </c>
      <c r="S644">
        <v>97</v>
      </c>
    </row>
    <row r="645" spans="1:19" hidden="1" x14ac:dyDescent="0.35">
      <c r="A645">
        <v>644</v>
      </c>
      <c r="B645" s="1" t="s">
        <v>659</v>
      </c>
      <c r="C645">
        <v>644</v>
      </c>
      <c r="D645">
        <v>10131.79896</v>
      </c>
      <c r="E645">
        <v>10131.79896</v>
      </c>
      <c r="F645">
        <v>0</v>
      </c>
      <c r="G645">
        <v>11.768000000000001</v>
      </c>
      <c r="H645">
        <v>0</v>
      </c>
      <c r="I645">
        <v>12</v>
      </c>
      <c r="J645">
        <v>4</v>
      </c>
      <c r="K645">
        <v>0.86458333300000001</v>
      </c>
      <c r="L645">
        <v>10</v>
      </c>
      <c r="M645">
        <v>11</v>
      </c>
      <c r="N645">
        <v>0.41666666699999999</v>
      </c>
      <c r="O645">
        <v>0</v>
      </c>
      <c r="P645">
        <v>1</v>
      </c>
      <c r="Q645">
        <v>0</v>
      </c>
      <c r="R645">
        <v>338</v>
      </c>
      <c r="S645">
        <v>284</v>
      </c>
    </row>
    <row r="646" spans="1:19" x14ac:dyDescent="0.35">
      <c r="A646">
        <v>456</v>
      </c>
      <c r="B646" s="1" t="s">
        <v>471</v>
      </c>
      <c r="C646">
        <v>456</v>
      </c>
      <c r="D646">
        <v>3698.8999509999999</v>
      </c>
      <c r="E646">
        <v>3698.8999509999999</v>
      </c>
      <c r="F646">
        <v>0</v>
      </c>
      <c r="G646">
        <v>5.5359999999999996</v>
      </c>
      <c r="H646">
        <v>0.04</v>
      </c>
      <c r="I646">
        <v>5</v>
      </c>
      <c r="J646">
        <v>29</v>
      </c>
      <c r="K646">
        <v>0.63541666699999999</v>
      </c>
      <c r="L646">
        <v>3</v>
      </c>
      <c r="M646">
        <v>15</v>
      </c>
      <c r="N646">
        <v>0.16666666699999999</v>
      </c>
      <c r="O646">
        <v>0</v>
      </c>
      <c r="P646">
        <v>0</v>
      </c>
      <c r="Q646">
        <v>0</v>
      </c>
      <c r="R646">
        <v>149</v>
      </c>
      <c r="S646">
        <v>74</v>
      </c>
    </row>
    <row r="647" spans="1:19" hidden="1" x14ac:dyDescent="0.35">
      <c r="A647">
        <v>646</v>
      </c>
      <c r="B647" s="1" t="s">
        <v>661</v>
      </c>
      <c r="C647">
        <v>646</v>
      </c>
      <c r="D647">
        <v>503.07774499999999</v>
      </c>
      <c r="E647">
        <v>6659.3317139999999</v>
      </c>
      <c r="F647">
        <v>6156.2539690000003</v>
      </c>
      <c r="G647">
        <v>10.507999999999999</v>
      </c>
      <c r="H647">
        <v>-6.7961119999999999</v>
      </c>
      <c r="I647">
        <v>11</v>
      </c>
      <c r="J647">
        <v>26</v>
      </c>
      <c r="K647">
        <v>0.72916666699999999</v>
      </c>
      <c r="L647">
        <v>6</v>
      </c>
      <c r="M647">
        <v>16</v>
      </c>
      <c r="N647">
        <v>0.5</v>
      </c>
      <c r="O647">
        <v>0</v>
      </c>
      <c r="P647">
        <v>1</v>
      </c>
      <c r="Q647">
        <v>1</v>
      </c>
      <c r="R647">
        <v>330</v>
      </c>
      <c r="S647">
        <v>167</v>
      </c>
    </row>
    <row r="648" spans="1:19" hidden="1" x14ac:dyDescent="0.35">
      <c r="A648">
        <v>647</v>
      </c>
      <c r="B648" s="1" t="s">
        <v>662</v>
      </c>
      <c r="C648">
        <v>647</v>
      </c>
      <c r="D648">
        <v>844.50248599999998</v>
      </c>
      <c r="E648">
        <v>4628.4139569999998</v>
      </c>
      <c r="F648">
        <v>3783.9114709999999</v>
      </c>
      <c r="G648">
        <v>6.1239999999999997</v>
      </c>
      <c r="H648">
        <v>-5.6827399999999999</v>
      </c>
      <c r="I648">
        <v>1</v>
      </c>
      <c r="J648">
        <v>11</v>
      </c>
      <c r="K648">
        <v>0.96875</v>
      </c>
      <c r="L648">
        <v>6</v>
      </c>
      <c r="M648">
        <v>16</v>
      </c>
      <c r="N648">
        <v>0.51041666699999999</v>
      </c>
      <c r="O648">
        <v>0</v>
      </c>
      <c r="P648">
        <v>1</v>
      </c>
      <c r="Q648">
        <v>1</v>
      </c>
      <c r="R648">
        <v>11</v>
      </c>
      <c r="S648">
        <v>167</v>
      </c>
    </row>
    <row r="649" spans="1:19" hidden="1" x14ac:dyDescent="0.35">
      <c r="A649">
        <v>648</v>
      </c>
      <c r="B649" s="1" t="s">
        <v>663</v>
      </c>
      <c r="C649">
        <v>648</v>
      </c>
      <c r="D649">
        <v>-721.11201700000004</v>
      </c>
      <c r="E649">
        <v>2739.6489569999999</v>
      </c>
      <c r="F649">
        <v>3460.7609739999998</v>
      </c>
      <c r="G649">
        <v>5.5919999999999996</v>
      </c>
      <c r="H649">
        <v>-2.9159999999999999</v>
      </c>
      <c r="I649">
        <v>11</v>
      </c>
      <c r="J649">
        <v>18</v>
      </c>
      <c r="K649">
        <v>0.41666666699999999</v>
      </c>
      <c r="L649">
        <v>7</v>
      </c>
      <c r="M649">
        <v>1</v>
      </c>
      <c r="N649">
        <v>0.44791666699999999</v>
      </c>
      <c r="O649">
        <v>1</v>
      </c>
      <c r="P649">
        <v>0</v>
      </c>
      <c r="Q649">
        <v>1</v>
      </c>
      <c r="R649">
        <v>322</v>
      </c>
      <c r="S649">
        <v>182</v>
      </c>
    </row>
    <row r="650" spans="1:19" hidden="1" x14ac:dyDescent="0.35">
      <c r="A650">
        <v>649</v>
      </c>
      <c r="B650" s="1" t="s">
        <v>664</v>
      </c>
      <c r="C650">
        <v>649</v>
      </c>
      <c r="D650">
        <v>4602.9409999999998</v>
      </c>
      <c r="E650">
        <v>7617.3649999999998</v>
      </c>
      <c r="F650">
        <v>3014.424</v>
      </c>
      <c r="G650">
        <v>12.608000000000001</v>
      </c>
      <c r="H650">
        <v>-5.04</v>
      </c>
      <c r="I650">
        <v>11</v>
      </c>
      <c r="J650">
        <v>11</v>
      </c>
      <c r="K650">
        <v>0.53125</v>
      </c>
      <c r="L650">
        <v>4</v>
      </c>
      <c r="M650">
        <v>27</v>
      </c>
      <c r="N650">
        <v>0.51041666699999999</v>
      </c>
      <c r="O650">
        <v>0</v>
      </c>
      <c r="P650">
        <v>1</v>
      </c>
      <c r="Q650">
        <v>1</v>
      </c>
      <c r="R650">
        <v>315</v>
      </c>
      <c r="S650">
        <v>117</v>
      </c>
    </row>
    <row r="651" spans="1:19" x14ac:dyDescent="0.35">
      <c r="A651">
        <v>128</v>
      </c>
      <c r="B651" s="1" t="s">
        <v>143</v>
      </c>
      <c r="C651">
        <v>128</v>
      </c>
      <c r="D651">
        <v>3734.6039999999998</v>
      </c>
      <c r="E651">
        <v>3734.6039999999998</v>
      </c>
      <c r="F651">
        <v>0</v>
      </c>
      <c r="G651">
        <v>5.3040000000000003</v>
      </c>
      <c r="H651">
        <v>3.2000000000000001E-2</v>
      </c>
      <c r="I651">
        <v>9</v>
      </c>
      <c r="J651">
        <v>16</v>
      </c>
      <c r="K651">
        <v>0.80208333300000001</v>
      </c>
      <c r="L651">
        <v>12</v>
      </c>
      <c r="M651">
        <v>23</v>
      </c>
      <c r="N651">
        <v>0.97916666699999999</v>
      </c>
      <c r="O651">
        <v>0</v>
      </c>
      <c r="P651">
        <v>0</v>
      </c>
      <c r="Q651">
        <v>0</v>
      </c>
      <c r="R651">
        <v>259</v>
      </c>
      <c r="S651">
        <v>357</v>
      </c>
    </row>
    <row r="652" spans="1:19" hidden="1" x14ac:dyDescent="0.35">
      <c r="A652">
        <v>651</v>
      </c>
      <c r="B652" s="1" t="s">
        <v>666</v>
      </c>
      <c r="C652">
        <v>651</v>
      </c>
      <c r="D652">
        <v>-703.87699999999995</v>
      </c>
      <c r="E652">
        <v>4801.1970000000001</v>
      </c>
      <c r="F652">
        <v>5505.0739999999996</v>
      </c>
      <c r="G652">
        <v>6.5439999999999996</v>
      </c>
      <c r="H652">
        <v>-4.9240000000000004</v>
      </c>
      <c r="I652">
        <v>1</v>
      </c>
      <c r="J652">
        <v>30</v>
      </c>
      <c r="K652">
        <v>0.6875</v>
      </c>
      <c r="L652">
        <v>8</v>
      </c>
      <c r="M652">
        <v>13</v>
      </c>
      <c r="N652">
        <v>0.45833333300000001</v>
      </c>
      <c r="O652">
        <v>1</v>
      </c>
      <c r="P652">
        <v>0</v>
      </c>
      <c r="Q652">
        <v>1</v>
      </c>
      <c r="R652">
        <v>30</v>
      </c>
      <c r="S652">
        <v>225</v>
      </c>
    </row>
    <row r="653" spans="1:19" hidden="1" x14ac:dyDescent="0.35">
      <c r="A653">
        <v>652</v>
      </c>
      <c r="B653" s="1" t="s">
        <v>667</v>
      </c>
      <c r="C653">
        <v>652</v>
      </c>
      <c r="D653">
        <v>9147.0929689999994</v>
      </c>
      <c r="E653">
        <v>10332.18095</v>
      </c>
      <c r="F653">
        <v>1185.0879829999999</v>
      </c>
      <c r="G653">
        <v>8.6159999999999997</v>
      </c>
      <c r="H653">
        <v>-1.964</v>
      </c>
      <c r="I653">
        <v>12</v>
      </c>
      <c r="J653">
        <v>13</v>
      </c>
      <c r="K653">
        <v>0.76041666699999999</v>
      </c>
      <c r="L653">
        <v>4</v>
      </c>
      <c r="M653">
        <v>26</v>
      </c>
      <c r="N653">
        <v>0.41666666699999999</v>
      </c>
      <c r="O653">
        <v>1</v>
      </c>
      <c r="P653">
        <v>0</v>
      </c>
      <c r="Q653">
        <v>1</v>
      </c>
      <c r="R653">
        <v>347</v>
      </c>
      <c r="S653">
        <v>116</v>
      </c>
    </row>
    <row r="654" spans="1:19" x14ac:dyDescent="0.35">
      <c r="A654">
        <v>148</v>
      </c>
      <c r="B654" s="1" t="s">
        <v>163</v>
      </c>
      <c r="C654">
        <v>148</v>
      </c>
      <c r="D654">
        <v>3747.3690000000001</v>
      </c>
      <c r="E654">
        <v>3747.3690000000001</v>
      </c>
      <c r="F654">
        <v>0</v>
      </c>
      <c r="G654">
        <v>5.3360000000000003</v>
      </c>
      <c r="H654">
        <v>0</v>
      </c>
      <c r="I654">
        <v>2</v>
      </c>
      <c r="J654">
        <v>15</v>
      </c>
      <c r="K654">
        <v>0.88541666699999999</v>
      </c>
      <c r="L654">
        <v>6</v>
      </c>
      <c r="M654">
        <v>5</v>
      </c>
      <c r="N654">
        <v>0.21875</v>
      </c>
      <c r="O654">
        <v>0</v>
      </c>
      <c r="P654">
        <v>0</v>
      </c>
      <c r="Q654">
        <v>0</v>
      </c>
      <c r="R654">
        <v>46</v>
      </c>
      <c r="S654">
        <v>156</v>
      </c>
    </row>
    <row r="655" spans="1:19" hidden="1" x14ac:dyDescent="0.35">
      <c r="A655">
        <v>654</v>
      </c>
      <c r="B655" s="1" t="s">
        <v>669</v>
      </c>
      <c r="C655">
        <v>654</v>
      </c>
      <c r="D655">
        <v>-34.979013999999999</v>
      </c>
      <c r="E655">
        <v>7435.4499599999999</v>
      </c>
      <c r="F655">
        <v>7470.4289740000004</v>
      </c>
      <c r="G655">
        <v>9.16</v>
      </c>
      <c r="H655">
        <v>-7.1793279999999999</v>
      </c>
      <c r="I655">
        <v>12</v>
      </c>
      <c r="J655">
        <v>14</v>
      </c>
      <c r="K655">
        <v>0.70833333300000001</v>
      </c>
      <c r="L655">
        <v>6</v>
      </c>
      <c r="M655">
        <v>16</v>
      </c>
      <c r="N655">
        <v>0.47916666699999999</v>
      </c>
      <c r="O655">
        <v>1</v>
      </c>
      <c r="P655">
        <v>0</v>
      </c>
      <c r="Q655">
        <v>1</v>
      </c>
      <c r="R655">
        <v>348</v>
      </c>
      <c r="S655">
        <v>167</v>
      </c>
    </row>
    <row r="656" spans="1:19" hidden="1" x14ac:dyDescent="0.35">
      <c r="A656">
        <v>655</v>
      </c>
      <c r="B656" s="1" t="s">
        <v>670</v>
      </c>
      <c r="C656">
        <v>655</v>
      </c>
      <c r="D656">
        <v>11557.799950000001</v>
      </c>
      <c r="E656">
        <v>13507.821900000001</v>
      </c>
      <c r="F656">
        <v>1950.0219509999999</v>
      </c>
      <c r="G656">
        <v>13.028</v>
      </c>
      <c r="H656">
        <v>-4.4000000000000004</v>
      </c>
      <c r="I656">
        <v>11</v>
      </c>
      <c r="J656">
        <v>5</v>
      </c>
      <c r="K656">
        <v>0.69791666699999999</v>
      </c>
      <c r="L656">
        <v>5</v>
      </c>
      <c r="M656">
        <v>27</v>
      </c>
      <c r="N656">
        <v>0.52083333300000001</v>
      </c>
      <c r="O656">
        <v>0</v>
      </c>
      <c r="P656">
        <v>1</v>
      </c>
      <c r="Q656">
        <v>1</v>
      </c>
      <c r="R656">
        <v>309</v>
      </c>
      <c r="S656">
        <v>147</v>
      </c>
    </row>
    <row r="657" spans="1:19" hidden="1" x14ac:dyDescent="0.35">
      <c r="A657">
        <v>656</v>
      </c>
      <c r="B657" s="1" t="s">
        <v>671</v>
      </c>
      <c r="C657">
        <v>656</v>
      </c>
      <c r="D657">
        <v>209.84398999999999</v>
      </c>
      <c r="E657">
        <v>4408.488961</v>
      </c>
      <c r="F657">
        <v>4198.6449709999997</v>
      </c>
      <c r="G657">
        <v>5.9</v>
      </c>
      <c r="H657">
        <v>-4.5720000000000001</v>
      </c>
      <c r="I657">
        <v>3</v>
      </c>
      <c r="J657">
        <v>5</v>
      </c>
      <c r="K657">
        <v>0.73958333300000001</v>
      </c>
      <c r="L657">
        <v>7</v>
      </c>
      <c r="M657">
        <v>2</v>
      </c>
      <c r="N657">
        <v>0.54166666699999999</v>
      </c>
      <c r="O657">
        <v>1</v>
      </c>
      <c r="P657">
        <v>0</v>
      </c>
      <c r="Q657">
        <v>1</v>
      </c>
      <c r="R657">
        <v>64</v>
      </c>
      <c r="S657">
        <v>183</v>
      </c>
    </row>
    <row r="658" spans="1:19" hidden="1" x14ac:dyDescent="0.35">
      <c r="A658">
        <v>657</v>
      </c>
      <c r="B658" s="1" t="s">
        <v>672</v>
      </c>
      <c r="C658">
        <v>657</v>
      </c>
      <c r="D658">
        <v>4502.8040000000001</v>
      </c>
      <c r="E658">
        <v>6032.2929999999997</v>
      </c>
      <c r="F658">
        <v>1529.489</v>
      </c>
      <c r="G658">
        <v>7.14</v>
      </c>
      <c r="H658">
        <v>-2.4319999999999999</v>
      </c>
      <c r="I658">
        <v>12</v>
      </c>
      <c r="J658">
        <v>18</v>
      </c>
      <c r="K658">
        <v>0.36458333300000001</v>
      </c>
      <c r="L658">
        <v>6</v>
      </c>
      <c r="M658">
        <v>20</v>
      </c>
      <c r="N658">
        <v>0.51041666699999999</v>
      </c>
      <c r="O658">
        <v>1</v>
      </c>
      <c r="P658">
        <v>0</v>
      </c>
      <c r="Q658">
        <v>1</v>
      </c>
      <c r="R658">
        <v>352</v>
      </c>
      <c r="S658">
        <v>171</v>
      </c>
    </row>
    <row r="659" spans="1:19" hidden="1" x14ac:dyDescent="0.35">
      <c r="A659">
        <v>658</v>
      </c>
      <c r="B659" s="1" t="s">
        <v>673</v>
      </c>
      <c r="C659">
        <v>658</v>
      </c>
      <c r="D659">
        <v>6726.0759539999999</v>
      </c>
      <c r="E659">
        <v>11831.4159</v>
      </c>
      <c r="F659">
        <v>5105.3399490000002</v>
      </c>
      <c r="G659">
        <v>11.635999999999999</v>
      </c>
      <c r="H659">
        <v>-8.18</v>
      </c>
      <c r="I659">
        <v>12</v>
      </c>
      <c r="J659">
        <v>17</v>
      </c>
      <c r="K659">
        <v>0.3125</v>
      </c>
      <c r="L659">
        <v>4</v>
      </c>
      <c r="M659">
        <v>26</v>
      </c>
      <c r="N659">
        <v>0.44791666699999999</v>
      </c>
      <c r="O659">
        <v>1</v>
      </c>
      <c r="P659">
        <v>0</v>
      </c>
      <c r="Q659">
        <v>1</v>
      </c>
      <c r="R659">
        <v>351</v>
      </c>
      <c r="S659">
        <v>116</v>
      </c>
    </row>
    <row r="660" spans="1:19" hidden="1" x14ac:dyDescent="0.35">
      <c r="A660">
        <v>659</v>
      </c>
      <c r="B660" s="1" t="s">
        <v>674</v>
      </c>
      <c r="C660">
        <v>659</v>
      </c>
      <c r="D660">
        <v>5469.2684939999999</v>
      </c>
      <c r="E660">
        <v>10140.259959999999</v>
      </c>
      <c r="F660">
        <v>4670.9914669999998</v>
      </c>
      <c r="G660">
        <v>14.964</v>
      </c>
      <c r="H660">
        <v>-5.4167199999999998</v>
      </c>
      <c r="I660">
        <v>12</v>
      </c>
      <c r="J660">
        <v>6</v>
      </c>
      <c r="K660">
        <v>0.30208333300000001</v>
      </c>
      <c r="L660">
        <v>6</v>
      </c>
      <c r="M660">
        <v>16</v>
      </c>
      <c r="N660">
        <v>0.53125</v>
      </c>
      <c r="O660">
        <v>0</v>
      </c>
      <c r="P660">
        <v>1</v>
      </c>
      <c r="Q660">
        <v>1</v>
      </c>
      <c r="R660">
        <v>340</v>
      </c>
      <c r="S660">
        <v>167</v>
      </c>
    </row>
    <row r="661" spans="1:19" hidden="1" x14ac:dyDescent="0.35">
      <c r="A661">
        <v>660</v>
      </c>
      <c r="B661" s="1" t="s">
        <v>675</v>
      </c>
      <c r="C661">
        <v>660</v>
      </c>
      <c r="D661">
        <v>2104.725997</v>
      </c>
      <c r="E661">
        <v>9190.2259969999996</v>
      </c>
      <c r="F661">
        <v>7085.5</v>
      </c>
      <c r="G661">
        <v>9.5280000000000005</v>
      </c>
      <c r="H661">
        <v>-7.9820359999999999</v>
      </c>
      <c r="I661">
        <v>12</v>
      </c>
      <c r="J661">
        <v>7</v>
      </c>
      <c r="K661">
        <v>0.66666666699999999</v>
      </c>
      <c r="L661">
        <v>2</v>
      </c>
      <c r="M661">
        <v>9</v>
      </c>
      <c r="N661">
        <v>0.48958333300000001</v>
      </c>
      <c r="O661">
        <v>1</v>
      </c>
      <c r="P661">
        <v>0</v>
      </c>
      <c r="Q661">
        <v>1</v>
      </c>
      <c r="R661">
        <v>341</v>
      </c>
      <c r="S661">
        <v>40</v>
      </c>
    </row>
    <row r="662" spans="1:19" x14ac:dyDescent="0.35">
      <c r="A662">
        <v>81</v>
      </c>
      <c r="B662" s="1" t="s">
        <v>96</v>
      </c>
      <c r="C662">
        <v>81</v>
      </c>
      <c r="D662">
        <v>3761.7379970000002</v>
      </c>
      <c r="E662">
        <v>3761.7379970000002</v>
      </c>
      <c r="F662">
        <v>0</v>
      </c>
      <c r="G662">
        <v>5.64</v>
      </c>
      <c r="H662">
        <v>0</v>
      </c>
      <c r="I662">
        <v>12</v>
      </c>
      <c r="J662">
        <v>10</v>
      </c>
      <c r="K662">
        <v>0.47916666699999999</v>
      </c>
      <c r="L662">
        <v>11</v>
      </c>
      <c r="M662">
        <v>24</v>
      </c>
      <c r="N662">
        <v>0.3125</v>
      </c>
      <c r="O662">
        <v>0</v>
      </c>
      <c r="P662">
        <v>0</v>
      </c>
      <c r="Q662">
        <v>0</v>
      </c>
      <c r="R662">
        <v>344</v>
      </c>
      <c r="S662">
        <v>328</v>
      </c>
    </row>
    <row r="663" spans="1:19" hidden="1" x14ac:dyDescent="0.35">
      <c r="A663">
        <v>662</v>
      </c>
      <c r="B663" s="1" t="s">
        <v>677</v>
      </c>
      <c r="C663">
        <v>662</v>
      </c>
      <c r="D663">
        <v>-1106.17202</v>
      </c>
      <c r="E663">
        <v>4305.241951</v>
      </c>
      <c r="F663">
        <v>5411.4139709999999</v>
      </c>
      <c r="G663">
        <v>7.08</v>
      </c>
      <c r="H663">
        <v>-5.2666399999999998</v>
      </c>
      <c r="I663">
        <v>1</v>
      </c>
      <c r="J663">
        <v>11</v>
      </c>
      <c r="K663">
        <v>0.69791666699999999</v>
      </c>
      <c r="L663">
        <v>6</v>
      </c>
      <c r="M663">
        <v>16</v>
      </c>
      <c r="N663">
        <v>0.46875</v>
      </c>
      <c r="O663">
        <v>0</v>
      </c>
      <c r="P663">
        <v>1</v>
      </c>
      <c r="Q663">
        <v>1</v>
      </c>
      <c r="R663">
        <v>11</v>
      </c>
      <c r="S663">
        <v>167</v>
      </c>
    </row>
    <row r="664" spans="1:19" hidden="1" x14ac:dyDescent="0.35">
      <c r="A664">
        <v>663</v>
      </c>
      <c r="B664" s="1" t="s">
        <v>678</v>
      </c>
      <c r="C664">
        <v>663</v>
      </c>
      <c r="D664">
        <v>-148.33902599999999</v>
      </c>
      <c r="E664">
        <v>3329.38895</v>
      </c>
      <c r="F664">
        <v>3477.7279760000001</v>
      </c>
      <c r="G664">
        <v>5.82</v>
      </c>
      <c r="H664">
        <v>-3.9</v>
      </c>
      <c r="I664">
        <v>11</v>
      </c>
      <c r="J664">
        <v>22</v>
      </c>
      <c r="K664">
        <v>0.66666666699999999</v>
      </c>
      <c r="L664">
        <v>7</v>
      </c>
      <c r="M664">
        <v>16</v>
      </c>
      <c r="N664">
        <v>0.65625</v>
      </c>
      <c r="O664">
        <v>0</v>
      </c>
      <c r="P664">
        <v>0</v>
      </c>
      <c r="Q664">
        <v>1</v>
      </c>
      <c r="R664">
        <v>326</v>
      </c>
      <c r="S664">
        <v>197</v>
      </c>
    </row>
    <row r="665" spans="1:19" hidden="1" x14ac:dyDescent="0.35">
      <c r="A665">
        <v>664</v>
      </c>
      <c r="B665" s="1" t="s">
        <v>679</v>
      </c>
      <c r="C665">
        <v>664</v>
      </c>
      <c r="D665">
        <v>724.58299999999997</v>
      </c>
      <c r="E665">
        <v>2661.6610000000001</v>
      </c>
      <c r="F665">
        <v>1937.078</v>
      </c>
      <c r="G665">
        <v>7.2679999999999998</v>
      </c>
      <c r="H665">
        <v>-2.3559999999999999</v>
      </c>
      <c r="I665">
        <v>1</v>
      </c>
      <c r="J665">
        <v>14</v>
      </c>
      <c r="K665">
        <v>0.72916666699999999</v>
      </c>
      <c r="L665">
        <v>4</v>
      </c>
      <c r="M665">
        <v>27</v>
      </c>
      <c r="N665">
        <v>0.5</v>
      </c>
      <c r="O665">
        <v>0</v>
      </c>
      <c r="P665">
        <v>0</v>
      </c>
      <c r="Q665">
        <v>1</v>
      </c>
      <c r="R665">
        <v>14</v>
      </c>
      <c r="S665">
        <v>117</v>
      </c>
    </row>
    <row r="666" spans="1:19" hidden="1" x14ac:dyDescent="0.35">
      <c r="A666">
        <v>665</v>
      </c>
      <c r="B666" s="1" t="s">
        <v>680</v>
      </c>
      <c r="C666">
        <v>665</v>
      </c>
      <c r="D666">
        <v>-770.11754800000006</v>
      </c>
      <c r="E666">
        <v>2790.5499100000002</v>
      </c>
      <c r="F666">
        <v>3560.6674579999999</v>
      </c>
      <c r="G666">
        <v>3.476</v>
      </c>
      <c r="H666">
        <v>-4.1606040000000002</v>
      </c>
      <c r="I666">
        <v>10</v>
      </c>
      <c r="J666">
        <v>9</v>
      </c>
      <c r="K666">
        <v>0.625</v>
      </c>
      <c r="L666">
        <v>6</v>
      </c>
      <c r="M666">
        <v>16</v>
      </c>
      <c r="N666">
        <v>0.30208333300000001</v>
      </c>
      <c r="O666">
        <v>0</v>
      </c>
      <c r="P666">
        <v>0</v>
      </c>
      <c r="Q666">
        <v>1</v>
      </c>
      <c r="R666">
        <v>282</v>
      </c>
      <c r="S666">
        <v>167</v>
      </c>
    </row>
    <row r="667" spans="1:19" hidden="1" x14ac:dyDescent="0.35">
      <c r="A667">
        <v>666</v>
      </c>
      <c r="B667" s="1" t="s">
        <v>681</v>
      </c>
      <c r="C667">
        <v>666</v>
      </c>
      <c r="D667">
        <v>1299.090999</v>
      </c>
      <c r="E667">
        <v>3918.2199970000001</v>
      </c>
      <c r="F667">
        <v>2619.1289980000001</v>
      </c>
      <c r="G667">
        <v>7.5519999999999996</v>
      </c>
      <c r="H667">
        <v>-4.5640000000000001</v>
      </c>
      <c r="I667">
        <v>2</v>
      </c>
      <c r="J667">
        <v>25</v>
      </c>
      <c r="K667">
        <v>0.69791666699999999</v>
      </c>
      <c r="L667">
        <v>7</v>
      </c>
      <c r="M667">
        <v>5</v>
      </c>
      <c r="N667">
        <v>0.48958333300000001</v>
      </c>
      <c r="O667">
        <v>0</v>
      </c>
      <c r="P667">
        <v>0</v>
      </c>
      <c r="Q667">
        <v>1</v>
      </c>
      <c r="R667">
        <v>56</v>
      </c>
      <c r="S667">
        <v>186</v>
      </c>
    </row>
    <row r="668" spans="1:19" hidden="1" x14ac:dyDescent="0.35">
      <c r="A668">
        <v>667</v>
      </c>
      <c r="B668" s="1" t="s">
        <v>682</v>
      </c>
      <c r="C668">
        <v>667</v>
      </c>
      <c r="D668">
        <v>11869.61897</v>
      </c>
      <c r="E668">
        <v>15990.46595</v>
      </c>
      <c r="F668">
        <v>4120.8469779999996</v>
      </c>
      <c r="G668">
        <v>14.288</v>
      </c>
      <c r="H668">
        <v>-5.6440000000000001</v>
      </c>
      <c r="I668">
        <v>2</v>
      </c>
      <c r="J668">
        <v>1</v>
      </c>
      <c r="K668">
        <v>4.1666666999999998E-2</v>
      </c>
      <c r="L668">
        <v>4</v>
      </c>
      <c r="M668">
        <v>17</v>
      </c>
      <c r="N668">
        <v>0.58333333300000001</v>
      </c>
      <c r="O668">
        <v>1</v>
      </c>
      <c r="P668">
        <v>0</v>
      </c>
      <c r="Q668">
        <v>1</v>
      </c>
      <c r="R668">
        <v>32</v>
      </c>
      <c r="S668">
        <v>107</v>
      </c>
    </row>
    <row r="669" spans="1:19" hidden="1" x14ac:dyDescent="0.35">
      <c r="A669">
        <v>668</v>
      </c>
      <c r="B669" s="1" t="s">
        <v>683</v>
      </c>
      <c r="C669">
        <v>668</v>
      </c>
      <c r="D669">
        <v>-1385.451</v>
      </c>
      <c r="E669">
        <v>3740.0459999999998</v>
      </c>
      <c r="F669">
        <v>5125.4970000000003</v>
      </c>
      <c r="G669">
        <v>6.2359999999999998</v>
      </c>
      <c r="H669">
        <v>-5.444</v>
      </c>
      <c r="I669">
        <v>3</v>
      </c>
      <c r="J669">
        <v>26</v>
      </c>
      <c r="K669">
        <v>0.79166666699999999</v>
      </c>
      <c r="L669">
        <v>4</v>
      </c>
      <c r="M669">
        <v>9</v>
      </c>
      <c r="N669">
        <v>0.53125</v>
      </c>
      <c r="O669">
        <v>1</v>
      </c>
      <c r="P669">
        <v>0</v>
      </c>
      <c r="Q669">
        <v>1</v>
      </c>
      <c r="R669">
        <v>85</v>
      </c>
      <c r="S669">
        <v>99</v>
      </c>
    </row>
    <row r="670" spans="1:19" hidden="1" x14ac:dyDescent="0.35">
      <c r="A670">
        <v>669</v>
      </c>
      <c r="B670" s="1" t="s">
        <v>684</v>
      </c>
      <c r="C670">
        <v>669</v>
      </c>
      <c r="D670">
        <v>-3016.775251</v>
      </c>
      <c r="E670">
        <v>1734.275999</v>
      </c>
      <c r="F670">
        <v>4751.0512500000004</v>
      </c>
      <c r="G670">
        <v>4.7119999999999997</v>
      </c>
      <c r="H670">
        <v>-4.5279999999999996</v>
      </c>
      <c r="I670">
        <v>12</v>
      </c>
      <c r="J670">
        <v>26</v>
      </c>
      <c r="K670">
        <v>0.51041666699999999</v>
      </c>
      <c r="L670">
        <v>7</v>
      </c>
      <c r="M670">
        <v>4</v>
      </c>
      <c r="N670">
        <v>0.41666666699999999</v>
      </c>
      <c r="O670">
        <v>0</v>
      </c>
      <c r="P670">
        <v>0</v>
      </c>
      <c r="Q670">
        <v>1</v>
      </c>
      <c r="R670">
        <v>360</v>
      </c>
      <c r="S670">
        <v>185</v>
      </c>
    </row>
    <row r="671" spans="1:19" hidden="1" x14ac:dyDescent="0.35">
      <c r="A671">
        <v>670</v>
      </c>
      <c r="B671" s="1" t="s">
        <v>685</v>
      </c>
      <c r="C671">
        <v>670</v>
      </c>
      <c r="D671">
        <v>2134.9899789999999</v>
      </c>
      <c r="E671">
        <v>4008.3399519999998</v>
      </c>
      <c r="F671">
        <v>1873.3499730000001</v>
      </c>
      <c r="G671">
        <v>6.0720000000000001</v>
      </c>
      <c r="H671">
        <v>-2.6920000000000002</v>
      </c>
      <c r="I671">
        <v>8</v>
      </c>
      <c r="J671">
        <v>24</v>
      </c>
      <c r="K671">
        <v>0.66666666699999999</v>
      </c>
      <c r="L671">
        <v>6</v>
      </c>
      <c r="M671">
        <v>28</v>
      </c>
      <c r="N671">
        <v>0.5625</v>
      </c>
      <c r="O671">
        <v>0</v>
      </c>
      <c r="P671">
        <v>0</v>
      </c>
      <c r="Q671">
        <v>1</v>
      </c>
      <c r="R671">
        <v>236</v>
      </c>
      <c r="S671">
        <v>179</v>
      </c>
    </row>
    <row r="672" spans="1:19" hidden="1" x14ac:dyDescent="0.35">
      <c r="A672">
        <v>671</v>
      </c>
      <c r="B672" s="1" t="s">
        <v>686</v>
      </c>
      <c r="C672">
        <v>671</v>
      </c>
      <c r="D672">
        <v>6559.06</v>
      </c>
      <c r="E672">
        <v>10460.123</v>
      </c>
      <c r="F672">
        <v>3901.0630000000001</v>
      </c>
      <c r="G672">
        <v>9.4960000000000004</v>
      </c>
      <c r="H672">
        <v>-5.6680000000000001</v>
      </c>
      <c r="I672">
        <v>1</v>
      </c>
      <c r="J672">
        <v>12</v>
      </c>
      <c r="K672">
        <v>0.72916666699999999</v>
      </c>
      <c r="L672">
        <v>6</v>
      </c>
      <c r="M672">
        <v>2</v>
      </c>
      <c r="N672">
        <v>0.4375</v>
      </c>
      <c r="O672">
        <v>1</v>
      </c>
      <c r="P672">
        <v>0</v>
      </c>
      <c r="Q672">
        <v>1</v>
      </c>
      <c r="R672">
        <v>12</v>
      </c>
      <c r="S672">
        <v>153</v>
      </c>
    </row>
    <row r="673" spans="1:19" hidden="1" x14ac:dyDescent="0.35">
      <c r="A673">
        <v>672</v>
      </c>
      <c r="B673" s="1" t="s">
        <v>687</v>
      </c>
      <c r="C673">
        <v>672</v>
      </c>
      <c r="D673">
        <v>4491.736973</v>
      </c>
      <c r="E673">
        <v>11011.433950000001</v>
      </c>
      <c r="F673">
        <v>6519.6969779999999</v>
      </c>
      <c r="G673">
        <v>10.656000000000001</v>
      </c>
      <c r="H673">
        <v>-8.8040000000000003</v>
      </c>
      <c r="I673">
        <v>1</v>
      </c>
      <c r="J673">
        <v>12</v>
      </c>
      <c r="K673">
        <v>0.28125</v>
      </c>
      <c r="L673">
        <v>4</v>
      </c>
      <c r="M673">
        <v>26</v>
      </c>
      <c r="N673">
        <v>0.39583333300000001</v>
      </c>
      <c r="O673">
        <v>1</v>
      </c>
      <c r="P673">
        <v>0</v>
      </c>
      <c r="Q673">
        <v>1</v>
      </c>
      <c r="R673">
        <v>12</v>
      </c>
      <c r="S673">
        <v>116</v>
      </c>
    </row>
    <row r="674" spans="1:19" hidden="1" x14ac:dyDescent="0.35">
      <c r="A674">
        <v>673</v>
      </c>
      <c r="B674" s="1" t="s">
        <v>688</v>
      </c>
      <c r="C674">
        <v>673</v>
      </c>
      <c r="D674">
        <v>-3386.864</v>
      </c>
      <c r="E674">
        <v>3202.7130000000002</v>
      </c>
      <c r="F674">
        <v>6589.5770000000002</v>
      </c>
      <c r="G674">
        <v>9.24</v>
      </c>
      <c r="H674">
        <v>-5.9119999999999999</v>
      </c>
      <c r="I674">
        <v>1</v>
      </c>
      <c r="J674">
        <v>2</v>
      </c>
      <c r="K674">
        <v>0.78125</v>
      </c>
      <c r="L674">
        <v>8</v>
      </c>
      <c r="M674">
        <v>11</v>
      </c>
      <c r="N674">
        <v>0.39583333300000001</v>
      </c>
      <c r="O674">
        <v>0</v>
      </c>
      <c r="P674">
        <v>0</v>
      </c>
      <c r="Q674">
        <v>1</v>
      </c>
      <c r="R674">
        <v>2</v>
      </c>
      <c r="S674">
        <v>223</v>
      </c>
    </row>
    <row r="675" spans="1:19" hidden="1" x14ac:dyDescent="0.35">
      <c r="A675">
        <v>674</v>
      </c>
      <c r="B675" s="1" t="s">
        <v>689</v>
      </c>
      <c r="C675">
        <v>674</v>
      </c>
      <c r="D675">
        <v>-256.51602000000003</v>
      </c>
      <c r="E675">
        <v>3722.6139539999999</v>
      </c>
      <c r="F675">
        <v>3979.1299739999999</v>
      </c>
      <c r="G675">
        <v>7.1840000000000002</v>
      </c>
      <c r="H675">
        <v>-5.6</v>
      </c>
      <c r="I675">
        <v>1</v>
      </c>
      <c r="J675">
        <v>10</v>
      </c>
      <c r="K675">
        <v>0.625</v>
      </c>
      <c r="L675">
        <v>5</v>
      </c>
      <c r="M675">
        <v>30</v>
      </c>
      <c r="N675">
        <v>0.52083333300000001</v>
      </c>
      <c r="O675">
        <v>0</v>
      </c>
      <c r="P675">
        <v>0</v>
      </c>
      <c r="Q675">
        <v>1</v>
      </c>
      <c r="R675">
        <v>10</v>
      </c>
      <c r="S675">
        <v>150</v>
      </c>
    </row>
    <row r="676" spans="1:19" hidden="1" x14ac:dyDescent="0.35">
      <c r="A676">
        <v>675</v>
      </c>
      <c r="B676" s="1" t="s">
        <v>690</v>
      </c>
      <c r="C676">
        <v>675</v>
      </c>
      <c r="D676">
        <v>2120.5399910000001</v>
      </c>
      <c r="E676">
        <v>5763.8849579999996</v>
      </c>
      <c r="F676">
        <v>3643.344967</v>
      </c>
      <c r="G676">
        <v>11.788</v>
      </c>
      <c r="H676">
        <v>-5.8566479999999999</v>
      </c>
      <c r="I676">
        <v>2</v>
      </c>
      <c r="J676">
        <v>12</v>
      </c>
      <c r="K676">
        <v>0.84375</v>
      </c>
      <c r="L676">
        <v>3</v>
      </c>
      <c r="M676">
        <v>5</v>
      </c>
      <c r="N676">
        <v>0.47916666699999999</v>
      </c>
      <c r="O676">
        <v>0</v>
      </c>
      <c r="P676">
        <v>1</v>
      </c>
      <c r="Q676">
        <v>1</v>
      </c>
      <c r="R676">
        <v>43</v>
      </c>
      <c r="S676">
        <v>64</v>
      </c>
    </row>
    <row r="677" spans="1:19" hidden="1" x14ac:dyDescent="0.35">
      <c r="A677">
        <v>676</v>
      </c>
      <c r="B677" s="1" t="s">
        <v>691</v>
      </c>
      <c r="C677">
        <v>676</v>
      </c>
      <c r="D677">
        <v>2920.6930000000002</v>
      </c>
      <c r="E677">
        <v>6402.9780000000001</v>
      </c>
      <c r="F677">
        <v>3482.2849999999999</v>
      </c>
      <c r="G677">
        <v>7.6360000000000001</v>
      </c>
      <c r="H677">
        <v>-4.3680000000000003</v>
      </c>
      <c r="I677">
        <v>5</v>
      </c>
      <c r="J677">
        <v>21</v>
      </c>
      <c r="K677">
        <v>0.27083333300000001</v>
      </c>
      <c r="L677">
        <v>4</v>
      </c>
      <c r="M677">
        <v>9</v>
      </c>
      <c r="N677">
        <v>0.4375</v>
      </c>
      <c r="O677">
        <v>1</v>
      </c>
      <c r="P677">
        <v>0</v>
      </c>
      <c r="Q677">
        <v>1</v>
      </c>
      <c r="R677">
        <v>141</v>
      </c>
      <c r="S677">
        <v>99</v>
      </c>
    </row>
    <row r="678" spans="1:19" hidden="1" x14ac:dyDescent="0.35">
      <c r="A678">
        <v>677</v>
      </c>
      <c r="B678" s="1" t="s">
        <v>692</v>
      </c>
      <c r="C678">
        <v>677</v>
      </c>
      <c r="D678">
        <v>1651.896</v>
      </c>
      <c r="E678">
        <v>3532.1559999999999</v>
      </c>
      <c r="F678">
        <v>1880.26</v>
      </c>
      <c r="G678">
        <v>6.524</v>
      </c>
      <c r="H678">
        <v>-3.3719999999999999</v>
      </c>
      <c r="I678">
        <v>3</v>
      </c>
      <c r="J678">
        <v>6</v>
      </c>
      <c r="K678">
        <v>0.46875</v>
      </c>
      <c r="L678">
        <v>7</v>
      </c>
      <c r="M678">
        <v>9</v>
      </c>
      <c r="N678">
        <v>0.58333333300000001</v>
      </c>
      <c r="O678">
        <v>0</v>
      </c>
      <c r="P678">
        <v>1</v>
      </c>
      <c r="Q678">
        <v>1</v>
      </c>
      <c r="R678">
        <v>65</v>
      </c>
      <c r="S678">
        <v>190</v>
      </c>
    </row>
    <row r="679" spans="1:19" hidden="1" x14ac:dyDescent="0.35">
      <c r="A679">
        <v>678</v>
      </c>
      <c r="B679" s="1" t="s">
        <v>693</v>
      </c>
      <c r="C679">
        <v>678</v>
      </c>
      <c r="D679">
        <v>-252.47327000000001</v>
      </c>
      <c r="E679">
        <v>5970.1729509999996</v>
      </c>
      <c r="F679">
        <v>6222.646221</v>
      </c>
      <c r="G679">
        <v>11.923999999999999</v>
      </c>
      <c r="H679">
        <v>-7.9320000000000004</v>
      </c>
      <c r="I679">
        <v>12</v>
      </c>
      <c r="J679">
        <v>31</v>
      </c>
      <c r="K679">
        <v>0.67708333300000001</v>
      </c>
      <c r="L679">
        <v>4</v>
      </c>
      <c r="M679">
        <v>3</v>
      </c>
      <c r="N679">
        <v>0.66666666699999999</v>
      </c>
      <c r="O679">
        <v>0</v>
      </c>
      <c r="P679">
        <v>1</v>
      </c>
      <c r="Q679">
        <v>1</v>
      </c>
      <c r="R679">
        <v>365</v>
      </c>
      <c r="S679">
        <v>93</v>
      </c>
    </row>
    <row r="680" spans="1:19" hidden="1" x14ac:dyDescent="0.35">
      <c r="A680">
        <v>679</v>
      </c>
      <c r="B680" s="1" t="s">
        <v>694</v>
      </c>
      <c r="C680">
        <v>679</v>
      </c>
      <c r="D680">
        <v>-156.460508</v>
      </c>
      <c r="E680">
        <v>2944.741462</v>
      </c>
      <c r="F680">
        <v>3101.2019700000001</v>
      </c>
      <c r="G680">
        <v>3.8119999999999998</v>
      </c>
      <c r="H680">
        <v>-3.1080000000000001</v>
      </c>
      <c r="I680">
        <v>12</v>
      </c>
      <c r="J680">
        <v>17</v>
      </c>
      <c r="K680">
        <v>0.73958333300000001</v>
      </c>
      <c r="L680">
        <v>5</v>
      </c>
      <c r="M680">
        <v>5</v>
      </c>
      <c r="N680">
        <v>0.5</v>
      </c>
      <c r="O680">
        <v>0</v>
      </c>
      <c r="P680">
        <v>0</v>
      </c>
      <c r="Q680">
        <v>1</v>
      </c>
      <c r="R680">
        <v>351</v>
      </c>
      <c r="S680">
        <v>125</v>
      </c>
    </row>
    <row r="681" spans="1:19" x14ac:dyDescent="0.35">
      <c r="A681">
        <v>75</v>
      </c>
      <c r="B681" s="1" t="s">
        <v>90</v>
      </c>
      <c r="C681">
        <v>75</v>
      </c>
      <c r="D681">
        <v>3785.7809069999998</v>
      </c>
      <c r="E681">
        <v>3785.7809069999998</v>
      </c>
      <c r="F681">
        <v>0</v>
      </c>
      <c r="G681">
        <v>5.4080000000000004</v>
      </c>
      <c r="H681">
        <v>7.2531999999999999E-2</v>
      </c>
      <c r="I681">
        <v>1</v>
      </c>
      <c r="J681">
        <v>22</v>
      </c>
      <c r="K681">
        <v>0.54166666699999999</v>
      </c>
      <c r="L681">
        <v>6</v>
      </c>
      <c r="M681">
        <v>16</v>
      </c>
      <c r="N681">
        <v>0.46875</v>
      </c>
      <c r="O681">
        <v>0</v>
      </c>
      <c r="P681">
        <v>0</v>
      </c>
      <c r="Q681">
        <v>0</v>
      </c>
      <c r="R681">
        <v>22</v>
      </c>
      <c r="S681">
        <v>167</v>
      </c>
    </row>
    <row r="682" spans="1:19" hidden="1" x14ac:dyDescent="0.35">
      <c r="A682">
        <v>681</v>
      </c>
      <c r="B682" s="1" t="s">
        <v>696</v>
      </c>
      <c r="C682">
        <v>681</v>
      </c>
      <c r="D682">
        <v>-1870.2805069999999</v>
      </c>
      <c r="E682">
        <v>5872.7029640000001</v>
      </c>
      <c r="F682">
        <v>7742.9834709999996</v>
      </c>
      <c r="G682">
        <v>7.0439999999999996</v>
      </c>
      <c r="H682">
        <v>-7.0429440000000003</v>
      </c>
      <c r="I682">
        <v>12</v>
      </c>
      <c r="J682">
        <v>18</v>
      </c>
      <c r="K682">
        <v>0.26041666699999999</v>
      </c>
      <c r="L682">
        <v>6</v>
      </c>
      <c r="M682">
        <v>16</v>
      </c>
      <c r="N682">
        <v>0.34375</v>
      </c>
      <c r="O682">
        <v>1</v>
      </c>
      <c r="P682">
        <v>0</v>
      </c>
      <c r="Q682">
        <v>1</v>
      </c>
      <c r="R682">
        <v>352</v>
      </c>
      <c r="S682">
        <v>167</v>
      </c>
    </row>
    <row r="683" spans="1:19" hidden="1" x14ac:dyDescent="0.35">
      <c r="A683">
        <v>682</v>
      </c>
      <c r="B683" s="1" t="s">
        <v>697</v>
      </c>
      <c r="C683">
        <v>682</v>
      </c>
      <c r="D683">
        <v>5228.6730589999997</v>
      </c>
      <c r="E683">
        <v>6897.8039859999999</v>
      </c>
      <c r="F683">
        <v>1669.1309269999999</v>
      </c>
      <c r="G683">
        <v>7.3280000000000003</v>
      </c>
      <c r="H683">
        <v>-6.0430999999999999</v>
      </c>
      <c r="I683">
        <v>1</v>
      </c>
      <c r="J683">
        <v>6</v>
      </c>
      <c r="K683">
        <v>0.32291666699999999</v>
      </c>
      <c r="L683">
        <v>2</v>
      </c>
      <c r="M683">
        <v>23</v>
      </c>
      <c r="N683">
        <v>0.59375</v>
      </c>
      <c r="O683">
        <v>1</v>
      </c>
      <c r="P683">
        <v>0</v>
      </c>
      <c r="Q683">
        <v>1</v>
      </c>
      <c r="R683">
        <v>6</v>
      </c>
      <c r="S683">
        <v>54</v>
      </c>
    </row>
    <row r="684" spans="1:19" hidden="1" x14ac:dyDescent="0.35">
      <c r="A684">
        <v>683</v>
      </c>
      <c r="B684" s="1" t="s">
        <v>698</v>
      </c>
      <c r="C684">
        <v>683</v>
      </c>
      <c r="D684">
        <v>1357.003485</v>
      </c>
      <c r="E684">
        <v>4557.8374540000004</v>
      </c>
      <c r="F684">
        <v>3200.8339689999998</v>
      </c>
      <c r="G684">
        <v>7.2640000000000002</v>
      </c>
      <c r="H684">
        <v>-3.8439999999999999</v>
      </c>
      <c r="I684">
        <v>9</v>
      </c>
      <c r="J684">
        <v>23</v>
      </c>
      <c r="K684">
        <v>0.4375</v>
      </c>
      <c r="L684">
        <v>7</v>
      </c>
      <c r="M684">
        <v>27</v>
      </c>
      <c r="N684">
        <v>0.4375</v>
      </c>
      <c r="O684">
        <v>1</v>
      </c>
      <c r="P684">
        <v>0</v>
      </c>
      <c r="Q684">
        <v>1</v>
      </c>
      <c r="R684">
        <v>266</v>
      </c>
      <c r="S684">
        <v>208</v>
      </c>
    </row>
    <row r="685" spans="1:19" x14ac:dyDescent="0.35">
      <c r="A685">
        <v>1239</v>
      </c>
      <c r="B685" s="1" t="s">
        <v>1254</v>
      </c>
      <c r="C685">
        <v>1239</v>
      </c>
      <c r="D685">
        <v>3787.346</v>
      </c>
      <c r="E685">
        <v>3787.346</v>
      </c>
      <c r="F685">
        <v>0</v>
      </c>
      <c r="G685">
        <v>11.632</v>
      </c>
      <c r="H685">
        <v>8.0000000000000002E-3</v>
      </c>
      <c r="I685">
        <v>6</v>
      </c>
      <c r="J685">
        <v>5</v>
      </c>
      <c r="K685">
        <v>0.80208333300000001</v>
      </c>
      <c r="L685">
        <v>4</v>
      </c>
      <c r="M685">
        <v>6</v>
      </c>
      <c r="N685">
        <v>0.46875</v>
      </c>
      <c r="O685">
        <v>0</v>
      </c>
      <c r="P685">
        <v>0</v>
      </c>
      <c r="Q685">
        <v>0</v>
      </c>
      <c r="R685">
        <v>156</v>
      </c>
      <c r="S685">
        <v>96</v>
      </c>
    </row>
    <row r="686" spans="1:19" hidden="1" x14ac:dyDescent="0.35">
      <c r="A686">
        <v>685</v>
      </c>
      <c r="B686" s="1" t="s">
        <v>700</v>
      </c>
      <c r="C686">
        <v>685</v>
      </c>
      <c r="D686">
        <v>4265.6184819999999</v>
      </c>
      <c r="E686">
        <v>6449.8084520000002</v>
      </c>
      <c r="F686">
        <v>2184.1899699999999</v>
      </c>
      <c r="G686">
        <v>11.08</v>
      </c>
      <c r="H686">
        <v>-3.6360000000000001</v>
      </c>
      <c r="I686">
        <v>12</v>
      </c>
      <c r="J686">
        <v>17</v>
      </c>
      <c r="K686">
        <v>0.39583333300000001</v>
      </c>
      <c r="L686">
        <v>6</v>
      </c>
      <c r="M686">
        <v>20</v>
      </c>
      <c r="N686">
        <v>0.32291666699999999</v>
      </c>
      <c r="O686">
        <v>1</v>
      </c>
      <c r="P686">
        <v>0</v>
      </c>
      <c r="Q686">
        <v>1</v>
      </c>
      <c r="R686">
        <v>351</v>
      </c>
      <c r="S686">
        <v>171</v>
      </c>
    </row>
    <row r="687" spans="1:19" hidden="1" x14ac:dyDescent="0.35">
      <c r="A687">
        <v>686</v>
      </c>
      <c r="B687" s="1" t="s">
        <v>701</v>
      </c>
      <c r="C687">
        <v>686</v>
      </c>
      <c r="D687">
        <v>4535.3592470000003</v>
      </c>
      <c r="E687">
        <v>6358.9939960000002</v>
      </c>
      <c r="F687">
        <v>1823.6347490000001</v>
      </c>
      <c r="G687">
        <v>10.224</v>
      </c>
      <c r="H687">
        <v>-2.2559999999999998</v>
      </c>
      <c r="I687">
        <v>12</v>
      </c>
      <c r="J687">
        <v>11</v>
      </c>
      <c r="K687">
        <v>0.6875</v>
      </c>
      <c r="L687">
        <v>5</v>
      </c>
      <c r="M687">
        <v>29</v>
      </c>
      <c r="N687">
        <v>0.46875</v>
      </c>
      <c r="O687">
        <v>1</v>
      </c>
      <c r="P687">
        <v>0</v>
      </c>
      <c r="Q687">
        <v>1</v>
      </c>
      <c r="R687">
        <v>345</v>
      </c>
      <c r="S687">
        <v>149</v>
      </c>
    </row>
    <row r="688" spans="1:19" hidden="1" x14ac:dyDescent="0.35">
      <c r="A688">
        <v>687</v>
      </c>
      <c r="B688" s="1" t="s">
        <v>702</v>
      </c>
      <c r="C688">
        <v>687</v>
      </c>
      <c r="D688">
        <v>2908.2950000000001</v>
      </c>
      <c r="E688">
        <v>6122.1559999999999</v>
      </c>
      <c r="F688">
        <v>3213.8609999999999</v>
      </c>
      <c r="G688">
        <v>14.007999999999999</v>
      </c>
      <c r="H688">
        <v>-3.62</v>
      </c>
      <c r="I688">
        <v>8</v>
      </c>
      <c r="J688">
        <v>29</v>
      </c>
      <c r="K688">
        <v>0.6875</v>
      </c>
      <c r="L688">
        <v>7</v>
      </c>
      <c r="M688">
        <v>1</v>
      </c>
      <c r="N688">
        <v>0.55208333300000001</v>
      </c>
      <c r="O688">
        <v>0</v>
      </c>
      <c r="P688">
        <v>1</v>
      </c>
      <c r="Q688">
        <v>1</v>
      </c>
      <c r="R688">
        <v>241</v>
      </c>
      <c r="S688">
        <v>182</v>
      </c>
    </row>
    <row r="689" spans="1:19" hidden="1" x14ac:dyDescent="0.35">
      <c r="A689">
        <v>688</v>
      </c>
      <c r="B689" s="1" t="s">
        <v>703</v>
      </c>
      <c r="C689">
        <v>688</v>
      </c>
      <c r="D689">
        <v>3338.0949999999998</v>
      </c>
      <c r="E689">
        <v>6362.78</v>
      </c>
      <c r="F689">
        <v>3024.6849999999999</v>
      </c>
      <c r="G689">
        <v>8.4719999999999995</v>
      </c>
      <c r="H689">
        <v>-5.36</v>
      </c>
      <c r="I689">
        <v>3</v>
      </c>
      <c r="J689">
        <v>16</v>
      </c>
      <c r="K689">
        <v>0.71875</v>
      </c>
      <c r="L689">
        <v>6</v>
      </c>
      <c r="M689">
        <v>10</v>
      </c>
      <c r="N689">
        <v>0.47916666699999999</v>
      </c>
      <c r="O689">
        <v>1</v>
      </c>
      <c r="P689">
        <v>0</v>
      </c>
      <c r="Q689">
        <v>1</v>
      </c>
      <c r="R689">
        <v>75</v>
      </c>
      <c r="S689">
        <v>161</v>
      </c>
    </row>
    <row r="690" spans="1:19" hidden="1" x14ac:dyDescent="0.35">
      <c r="A690">
        <v>689</v>
      </c>
      <c r="B690" s="1" t="s">
        <v>704</v>
      </c>
      <c r="C690">
        <v>689</v>
      </c>
      <c r="D690">
        <v>543.13198599999998</v>
      </c>
      <c r="E690">
        <v>8063.9609600000003</v>
      </c>
      <c r="F690">
        <v>7520.828974</v>
      </c>
      <c r="G690">
        <v>12.552</v>
      </c>
      <c r="H690">
        <v>-10.446747999999999</v>
      </c>
      <c r="I690">
        <v>2</v>
      </c>
      <c r="J690">
        <v>9</v>
      </c>
      <c r="K690">
        <v>0.70833333300000001</v>
      </c>
      <c r="L690">
        <v>3</v>
      </c>
      <c r="M690">
        <v>5</v>
      </c>
      <c r="N690">
        <v>0.42708333300000001</v>
      </c>
      <c r="O690">
        <v>1</v>
      </c>
      <c r="P690">
        <v>0</v>
      </c>
      <c r="Q690">
        <v>1</v>
      </c>
      <c r="R690">
        <v>40</v>
      </c>
      <c r="S690">
        <v>64</v>
      </c>
    </row>
    <row r="691" spans="1:19" hidden="1" x14ac:dyDescent="0.35">
      <c r="A691">
        <v>690</v>
      </c>
      <c r="B691" s="1" t="s">
        <v>705</v>
      </c>
      <c r="C691">
        <v>690</v>
      </c>
      <c r="D691">
        <v>479.716994</v>
      </c>
      <c r="E691">
        <v>2992.7249660000002</v>
      </c>
      <c r="F691">
        <v>2513.0079719999999</v>
      </c>
      <c r="G691">
        <v>5.36</v>
      </c>
      <c r="H691">
        <v>-2.524</v>
      </c>
      <c r="I691">
        <v>1</v>
      </c>
      <c r="J691">
        <v>9</v>
      </c>
      <c r="K691">
        <v>0.47916666699999999</v>
      </c>
      <c r="L691">
        <v>4</v>
      </c>
      <c r="M691">
        <v>26</v>
      </c>
      <c r="N691">
        <v>0.48958333300000001</v>
      </c>
      <c r="O691">
        <v>1</v>
      </c>
      <c r="P691">
        <v>0</v>
      </c>
      <c r="Q691">
        <v>1</v>
      </c>
      <c r="R691">
        <v>9</v>
      </c>
      <c r="S691">
        <v>116</v>
      </c>
    </row>
    <row r="692" spans="1:19" hidden="1" x14ac:dyDescent="0.35">
      <c r="A692">
        <v>691</v>
      </c>
      <c r="B692" s="1" t="s">
        <v>706</v>
      </c>
      <c r="C692">
        <v>691</v>
      </c>
      <c r="D692">
        <v>297.72598900000003</v>
      </c>
      <c r="E692">
        <v>3297.1119669999998</v>
      </c>
      <c r="F692">
        <v>2999.3859779999998</v>
      </c>
      <c r="G692">
        <v>5.1959999999999997</v>
      </c>
      <c r="H692">
        <v>-3.484</v>
      </c>
      <c r="I692">
        <v>10</v>
      </c>
      <c r="J692">
        <v>24</v>
      </c>
      <c r="K692">
        <v>0.72916666699999999</v>
      </c>
      <c r="L692">
        <v>5</v>
      </c>
      <c r="M692">
        <v>2</v>
      </c>
      <c r="N692">
        <v>0.5</v>
      </c>
      <c r="O692">
        <v>1</v>
      </c>
      <c r="P692">
        <v>0</v>
      </c>
      <c r="Q692">
        <v>1</v>
      </c>
      <c r="R692">
        <v>297</v>
      </c>
      <c r="S692">
        <v>122</v>
      </c>
    </row>
    <row r="693" spans="1:19" hidden="1" x14ac:dyDescent="0.35">
      <c r="A693">
        <v>692</v>
      </c>
      <c r="B693" s="1" t="s">
        <v>707</v>
      </c>
      <c r="C693">
        <v>692</v>
      </c>
      <c r="D693">
        <v>4884.2119979999998</v>
      </c>
      <c r="E693">
        <v>7674.9529979999998</v>
      </c>
      <c r="F693">
        <v>2790.741</v>
      </c>
      <c r="G693">
        <v>15.568</v>
      </c>
      <c r="H693">
        <v>-4.1280000000000001</v>
      </c>
      <c r="I693">
        <v>11</v>
      </c>
      <c r="J693">
        <v>20</v>
      </c>
      <c r="K693">
        <v>0.69791666699999999</v>
      </c>
      <c r="L693">
        <v>5</v>
      </c>
      <c r="M693">
        <v>24</v>
      </c>
      <c r="N693">
        <v>0.44791666699999999</v>
      </c>
      <c r="O693">
        <v>1</v>
      </c>
      <c r="P693">
        <v>0</v>
      </c>
      <c r="Q693">
        <v>1</v>
      </c>
      <c r="R693">
        <v>324</v>
      </c>
      <c r="S693">
        <v>144</v>
      </c>
    </row>
    <row r="694" spans="1:19" hidden="1" x14ac:dyDescent="0.35">
      <c r="A694">
        <v>693</v>
      </c>
      <c r="B694" s="1" t="s">
        <v>708</v>
      </c>
      <c r="C694">
        <v>693</v>
      </c>
      <c r="D694">
        <v>365.265986</v>
      </c>
      <c r="E694">
        <v>2232.147958</v>
      </c>
      <c r="F694">
        <v>1866.8819719999999</v>
      </c>
      <c r="G694">
        <v>3.964</v>
      </c>
      <c r="H694">
        <v>-2.492</v>
      </c>
      <c r="I694">
        <v>12</v>
      </c>
      <c r="J694">
        <v>8</v>
      </c>
      <c r="K694">
        <v>0.65625</v>
      </c>
      <c r="L694">
        <v>7</v>
      </c>
      <c r="M694">
        <v>3</v>
      </c>
      <c r="N694">
        <v>0.41666666699999999</v>
      </c>
      <c r="O694">
        <v>1</v>
      </c>
      <c r="P694">
        <v>0</v>
      </c>
      <c r="Q694">
        <v>1</v>
      </c>
      <c r="R694">
        <v>342</v>
      </c>
      <c r="S694">
        <v>184</v>
      </c>
    </row>
    <row r="695" spans="1:19" hidden="1" x14ac:dyDescent="0.35">
      <c r="A695">
        <v>694</v>
      </c>
      <c r="B695" s="1" t="s">
        <v>709</v>
      </c>
      <c r="C695">
        <v>694</v>
      </c>
      <c r="D695">
        <v>4043.6829969999999</v>
      </c>
      <c r="E695">
        <v>6644.9129970000004</v>
      </c>
      <c r="F695">
        <v>2601.23</v>
      </c>
      <c r="G695">
        <v>9.3719999999999999</v>
      </c>
      <c r="H695">
        <v>-3.8519999999999999</v>
      </c>
      <c r="I695">
        <v>12</v>
      </c>
      <c r="J695">
        <v>15</v>
      </c>
      <c r="K695">
        <v>0.86458333300000001</v>
      </c>
      <c r="L695">
        <v>5</v>
      </c>
      <c r="M695">
        <v>30</v>
      </c>
      <c r="N695">
        <v>0.35416666699999999</v>
      </c>
      <c r="O695">
        <v>1</v>
      </c>
      <c r="P695">
        <v>0</v>
      </c>
      <c r="Q695">
        <v>1</v>
      </c>
      <c r="R695">
        <v>349</v>
      </c>
      <c r="S695">
        <v>150</v>
      </c>
    </row>
    <row r="696" spans="1:19" hidden="1" x14ac:dyDescent="0.35">
      <c r="A696">
        <v>695</v>
      </c>
      <c r="B696" s="1" t="s">
        <v>710</v>
      </c>
      <c r="C696">
        <v>695</v>
      </c>
      <c r="D696">
        <v>971.50097500000004</v>
      </c>
      <c r="E696">
        <v>3145.7529530000002</v>
      </c>
      <c r="F696">
        <v>2174.2519779999998</v>
      </c>
      <c r="G696">
        <v>5.6559999999999997</v>
      </c>
      <c r="H696">
        <v>-3.476156</v>
      </c>
      <c r="I696">
        <v>2</v>
      </c>
      <c r="J696">
        <v>1</v>
      </c>
      <c r="K696">
        <v>0.70833333300000001</v>
      </c>
      <c r="L696">
        <v>8</v>
      </c>
      <c r="M696">
        <v>29</v>
      </c>
      <c r="N696">
        <v>0.5</v>
      </c>
      <c r="O696">
        <v>1</v>
      </c>
      <c r="P696">
        <v>0</v>
      </c>
      <c r="Q696">
        <v>1</v>
      </c>
      <c r="R696">
        <v>32</v>
      </c>
      <c r="S696">
        <v>241</v>
      </c>
    </row>
    <row r="697" spans="1:19" hidden="1" x14ac:dyDescent="0.35">
      <c r="A697">
        <v>696</v>
      </c>
      <c r="B697" s="1" t="s">
        <v>711</v>
      </c>
      <c r="C697">
        <v>696</v>
      </c>
      <c r="D697">
        <v>8220.1289990000005</v>
      </c>
      <c r="E697">
        <v>11267.101000000001</v>
      </c>
      <c r="F697">
        <v>3046.9720000000002</v>
      </c>
      <c r="G697">
        <v>13.811999999999999</v>
      </c>
      <c r="H697">
        <v>-2.74</v>
      </c>
      <c r="I697">
        <v>11</v>
      </c>
      <c r="J697">
        <v>15</v>
      </c>
      <c r="K697">
        <v>0.73958333300000001</v>
      </c>
      <c r="L697">
        <v>8</v>
      </c>
      <c r="M697">
        <v>12</v>
      </c>
      <c r="N697">
        <v>0.52083333300000001</v>
      </c>
      <c r="O697">
        <v>0</v>
      </c>
      <c r="P697">
        <v>1</v>
      </c>
      <c r="Q697">
        <v>1</v>
      </c>
      <c r="R697">
        <v>319</v>
      </c>
      <c r="S697">
        <v>224</v>
      </c>
    </row>
    <row r="698" spans="1:19" hidden="1" x14ac:dyDescent="0.35">
      <c r="A698">
        <v>697</v>
      </c>
      <c r="B698" s="1" t="s">
        <v>712</v>
      </c>
      <c r="C698">
        <v>697</v>
      </c>
      <c r="D698">
        <v>1993.0467510000001</v>
      </c>
      <c r="E698">
        <v>7027.569751</v>
      </c>
      <c r="F698">
        <v>5034.5230000000001</v>
      </c>
      <c r="G698">
        <v>7.8639999999999999</v>
      </c>
      <c r="H698">
        <v>-4.7880000000000003</v>
      </c>
      <c r="I698">
        <v>1</v>
      </c>
      <c r="J698">
        <v>30</v>
      </c>
      <c r="K698">
        <v>0.34375</v>
      </c>
      <c r="L698">
        <v>2</v>
      </c>
      <c r="M698">
        <v>27</v>
      </c>
      <c r="N698">
        <v>0.47916666699999999</v>
      </c>
      <c r="O698">
        <v>0</v>
      </c>
      <c r="P698">
        <v>1</v>
      </c>
      <c r="Q698">
        <v>1</v>
      </c>
      <c r="R698">
        <v>30</v>
      </c>
      <c r="S698">
        <v>58</v>
      </c>
    </row>
    <row r="699" spans="1:19" hidden="1" x14ac:dyDescent="0.35">
      <c r="A699">
        <v>698</v>
      </c>
      <c r="B699" s="1" t="s">
        <v>713</v>
      </c>
      <c r="C699">
        <v>698</v>
      </c>
      <c r="D699">
        <v>1672.4233730000001</v>
      </c>
      <c r="E699">
        <v>5763.8127759999998</v>
      </c>
      <c r="F699">
        <v>4091.3894030000001</v>
      </c>
      <c r="G699">
        <v>9.968</v>
      </c>
      <c r="H699">
        <v>-18.340416000000001</v>
      </c>
      <c r="I699">
        <v>12</v>
      </c>
      <c r="J699">
        <v>25</v>
      </c>
      <c r="K699">
        <v>8.3333332999999996E-2</v>
      </c>
      <c r="L699">
        <v>6</v>
      </c>
      <c r="M699">
        <v>16</v>
      </c>
      <c r="N699">
        <v>0.19791666699999999</v>
      </c>
      <c r="O699">
        <v>1</v>
      </c>
      <c r="P699">
        <v>0</v>
      </c>
      <c r="Q699">
        <v>1</v>
      </c>
      <c r="R699">
        <v>359</v>
      </c>
      <c r="S699">
        <v>167</v>
      </c>
    </row>
    <row r="700" spans="1:19" x14ac:dyDescent="0.35">
      <c r="A700">
        <v>388</v>
      </c>
      <c r="B700" s="1" t="s">
        <v>403</v>
      </c>
      <c r="C700">
        <v>388</v>
      </c>
      <c r="D700">
        <v>3806.6979999999999</v>
      </c>
      <c r="E700">
        <v>3806.6979999999999</v>
      </c>
      <c r="F700">
        <v>0</v>
      </c>
      <c r="G700">
        <v>5.5</v>
      </c>
      <c r="H700">
        <v>0</v>
      </c>
      <c r="I700">
        <v>10</v>
      </c>
      <c r="J700">
        <v>23</v>
      </c>
      <c r="K700">
        <v>0.41666666699999999</v>
      </c>
      <c r="L700">
        <v>5</v>
      </c>
      <c r="M700">
        <v>31</v>
      </c>
      <c r="N700">
        <v>0.25</v>
      </c>
      <c r="O700">
        <v>0</v>
      </c>
      <c r="P700">
        <v>0</v>
      </c>
      <c r="Q700">
        <v>0</v>
      </c>
      <c r="R700">
        <v>296</v>
      </c>
      <c r="S700">
        <v>151</v>
      </c>
    </row>
    <row r="701" spans="1:19" hidden="1" x14ac:dyDescent="0.35">
      <c r="A701">
        <v>700</v>
      </c>
      <c r="B701" s="1" t="s">
        <v>715</v>
      </c>
      <c r="C701">
        <v>700</v>
      </c>
      <c r="D701">
        <v>2398.9050000000002</v>
      </c>
      <c r="E701">
        <v>4626.777</v>
      </c>
      <c r="F701">
        <v>2227.8719999999998</v>
      </c>
      <c r="G701">
        <v>12.023999999999999</v>
      </c>
      <c r="H701">
        <v>-2.1080000000000001</v>
      </c>
      <c r="I701">
        <v>10</v>
      </c>
      <c r="J701">
        <v>28</v>
      </c>
      <c r="K701">
        <v>0.84375</v>
      </c>
      <c r="L701">
        <v>6</v>
      </c>
      <c r="M701">
        <v>14</v>
      </c>
      <c r="N701">
        <v>0.375</v>
      </c>
      <c r="O701">
        <v>0</v>
      </c>
      <c r="P701">
        <v>1</v>
      </c>
      <c r="Q701">
        <v>1</v>
      </c>
      <c r="R701">
        <v>301</v>
      </c>
      <c r="S701">
        <v>165</v>
      </c>
    </row>
    <row r="702" spans="1:19" hidden="1" x14ac:dyDescent="0.35">
      <c r="A702">
        <v>701</v>
      </c>
      <c r="B702" s="1" t="s">
        <v>716</v>
      </c>
      <c r="C702">
        <v>701</v>
      </c>
      <c r="D702">
        <v>-1228.7380000000001</v>
      </c>
      <c r="E702">
        <v>4648.5910000000003</v>
      </c>
      <c r="F702">
        <v>5877.3289999999997</v>
      </c>
      <c r="G702">
        <v>5.18</v>
      </c>
      <c r="H702">
        <v>-5.6920000000000002</v>
      </c>
      <c r="I702">
        <v>11</v>
      </c>
      <c r="J702">
        <v>29</v>
      </c>
      <c r="K702">
        <v>0.60416666699999999</v>
      </c>
      <c r="L702">
        <v>5</v>
      </c>
      <c r="M702">
        <v>28</v>
      </c>
      <c r="N702">
        <v>0.51041666699999999</v>
      </c>
      <c r="O702">
        <v>1</v>
      </c>
      <c r="P702">
        <v>0</v>
      </c>
      <c r="Q702">
        <v>1</v>
      </c>
      <c r="R702">
        <v>333</v>
      </c>
      <c r="S702">
        <v>148</v>
      </c>
    </row>
    <row r="703" spans="1:19" hidden="1" x14ac:dyDescent="0.35">
      <c r="A703">
        <v>702</v>
      </c>
      <c r="B703" s="1" t="s">
        <v>717</v>
      </c>
      <c r="C703">
        <v>702</v>
      </c>
      <c r="D703">
        <v>4909.6027249999997</v>
      </c>
      <c r="E703">
        <v>10271.7952</v>
      </c>
      <c r="F703">
        <v>5362.1924769999996</v>
      </c>
      <c r="G703">
        <v>15.151999999999999</v>
      </c>
      <c r="H703">
        <v>-5.7320000000000002</v>
      </c>
      <c r="I703">
        <v>9</v>
      </c>
      <c r="J703">
        <v>17</v>
      </c>
      <c r="K703">
        <v>0.61458333300000001</v>
      </c>
      <c r="L703">
        <v>4</v>
      </c>
      <c r="M703">
        <v>10</v>
      </c>
      <c r="N703">
        <v>0.33333333300000001</v>
      </c>
      <c r="O703">
        <v>0</v>
      </c>
      <c r="P703">
        <v>1</v>
      </c>
      <c r="Q703">
        <v>1</v>
      </c>
      <c r="R703">
        <v>260</v>
      </c>
      <c r="S703">
        <v>100</v>
      </c>
    </row>
    <row r="704" spans="1:19" hidden="1" x14ac:dyDescent="0.35">
      <c r="A704">
        <v>703</v>
      </c>
      <c r="B704" s="1" t="s">
        <v>718</v>
      </c>
      <c r="C704">
        <v>703</v>
      </c>
      <c r="D704">
        <v>828.86599799999999</v>
      </c>
      <c r="E704">
        <v>3419.8769980000002</v>
      </c>
      <c r="F704">
        <v>2591.011</v>
      </c>
      <c r="G704">
        <v>5.7</v>
      </c>
      <c r="H704">
        <v>-3.6680000000000001</v>
      </c>
      <c r="I704">
        <v>1</v>
      </c>
      <c r="J704">
        <v>23</v>
      </c>
      <c r="K704">
        <v>0.45833333300000001</v>
      </c>
      <c r="L704">
        <v>4</v>
      </c>
      <c r="M704">
        <v>10</v>
      </c>
      <c r="N704">
        <v>0.52083333300000001</v>
      </c>
      <c r="O704">
        <v>0</v>
      </c>
      <c r="P704">
        <v>0</v>
      </c>
      <c r="Q704">
        <v>1</v>
      </c>
      <c r="R704">
        <v>23</v>
      </c>
      <c r="S704">
        <v>100</v>
      </c>
    </row>
    <row r="705" spans="1:19" hidden="1" x14ac:dyDescent="0.35">
      <c r="A705">
        <v>704</v>
      </c>
      <c r="B705" s="1" t="s">
        <v>719</v>
      </c>
      <c r="C705">
        <v>704</v>
      </c>
      <c r="D705">
        <v>2191.7060000000001</v>
      </c>
      <c r="E705">
        <v>4030.1329999999998</v>
      </c>
      <c r="F705">
        <v>1838.4269999999999</v>
      </c>
      <c r="G705">
        <v>5.548</v>
      </c>
      <c r="H705">
        <v>-2.7639999999999998</v>
      </c>
      <c r="I705">
        <v>1</v>
      </c>
      <c r="J705">
        <v>15</v>
      </c>
      <c r="K705">
        <v>0.41666666699999999</v>
      </c>
      <c r="L705">
        <v>4</v>
      </c>
      <c r="M705">
        <v>9</v>
      </c>
      <c r="N705">
        <v>0.625</v>
      </c>
      <c r="O705">
        <v>1</v>
      </c>
      <c r="P705">
        <v>0</v>
      </c>
      <c r="Q705">
        <v>1</v>
      </c>
      <c r="R705">
        <v>15</v>
      </c>
      <c r="S705">
        <v>99</v>
      </c>
    </row>
    <row r="706" spans="1:19" hidden="1" x14ac:dyDescent="0.35">
      <c r="A706">
        <v>705</v>
      </c>
      <c r="B706" s="1" t="s">
        <v>720</v>
      </c>
      <c r="C706">
        <v>705</v>
      </c>
      <c r="D706">
        <v>1899.9649979999999</v>
      </c>
      <c r="E706">
        <v>3787.364998</v>
      </c>
      <c r="F706">
        <v>1887.4</v>
      </c>
      <c r="G706">
        <v>5.8239999999999998</v>
      </c>
      <c r="H706">
        <v>-3.484</v>
      </c>
      <c r="I706">
        <v>9</v>
      </c>
      <c r="J706">
        <v>18</v>
      </c>
      <c r="K706">
        <v>0.64583333300000001</v>
      </c>
      <c r="L706">
        <v>3</v>
      </c>
      <c r="M706">
        <v>18</v>
      </c>
      <c r="N706">
        <v>0.53125</v>
      </c>
      <c r="O706">
        <v>0</v>
      </c>
      <c r="P706">
        <v>1</v>
      </c>
      <c r="Q706">
        <v>1</v>
      </c>
      <c r="R706">
        <v>261</v>
      </c>
      <c r="S706">
        <v>77</v>
      </c>
    </row>
    <row r="707" spans="1:19" hidden="1" x14ac:dyDescent="0.35">
      <c r="A707">
        <v>706</v>
      </c>
      <c r="B707" s="1" t="s">
        <v>721</v>
      </c>
      <c r="C707">
        <v>706</v>
      </c>
      <c r="D707">
        <v>1233.4549999999999</v>
      </c>
      <c r="E707">
        <v>3813.24</v>
      </c>
      <c r="F707">
        <v>2579.7849999999999</v>
      </c>
      <c r="G707">
        <v>6.8719999999999999</v>
      </c>
      <c r="H707">
        <v>-3.04</v>
      </c>
      <c r="I707">
        <v>7</v>
      </c>
      <c r="J707">
        <v>11</v>
      </c>
      <c r="K707">
        <v>0.71875</v>
      </c>
      <c r="L707">
        <v>4</v>
      </c>
      <c r="M707">
        <v>7</v>
      </c>
      <c r="N707">
        <v>0.58333333300000001</v>
      </c>
      <c r="O707">
        <v>0</v>
      </c>
      <c r="P707">
        <v>1</v>
      </c>
      <c r="Q707">
        <v>1</v>
      </c>
      <c r="R707">
        <v>192</v>
      </c>
      <c r="S707">
        <v>97</v>
      </c>
    </row>
    <row r="708" spans="1:19" x14ac:dyDescent="0.35">
      <c r="A708">
        <v>1299</v>
      </c>
      <c r="B708" s="1" t="s">
        <v>1314</v>
      </c>
      <c r="C708">
        <v>1299</v>
      </c>
      <c r="D708">
        <v>3813.9700010000001</v>
      </c>
      <c r="E708">
        <v>3813.9700010000001</v>
      </c>
      <c r="F708">
        <v>0</v>
      </c>
      <c r="G708">
        <v>7.4279999999999999</v>
      </c>
      <c r="H708">
        <v>4.7920000000000003E-3</v>
      </c>
      <c r="I708">
        <v>12</v>
      </c>
      <c r="J708">
        <v>17</v>
      </c>
      <c r="K708">
        <v>0.90625</v>
      </c>
      <c r="L708">
        <v>3</v>
      </c>
      <c r="M708">
        <v>15</v>
      </c>
      <c r="N708">
        <v>0.625</v>
      </c>
      <c r="O708">
        <v>0</v>
      </c>
      <c r="P708">
        <v>0</v>
      </c>
      <c r="Q708">
        <v>0</v>
      </c>
      <c r="R708">
        <v>351</v>
      </c>
      <c r="S708">
        <v>74</v>
      </c>
    </row>
    <row r="709" spans="1:19" hidden="1" x14ac:dyDescent="0.35">
      <c r="A709">
        <v>708</v>
      </c>
      <c r="B709" s="1" t="s">
        <v>723</v>
      </c>
      <c r="C709">
        <v>708</v>
      </c>
      <c r="D709">
        <v>-1061.791266</v>
      </c>
      <c r="E709">
        <v>4412.4294499999996</v>
      </c>
      <c r="F709">
        <v>5474.2207159999998</v>
      </c>
      <c r="G709">
        <v>5.9640000000000004</v>
      </c>
      <c r="H709">
        <v>-7.5425279999999999</v>
      </c>
      <c r="I709">
        <v>1</v>
      </c>
      <c r="J709">
        <v>19</v>
      </c>
      <c r="K709">
        <v>0.73958333300000001</v>
      </c>
      <c r="L709">
        <v>2</v>
      </c>
      <c r="M709">
        <v>23</v>
      </c>
      <c r="N709">
        <v>0.53125</v>
      </c>
      <c r="O709">
        <v>1</v>
      </c>
      <c r="P709">
        <v>0</v>
      </c>
      <c r="Q709">
        <v>1</v>
      </c>
      <c r="R709">
        <v>19</v>
      </c>
      <c r="S709">
        <v>54</v>
      </c>
    </row>
    <row r="710" spans="1:19" hidden="1" x14ac:dyDescent="0.35">
      <c r="A710">
        <v>709</v>
      </c>
      <c r="B710" s="1" t="s">
        <v>724</v>
      </c>
      <c r="C710">
        <v>709</v>
      </c>
      <c r="D710">
        <v>-1283.0910100000001</v>
      </c>
      <c r="E710">
        <v>1677.577959</v>
      </c>
      <c r="F710">
        <v>2960.6689689999998</v>
      </c>
      <c r="G710">
        <v>4.46</v>
      </c>
      <c r="H710">
        <v>-2.9365079999999999</v>
      </c>
      <c r="I710">
        <v>1</v>
      </c>
      <c r="J710">
        <v>24</v>
      </c>
      <c r="K710">
        <v>0.64583333300000001</v>
      </c>
      <c r="L710">
        <v>6</v>
      </c>
      <c r="M710">
        <v>16</v>
      </c>
      <c r="N710">
        <v>0.52083333300000001</v>
      </c>
      <c r="O710">
        <v>0</v>
      </c>
      <c r="P710">
        <v>0</v>
      </c>
      <c r="Q710">
        <v>1</v>
      </c>
      <c r="R710">
        <v>24</v>
      </c>
      <c r="S710">
        <v>167</v>
      </c>
    </row>
    <row r="711" spans="1:19" hidden="1" x14ac:dyDescent="0.35">
      <c r="A711">
        <v>710</v>
      </c>
      <c r="B711" s="1" t="s">
        <v>725</v>
      </c>
      <c r="C711">
        <v>710</v>
      </c>
      <c r="D711">
        <v>7145.4889999999996</v>
      </c>
      <c r="E711">
        <v>9019.91</v>
      </c>
      <c r="F711">
        <v>1874.421</v>
      </c>
      <c r="G711">
        <v>12.404</v>
      </c>
      <c r="H711">
        <v>-3.3319999999999999</v>
      </c>
      <c r="I711">
        <v>1</v>
      </c>
      <c r="J711">
        <v>13</v>
      </c>
      <c r="K711">
        <v>0.85416666699999999</v>
      </c>
      <c r="L711">
        <v>8</v>
      </c>
      <c r="M711">
        <v>29</v>
      </c>
      <c r="N711">
        <v>0.47916666699999999</v>
      </c>
      <c r="O711">
        <v>0</v>
      </c>
      <c r="P711">
        <v>1</v>
      </c>
      <c r="Q711">
        <v>1</v>
      </c>
      <c r="R711">
        <v>13</v>
      </c>
      <c r="S711">
        <v>241</v>
      </c>
    </row>
    <row r="712" spans="1:19" hidden="1" x14ac:dyDescent="0.35">
      <c r="A712">
        <v>711</v>
      </c>
      <c r="B712" s="1" t="s">
        <v>726</v>
      </c>
      <c r="C712">
        <v>711</v>
      </c>
      <c r="D712">
        <v>-1504.7502509999999</v>
      </c>
      <c r="E712">
        <v>1898.252248</v>
      </c>
      <c r="F712">
        <v>3403.0024990000002</v>
      </c>
      <c r="G712">
        <v>4.444</v>
      </c>
      <c r="H712">
        <v>-2.82</v>
      </c>
      <c r="I712">
        <v>12</v>
      </c>
      <c r="J712">
        <v>10</v>
      </c>
      <c r="K712">
        <v>0.76041666699999999</v>
      </c>
      <c r="L712">
        <v>4</v>
      </c>
      <c r="M712">
        <v>27</v>
      </c>
      <c r="N712">
        <v>0.45833333300000001</v>
      </c>
      <c r="O712">
        <v>0</v>
      </c>
      <c r="P712">
        <v>0</v>
      </c>
      <c r="Q712">
        <v>1</v>
      </c>
      <c r="R712">
        <v>344</v>
      </c>
      <c r="S712">
        <v>117</v>
      </c>
    </row>
    <row r="713" spans="1:19" hidden="1" x14ac:dyDescent="0.35">
      <c r="A713">
        <v>712</v>
      </c>
      <c r="B713" s="1" t="s">
        <v>727</v>
      </c>
      <c r="C713">
        <v>712</v>
      </c>
      <c r="D713">
        <v>-2616.3829989999999</v>
      </c>
      <c r="E713">
        <v>2862.8579719999998</v>
      </c>
      <c r="F713">
        <v>5479.2409710000002</v>
      </c>
      <c r="G713">
        <v>4.9560000000000004</v>
      </c>
      <c r="H713">
        <v>-5.6442079999999999</v>
      </c>
      <c r="I713">
        <v>12</v>
      </c>
      <c r="J713">
        <v>11</v>
      </c>
      <c r="K713">
        <v>0.8125</v>
      </c>
      <c r="L713">
        <v>6</v>
      </c>
      <c r="M713">
        <v>16</v>
      </c>
      <c r="N713">
        <v>0.48958333300000001</v>
      </c>
      <c r="O713">
        <v>1</v>
      </c>
      <c r="P713">
        <v>0</v>
      </c>
      <c r="Q713">
        <v>1</v>
      </c>
      <c r="R713">
        <v>345</v>
      </c>
      <c r="S713">
        <v>167</v>
      </c>
    </row>
    <row r="714" spans="1:19" hidden="1" x14ac:dyDescent="0.35">
      <c r="A714">
        <v>713</v>
      </c>
      <c r="B714" s="1" t="s">
        <v>728</v>
      </c>
      <c r="C714">
        <v>713</v>
      </c>
      <c r="D714">
        <v>1297.165</v>
      </c>
      <c r="E714">
        <v>6219.6989999999996</v>
      </c>
      <c r="F714">
        <v>4922.5339999999997</v>
      </c>
      <c r="G714">
        <v>9.5519999999999996</v>
      </c>
      <c r="H714">
        <v>-5.78</v>
      </c>
      <c r="I714">
        <v>12</v>
      </c>
      <c r="J714">
        <v>17</v>
      </c>
      <c r="K714">
        <v>0.64583333300000001</v>
      </c>
      <c r="L714">
        <v>5</v>
      </c>
      <c r="M714">
        <v>24</v>
      </c>
      <c r="N714">
        <v>0.42708333300000001</v>
      </c>
      <c r="O714">
        <v>1</v>
      </c>
      <c r="P714">
        <v>0</v>
      </c>
      <c r="Q714">
        <v>1</v>
      </c>
      <c r="R714">
        <v>351</v>
      </c>
      <c r="S714">
        <v>144</v>
      </c>
    </row>
    <row r="715" spans="1:19" hidden="1" x14ac:dyDescent="0.35">
      <c r="A715">
        <v>714</v>
      </c>
      <c r="B715" s="1" t="s">
        <v>729</v>
      </c>
      <c r="C715">
        <v>714</v>
      </c>
      <c r="D715">
        <v>-211.30676399999999</v>
      </c>
      <c r="E715">
        <v>6191.3502099999996</v>
      </c>
      <c r="F715">
        <v>6402.6569740000004</v>
      </c>
      <c r="G715">
        <v>7.0439999999999996</v>
      </c>
      <c r="H715">
        <v>-6.88</v>
      </c>
      <c r="I715">
        <v>12</v>
      </c>
      <c r="J715">
        <v>12</v>
      </c>
      <c r="K715">
        <v>0.72916666699999999</v>
      </c>
      <c r="L715">
        <v>6</v>
      </c>
      <c r="M715">
        <v>13</v>
      </c>
      <c r="N715">
        <v>0.48958333300000001</v>
      </c>
      <c r="O715">
        <v>1</v>
      </c>
      <c r="P715">
        <v>0</v>
      </c>
      <c r="Q715">
        <v>1</v>
      </c>
      <c r="R715">
        <v>346</v>
      </c>
      <c r="S715">
        <v>164</v>
      </c>
    </row>
    <row r="716" spans="1:19" hidden="1" x14ac:dyDescent="0.35">
      <c r="A716">
        <v>715</v>
      </c>
      <c r="B716" s="1" t="s">
        <v>730</v>
      </c>
      <c r="C716">
        <v>715</v>
      </c>
      <c r="D716">
        <v>-2399.5310030000001</v>
      </c>
      <c r="E716">
        <v>2205.6209960000001</v>
      </c>
      <c r="F716">
        <v>4605.1519989999997</v>
      </c>
      <c r="G716">
        <v>5.032</v>
      </c>
      <c r="H716">
        <v>-4.0439999999999996</v>
      </c>
      <c r="I716">
        <v>10</v>
      </c>
      <c r="J716">
        <v>21</v>
      </c>
      <c r="K716">
        <v>0.39583333300000001</v>
      </c>
      <c r="L716">
        <v>4</v>
      </c>
      <c r="M716">
        <v>21</v>
      </c>
      <c r="N716">
        <v>0.52083333300000001</v>
      </c>
      <c r="O716">
        <v>0</v>
      </c>
      <c r="P716">
        <v>0</v>
      </c>
      <c r="Q716">
        <v>1</v>
      </c>
      <c r="R716">
        <v>294</v>
      </c>
      <c r="S716">
        <v>111</v>
      </c>
    </row>
    <row r="717" spans="1:19" hidden="1" x14ac:dyDescent="0.35">
      <c r="A717">
        <v>716</v>
      </c>
      <c r="B717" s="1" t="s">
        <v>731</v>
      </c>
      <c r="C717">
        <v>716</v>
      </c>
      <c r="D717">
        <v>8731.5418960000006</v>
      </c>
      <c r="E717">
        <v>8731.5418960000006</v>
      </c>
      <c r="F717">
        <v>0</v>
      </c>
      <c r="G717">
        <v>8.5519999999999996</v>
      </c>
      <c r="H717">
        <v>5.4679999999999998E-3</v>
      </c>
      <c r="I717">
        <v>8</v>
      </c>
      <c r="J717">
        <v>20</v>
      </c>
      <c r="K717">
        <v>0.6875</v>
      </c>
      <c r="L717">
        <v>6</v>
      </c>
      <c r="M717">
        <v>29</v>
      </c>
      <c r="N717">
        <v>0.32291666699999999</v>
      </c>
      <c r="O717">
        <v>0</v>
      </c>
      <c r="P717">
        <v>1</v>
      </c>
      <c r="Q717">
        <v>0</v>
      </c>
      <c r="R717">
        <v>232</v>
      </c>
      <c r="S717">
        <v>180</v>
      </c>
    </row>
    <row r="718" spans="1:19" hidden="1" x14ac:dyDescent="0.35">
      <c r="A718">
        <v>717</v>
      </c>
      <c r="B718" s="1" t="s">
        <v>732</v>
      </c>
      <c r="C718">
        <v>717</v>
      </c>
      <c r="D718">
        <v>1829.1189999999999</v>
      </c>
      <c r="E718">
        <v>4231.8620000000001</v>
      </c>
      <c r="F718">
        <v>2402.7429999999999</v>
      </c>
      <c r="G718">
        <v>7.2759999999999998</v>
      </c>
      <c r="H718">
        <v>-3.08</v>
      </c>
      <c r="I718">
        <v>11</v>
      </c>
      <c r="J718">
        <v>4</v>
      </c>
      <c r="K718">
        <v>0.72916666699999999</v>
      </c>
      <c r="L718">
        <v>6</v>
      </c>
      <c r="M718">
        <v>20</v>
      </c>
      <c r="N718">
        <v>0.48958333300000001</v>
      </c>
      <c r="O718">
        <v>0</v>
      </c>
      <c r="P718">
        <v>1</v>
      </c>
      <c r="Q718">
        <v>1</v>
      </c>
      <c r="R718">
        <v>308</v>
      </c>
      <c r="S718">
        <v>171</v>
      </c>
    </row>
    <row r="719" spans="1:19" hidden="1" x14ac:dyDescent="0.35">
      <c r="A719">
        <v>718</v>
      </c>
      <c r="B719" s="1" t="s">
        <v>733</v>
      </c>
      <c r="C719">
        <v>718</v>
      </c>
      <c r="D719">
        <v>391.95</v>
      </c>
      <c r="E719">
        <v>2366.7790009999999</v>
      </c>
      <c r="F719">
        <v>1974.8290010000001</v>
      </c>
      <c r="G719">
        <v>4.9080000000000004</v>
      </c>
      <c r="H719">
        <v>-2.3559999999999999</v>
      </c>
      <c r="I719">
        <v>12</v>
      </c>
      <c r="J719">
        <v>20</v>
      </c>
      <c r="K719">
        <v>0.71875</v>
      </c>
      <c r="L719">
        <v>4</v>
      </c>
      <c r="M719">
        <v>9</v>
      </c>
      <c r="N719">
        <v>0.51041666699999999</v>
      </c>
      <c r="O719">
        <v>1</v>
      </c>
      <c r="P719">
        <v>0</v>
      </c>
      <c r="Q719">
        <v>1</v>
      </c>
      <c r="R719">
        <v>354</v>
      </c>
      <c r="S719">
        <v>99</v>
      </c>
    </row>
    <row r="720" spans="1:19" hidden="1" x14ac:dyDescent="0.35">
      <c r="A720">
        <v>719</v>
      </c>
      <c r="B720" s="1" t="s">
        <v>734</v>
      </c>
      <c r="C720">
        <v>719</v>
      </c>
      <c r="D720">
        <v>-1818.862611</v>
      </c>
      <c r="E720">
        <v>5471.3216130000001</v>
      </c>
      <c r="F720">
        <v>7290.1842239999996</v>
      </c>
      <c r="G720">
        <v>10.92</v>
      </c>
      <c r="H720">
        <v>-7.3360000000000003</v>
      </c>
      <c r="I720">
        <v>9</v>
      </c>
      <c r="J720">
        <v>5</v>
      </c>
      <c r="K720">
        <v>0.75</v>
      </c>
      <c r="L720">
        <v>6</v>
      </c>
      <c r="M720">
        <v>26</v>
      </c>
      <c r="N720">
        <v>0.5625</v>
      </c>
      <c r="O720">
        <v>1</v>
      </c>
      <c r="P720">
        <v>0</v>
      </c>
      <c r="Q720">
        <v>1</v>
      </c>
      <c r="R720">
        <v>248</v>
      </c>
      <c r="S720">
        <v>177</v>
      </c>
    </row>
    <row r="721" spans="1:19" hidden="1" x14ac:dyDescent="0.35">
      <c r="A721">
        <v>720</v>
      </c>
      <c r="B721" s="1" t="s">
        <v>735</v>
      </c>
      <c r="C721">
        <v>720</v>
      </c>
      <c r="D721">
        <v>2690.7069769999998</v>
      </c>
      <c r="E721">
        <v>5631.2309530000002</v>
      </c>
      <c r="F721">
        <v>2940.5239759999999</v>
      </c>
      <c r="G721">
        <v>8.1199999999999992</v>
      </c>
      <c r="H721">
        <v>-4.6879999999999997</v>
      </c>
      <c r="I721">
        <v>2</v>
      </c>
      <c r="J721">
        <v>21</v>
      </c>
      <c r="K721">
        <v>0.69791666699999999</v>
      </c>
      <c r="L721">
        <v>5</v>
      </c>
      <c r="M721">
        <v>8</v>
      </c>
      <c r="N721">
        <v>0.51041666699999999</v>
      </c>
      <c r="O721">
        <v>0</v>
      </c>
      <c r="P721">
        <v>1</v>
      </c>
      <c r="Q721">
        <v>1</v>
      </c>
      <c r="R721">
        <v>52</v>
      </c>
      <c r="S721">
        <v>128</v>
      </c>
    </row>
    <row r="722" spans="1:19" hidden="1" x14ac:dyDescent="0.35">
      <c r="A722">
        <v>721</v>
      </c>
      <c r="B722" s="1" t="s">
        <v>736</v>
      </c>
      <c r="C722">
        <v>721</v>
      </c>
      <c r="D722">
        <v>-1897.140275</v>
      </c>
      <c r="E722">
        <v>2634.3779509999999</v>
      </c>
      <c r="F722">
        <v>4531.5182260000001</v>
      </c>
      <c r="G722">
        <v>5.3239999999999998</v>
      </c>
      <c r="H722">
        <v>-4.66</v>
      </c>
      <c r="I722">
        <v>1</v>
      </c>
      <c r="J722">
        <v>30</v>
      </c>
      <c r="K722">
        <v>0.72916666699999999</v>
      </c>
      <c r="L722">
        <v>3</v>
      </c>
      <c r="M722">
        <v>17</v>
      </c>
      <c r="N722">
        <v>0.47916666699999999</v>
      </c>
      <c r="O722">
        <v>1</v>
      </c>
      <c r="P722">
        <v>0</v>
      </c>
      <c r="Q722">
        <v>1</v>
      </c>
      <c r="R722">
        <v>30</v>
      </c>
      <c r="S722">
        <v>76</v>
      </c>
    </row>
    <row r="723" spans="1:19" hidden="1" x14ac:dyDescent="0.35">
      <c r="A723">
        <v>722</v>
      </c>
      <c r="B723" s="1" t="s">
        <v>737</v>
      </c>
      <c r="C723">
        <v>722</v>
      </c>
      <c r="D723">
        <v>-1731.4580109999999</v>
      </c>
      <c r="E723">
        <v>1715.3649640000001</v>
      </c>
      <c r="F723">
        <v>3446.822975</v>
      </c>
      <c r="G723">
        <v>4.484</v>
      </c>
      <c r="H723">
        <v>-2.9</v>
      </c>
      <c r="I723">
        <v>3</v>
      </c>
      <c r="J723">
        <v>10</v>
      </c>
      <c r="K723">
        <v>0.72916666699999999</v>
      </c>
      <c r="L723">
        <v>10</v>
      </c>
      <c r="M723">
        <v>11</v>
      </c>
      <c r="N723">
        <v>0.46875</v>
      </c>
      <c r="O723">
        <v>0</v>
      </c>
      <c r="P723">
        <v>0</v>
      </c>
      <c r="Q723">
        <v>1</v>
      </c>
      <c r="R723">
        <v>69</v>
      </c>
      <c r="S723">
        <v>284</v>
      </c>
    </row>
    <row r="724" spans="1:19" hidden="1" x14ac:dyDescent="0.35">
      <c r="A724">
        <v>723</v>
      </c>
      <c r="B724" s="1" t="s">
        <v>738</v>
      </c>
      <c r="C724">
        <v>723</v>
      </c>
      <c r="D724">
        <v>-597.92200000000003</v>
      </c>
      <c r="E724">
        <v>3299.8919999999998</v>
      </c>
      <c r="F724">
        <v>3897.8139999999999</v>
      </c>
      <c r="G724">
        <v>7.0519999999999996</v>
      </c>
      <c r="H724">
        <v>-4.524</v>
      </c>
      <c r="I724">
        <v>7</v>
      </c>
      <c r="J724">
        <v>30</v>
      </c>
      <c r="K724">
        <v>0.72916666699999999</v>
      </c>
      <c r="L724">
        <v>5</v>
      </c>
      <c r="M724">
        <v>29</v>
      </c>
      <c r="N724">
        <v>0.47916666699999999</v>
      </c>
      <c r="O724">
        <v>0</v>
      </c>
      <c r="P724">
        <v>0</v>
      </c>
      <c r="Q724">
        <v>1</v>
      </c>
      <c r="R724">
        <v>211</v>
      </c>
      <c r="S724">
        <v>149</v>
      </c>
    </row>
    <row r="725" spans="1:19" hidden="1" x14ac:dyDescent="0.35">
      <c r="A725">
        <v>724</v>
      </c>
      <c r="B725" s="1" t="s">
        <v>739</v>
      </c>
      <c r="C725">
        <v>724</v>
      </c>
      <c r="D725">
        <v>2742.5709980000001</v>
      </c>
      <c r="E725">
        <v>4302.8129650000001</v>
      </c>
      <c r="F725">
        <v>1560.2419669999999</v>
      </c>
      <c r="G725">
        <v>5.9640000000000004</v>
      </c>
      <c r="H725">
        <v>-1.9039999999999999</v>
      </c>
      <c r="I725">
        <v>1</v>
      </c>
      <c r="J725">
        <v>13</v>
      </c>
      <c r="K725">
        <v>0.76041666699999999</v>
      </c>
      <c r="L725">
        <v>6</v>
      </c>
      <c r="M725">
        <v>2</v>
      </c>
      <c r="N725">
        <v>0.48958333300000001</v>
      </c>
      <c r="O725">
        <v>1</v>
      </c>
      <c r="P725">
        <v>0</v>
      </c>
      <c r="Q725">
        <v>1</v>
      </c>
      <c r="R725">
        <v>13</v>
      </c>
      <c r="S725">
        <v>153</v>
      </c>
    </row>
    <row r="726" spans="1:19" hidden="1" x14ac:dyDescent="0.35">
      <c r="A726">
        <v>725</v>
      </c>
      <c r="B726" s="1" t="s">
        <v>740</v>
      </c>
      <c r="C726">
        <v>725</v>
      </c>
      <c r="D726">
        <v>38.173000000000002</v>
      </c>
      <c r="E726">
        <v>4852.9920000000002</v>
      </c>
      <c r="F726">
        <v>4814.8190000000004</v>
      </c>
      <c r="G726">
        <v>8.3000000000000007</v>
      </c>
      <c r="H726">
        <v>-4.8079999999999998</v>
      </c>
      <c r="I726">
        <v>11</v>
      </c>
      <c r="J726">
        <v>20</v>
      </c>
      <c r="K726">
        <v>0.65625</v>
      </c>
      <c r="L726">
        <v>2</v>
      </c>
      <c r="M726">
        <v>25</v>
      </c>
      <c r="N726">
        <v>0.54166666699999999</v>
      </c>
      <c r="O726">
        <v>1</v>
      </c>
      <c r="P726">
        <v>0</v>
      </c>
      <c r="Q726">
        <v>1</v>
      </c>
      <c r="R726">
        <v>324</v>
      </c>
      <c r="S726">
        <v>56</v>
      </c>
    </row>
    <row r="727" spans="1:19" hidden="1" x14ac:dyDescent="0.35">
      <c r="A727">
        <v>726</v>
      </c>
      <c r="B727" s="1" t="s">
        <v>741</v>
      </c>
      <c r="C727">
        <v>726</v>
      </c>
      <c r="D727">
        <v>4059.9194980000002</v>
      </c>
      <c r="E727">
        <v>5872.5579969999999</v>
      </c>
      <c r="F727">
        <v>1812.6384989999999</v>
      </c>
      <c r="G727">
        <v>11.54</v>
      </c>
      <c r="H727">
        <v>-3.3919999999999999</v>
      </c>
      <c r="I727">
        <v>12</v>
      </c>
      <c r="J727">
        <v>10</v>
      </c>
      <c r="K727">
        <v>0.66666666699999999</v>
      </c>
      <c r="L727">
        <v>4</v>
      </c>
      <c r="M727">
        <v>10</v>
      </c>
      <c r="N727">
        <v>0.45833333300000001</v>
      </c>
      <c r="O727">
        <v>1</v>
      </c>
      <c r="P727">
        <v>0</v>
      </c>
      <c r="Q727">
        <v>1</v>
      </c>
      <c r="R727">
        <v>344</v>
      </c>
      <c r="S727">
        <v>100</v>
      </c>
    </row>
    <row r="728" spans="1:19" hidden="1" x14ac:dyDescent="0.35">
      <c r="A728">
        <v>727</v>
      </c>
      <c r="B728" s="1" t="s">
        <v>742</v>
      </c>
      <c r="C728">
        <v>727</v>
      </c>
      <c r="D728">
        <v>-663.95399499999996</v>
      </c>
      <c r="E728">
        <v>3012.089003</v>
      </c>
      <c r="F728">
        <v>3676.0429979999999</v>
      </c>
      <c r="G728">
        <v>5.1559999999999997</v>
      </c>
      <c r="H728">
        <v>-3.8119999999999998</v>
      </c>
      <c r="I728">
        <v>10</v>
      </c>
      <c r="J728">
        <v>16</v>
      </c>
      <c r="K728">
        <v>0.65625</v>
      </c>
      <c r="L728">
        <v>4</v>
      </c>
      <c r="M728">
        <v>3</v>
      </c>
      <c r="N728">
        <v>0.5625</v>
      </c>
      <c r="O728">
        <v>0</v>
      </c>
      <c r="P728">
        <v>0</v>
      </c>
      <c r="Q728">
        <v>1</v>
      </c>
      <c r="R728">
        <v>289</v>
      </c>
      <c r="S728">
        <v>93</v>
      </c>
    </row>
    <row r="729" spans="1:19" hidden="1" x14ac:dyDescent="0.35">
      <c r="A729">
        <v>728</v>
      </c>
      <c r="B729" s="1" t="s">
        <v>743</v>
      </c>
      <c r="C729">
        <v>728</v>
      </c>
      <c r="D729">
        <v>1378.3870019999999</v>
      </c>
      <c r="E729">
        <v>4683.8720000000003</v>
      </c>
      <c r="F729">
        <v>3305.4849979999999</v>
      </c>
      <c r="G729">
        <v>6.46</v>
      </c>
      <c r="H729">
        <v>-3.8079999999999998</v>
      </c>
      <c r="I729">
        <v>2</v>
      </c>
      <c r="J729">
        <v>19</v>
      </c>
      <c r="K729">
        <v>0.73958333300000001</v>
      </c>
      <c r="L729">
        <v>4</v>
      </c>
      <c r="M729">
        <v>27</v>
      </c>
      <c r="N729">
        <v>0.47916666699999999</v>
      </c>
      <c r="O729">
        <v>1</v>
      </c>
      <c r="P729">
        <v>0</v>
      </c>
      <c r="Q729">
        <v>1</v>
      </c>
      <c r="R729">
        <v>50</v>
      </c>
      <c r="S729">
        <v>117</v>
      </c>
    </row>
    <row r="730" spans="1:19" hidden="1" x14ac:dyDescent="0.35">
      <c r="A730">
        <v>729</v>
      </c>
      <c r="B730" s="1" t="s">
        <v>744</v>
      </c>
      <c r="C730">
        <v>729</v>
      </c>
      <c r="D730">
        <v>-827.84602700000005</v>
      </c>
      <c r="E730">
        <v>3905.2119210000001</v>
      </c>
      <c r="F730">
        <v>4733.0579479999997</v>
      </c>
      <c r="G730">
        <v>10.496</v>
      </c>
      <c r="H730">
        <v>-4.7560000000000002</v>
      </c>
      <c r="I730">
        <v>1</v>
      </c>
      <c r="J730">
        <v>29</v>
      </c>
      <c r="K730">
        <v>0.85416666699999999</v>
      </c>
      <c r="L730">
        <v>4</v>
      </c>
      <c r="M730">
        <v>7</v>
      </c>
      <c r="N730">
        <v>0.39583333300000001</v>
      </c>
      <c r="O730">
        <v>1</v>
      </c>
      <c r="P730">
        <v>0</v>
      </c>
      <c r="Q730">
        <v>1</v>
      </c>
      <c r="R730">
        <v>29</v>
      </c>
      <c r="S730">
        <v>97</v>
      </c>
    </row>
    <row r="731" spans="1:19" hidden="1" x14ac:dyDescent="0.35">
      <c r="A731">
        <v>730</v>
      </c>
      <c r="B731" s="1" t="s">
        <v>745</v>
      </c>
      <c r="C731">
        <v>730</v>
      </c>
      <c r="D731">
        <v>-796.44299999999998</v>
      </c>
      <c r="E731">
        <v>1853.742</v>
      </c>
      <c r="F731">
        <v>2650.1849999999999</v>
      </c>
      <c r="G731">
        <v>4.476</v>
      </c>
      <c r="H731">
        <v>-3.1560000000000001</v>
      </c>
      <c r="I731">
        <v>1</v>
      </c>
      <c r="J731">
        <v>29</v>
      </c>
      <c r="K731">
        <v>0.72916666699999999</v>
      </c>
      <c r="L731">
        <v>7</v>
      </c>
      <c r="M731">
        <v>5</v>
      </c>
      <c r="N731">
        <v>0.51041666699999999</v>
      </c>
      <c r="O731">
        <v>0</v>
      </c>
      <c r="P731">
        <v>0</v>
      </c>
      <c r="Q731">
        <v>1</v>
      </c>
      <c r="R731">
        <v>29</v>
      </c>
      <c r="S731">
        <v>186</v>
      </c>
    </row>
    <row r="732" spans="1:19" hidden="1" x14ac:dyDescent="0.35">
      <c r="A732">
        <v>731</v>
      </c>
      <c r="B732" s="1" t="s">
        <v>746</v>
      </c>
      <c r="C732">
        <v>731</v>
      </c>
      <c r="D732">
        <v>13852.754000000001</v>
      </c>
      <c r="E732">
        <v>16828.763999999999</v>
      </c>
      <c r="F732">
        <v>2976.01</v>
      </c>
      <c r="G732">
        <v>21.204000000000001</v>
      </c>
      <c r="H732">
        <v>-4.5439999999999996</v>
      </c>
      <c r="I732">
        <v>12</v>
      </c>
      <c r="J732">
        <v>18</v>
      </c>
      <c r="K732">
        <v>0.77083333300000001</v>
      </c>
      <c r="L732">
        <v>4</v>
      </c>
      <c r="M732">
        <v>27</v>
      </c>
      <c r="N732">
        <v>0.47916666699999999</v>
      </c>
      <c r="O732">
        <v>0</v>
      </c>
      <c r="P732">
        <v>1</v>
      </c>
      <c r="Q732">
        <v>1</v>
      </c>
      <c r="R732">
        <v>352</v>
      </c>
      <c r="S732">
        <v>117</v>
      </c>
    </row>
    <row r="733" spans="1:19" hidden="1" x14ac:dyDescent="0.35">
      <c r="A733">
        <v>732</v>
      </c>
      <c r="B733" s="1" t="s">
        <v>747</v>
      </c>
      <c r="C733">
        <v>732</v>
      </c>
      <c r="D733">
        <v>4113.1136740000002</v>
      </c>
      <c r="E733">
        <v>8683.8486300000004</v>
      </c>
      <c r="F733">
        <v>4570.7349560000002</v>
      </c>
      <c r="G733">
        <v>37.609920000000002</v>
      </c>
      <c r="H733">
        <v>-19.317436000000001</v>
      </c>
      <c r="I733">
        <v>1</v>
      </c>
      <c r="J733">
        <v>29</v>
      </c>
      <c r="K733">
        <v>0.95833333300000001</v>
      </c>
      <c r="L733">
        <v>7</v>
      </c>
      <c r="M733">
        <v>28</v>
      </c>
      <c r="N733">
        <v>0.1875</v>
      </c>
      <c r="O733">
        <v>1</v>
      </c>
      <c r="P733">
        <v>0</v>
      </c>
      <c r="Q733">
        <v>1</v>
      </c>
      <c r="R733">
        <v>29</v>
      </c>
      <c r="S733">
        <v>209</v>
      </c>
    </row>
    <row r="734" spans="1:19" hidden="1" x14ac:dyDescent="0.35">
      <c r="A734">
        <v>733</v>
      </c>
      <c r="B734" s="1" t="s">
        <v>748</v>
      </c>
      <c r="C734">
        <v>733</v>
      </c>
      <c r="D734">
        <v>727.41898700000002</v>
      </c>
      <c r="E734">
        <v>5438.4439599999996</v>
      </c>
      <c r="F734">
        <v>4711.0249729999996</v>
      </c>
      <c r="G734">
        <v>6.7759999999999998</v>
      </c>
      <c r="H734">
        <v>-5.24</v>
      </c>
      <c r="I734">
        <v>1</v>
      </c>
      <c r="J734">
        <v>8</v>
      </c>
      <c r="K734">
        <v>0.69791666699999999</v>
      </c>
      <c r="L734">
        <v>4</v>
      </c>
      <c r="M734">
        <v>17</v>
      </c>
      <c r="N734">
        <v>0.48958333300000001</v>
      </c>
      <c r="O734">
        <v>1</v>
      </c>
      <c r="P734">
        <v>0</v>
      </c>
      <c r="Q734">
        <v>1</v>
      </c>
      <c r="R734">
        <v>8</v>
      </c>
      <c r="S734">
        <v>107</v>
      </c>
    </row>
    <row r="735" spans="1:19" hidden="1" x14ac:dyDescent="0.35">
      <c r="A735">
        <v>734</v>
      </c>
      <c r="B735" s="1" t="s">
        <v>749</v>
      </c>
      <c r="C735">
        <v>734</v>
      </c>
      <c r="D735">
        <v>6176.290978</v>
      </c>
      <c r="E735">
        <v>9674.7809529999995</v>
      </c>
      <c r="F735">
        <v>3498.489975</v>
      </c>
      <c r="G735">
        <v>14.712</v>
      </c>
      <c r="H735">
        <v>-5.516184</v>
      </c>
      <c r="I735">
        <v>7</v>
      </c>
      <c r="J735">
        <v>11</v>
      </c>
      <c r="K735">
        <v>0.8125</v>
      </c>
      <c r="L735">
        <v>6</v>
      </c>
      <c r="M735">
        <v>16</v>
      </c>
      <c r="N735">
        <v>0.54166666699999999</v>
      </c>
      <c r="O735">
        <v>0</v>
      </c>
      <c r="P735">
        <v>1</v>
      </c>
      <c r="Q735">
        <v>1</v>
      </c>
      <c r="R735">
        <v>192</v>
      </c>
      <c r="S735">
        <v>167</v>
      </c>
    </row>
    <row r="736" spans="1:19" hidden="1" x14ac:dyDescent="0.35">
      <c r="A736">
        <v>735</v>
      </c>
      <c r="B736" s="1" t="s">
        <v>750</v>
      </c>
      <c r="C736">
        <v>735</v>
      </c>
      <c r="D736">
        <v>-898.21199799999999</v>
      </c>
      <c r="E736">
        <v>2079.6670020000001</v>
      </c>
      <c r="F736">
        <v>2977.8789999999999</v>
      </c>
      <c r="G736">
        <v>2.86</v>
      </c>
      <c r="H736">
        <v>-3.3634240000000002</v>
      </c>
      <c r="I736">
        <v>2</v>
      </c>
      <c r="J736">
        <v>6</v>
      </c>
      <c r="K736">
        <v>0.375</v>
      </c>
      <c r="L736">
        <v>2</v>
      </c>
      <c r="M736">
        <v>26</v>
      </c>
      <c r="N736">
        <v>0.5</v>
      </c>
      <c r="O736">
        <v>1</v>
      </c>
      <c r="P736">
        <v>0</v>
      </c>
      <c r="Q736">
        <v>1</v>
      </c>
      <c r="R736">
        <v>37</v>
      </c>
      <c r="S736">
        <v>57</v>
      </c>
    </row>
    <row r="737" spans="1:19" hidden="1" x14ac:dyDescent="0.35">
      <c r="A737">
        <v>736</v>
      </c>
      <c r="B737" s="1" t="s">
        <v>751</v>
      </c>
      <c r="C737">
        <v>736</v>
      </c>
      <c r="D737">
        <v>49.433999999999997</v>
      </c>
      <c r="E737">
        <v>5966.97</v>
      </c>
      <c r="F737">
        <v>5917.5360000000001</v>
      </c>
      <c r="G737">
        <v>13.128</v>
      </c>
      <c r="H737">
        <v>-4.6280000000000001</v>
      </c>
      <c r="I737">
        <v>1</v>
      </c>
      <c r="J737">
        <v>15</v>
      </c>
      <c r="K737">
        <v>0.63541666699999999</v>
      </c>
      <c r="L737">
        <v>4</v>
      </c>
      <c r="M737">
        <v>16</v>
      </c>
      <c r="N737">
        <v>0.5625</v>
      </c>
      <c r="O737">
        <v>1</v>
      </c>
      <c r="P737">
        <v>0</v>
      </c>
      <c r="Q737">
        <v>1</v>
      </c>
      <c r="R737">
        <v>15</v>
      </c>
      <c r="S737">
        <v>106</v>
      </c>
    </row>
    <row r="738" spans="1:19" hidden="1" x14ac:dyDescent="0.35">
      <c r="A738">
        <v>737</v>
      </c>
      <c r="B738" s="1" t="s">
        <v>752</v>
      </c>
      <c r="C738">
        <v>737</v>
      </c>
      <c r="D738">
        <v>3836.607</v>
      </c>
      <c r="E738">
        <v>8103.7709999999997</v>
      </c>
      <c r="F738">
        <v>4267.1639999999998</v>
      </c>
      <c r="G738">
        <v>6.6239999999999997</v>
      </c>
      <c r="H738">
        <v>-7.0640000000000001</v>
      </c>
      <c r="I738">
        <v>2</v>
      </c>
      <c r="J738">
        <v>9</v>
      </c>
      <c r="K738">
        <v>0.72916666699999999</v>
      </c>
      <c r="L738">
        <v>5</v>
      </c>
      <c r="M738">
        <v>25</v>
      </c>
      <c r="N738">
        <v>0.36458333300000001</v>
      </c>
      <c r="O738">
        <v>1</v>
      </c>
      <c r="P738">
        <v>0</v>
      </c>
      <c r="Q738">
        <v>1</v>
      </c>
      <c r="R738">
        <v>40</v>
      </c>
      <c r="S738">
        <v>145</v>
      </c>
    </row>
    <row r="739" spans="1:19" hidden="1" x14ac:dyDescent="0.35">
      <c r="A739">
        <v>738</v>
      </c>
      <c r="B739" s="1" t="s">
        <v>753</v>
      </c>
      <c r="C739">
        <v>738</v>
      </c>
      <c r="D739">
        <v>5650.8440000000001</v>
      </c>
      <c r="E739">
        <v>8973.6360000000004</v>
      </c>
      <c r="F739">
        <v>3322.7919999999999</v>
      </c>
      <c r="G739">
        <v>15.076000000000001</v>
      </c>
      <c r="H739">
        <v>-5.2119999999999997</v>
      </c>
      <c r="I739">
        <v>12</v>
      </c>
      <c r="J739">
        <v>14</v>
      </c>
      <c r="K739">
        <v>0.40625</v>
      </c>
      <c r="L739">
        <v>6</v>
      </c>
      <c r="M739">
        <v>13</v>
      </c>
      <c r="N739">
        <v>0.54166666699999999</v>
      </c>
      <c r="O739">
        <v>0</v>
      </c>
      <c r="P739">
        <v>0</v>
      </c>
      <c r="Q739">
        <v>1</v>
      </c>
      <c r="R739">
        <v>348</v>
      </c>
      <c r="S739">
        <v>164</v>
      </c>
    </row>
    <row r="740" spans="1:19" hidden="1" x14ac:dyDescent="0.35">
      <c r="A740">
        <v>739</v>
      </c>
      <c r="B740" s="1" t="s">
        <v>754</v>
      </c>
      <c r="C740">
        <v>739</v>
      </c>
      <c r="D740">
        <v>-704.66302499999995</v>
      </c>
      <c r="E740">
        <v>5596.9999509999998</v>
      </c>
      <c r="F740">
        <v>6301.6629759999996</v>
      </c>
      <c r="G740">
        <v>7.484</v>
      </c>
      <c r="H740">
        <v>-5.6279199999999996</v>
      </c>
      <c r="I740">
        <v>12</v>
      </c>
      <c r="J740">
        <v>18</v>
      </c>
      <c r="K740">
        <v>0.625</v>
      </c>
      <c r="L740">
        <v>6</v>
      </c>
      <c r="M740">
        <v>16</v>
      </c>
      <c r="N740">
        <v>0.54166666699999999</v>
      </c>
      <c r="O740">
        <v>1</v>
      </c>
      <c r="P740">
        <v>0</v>
      </c>
      <c r="Q740">
        <v>1</v>
      </c>
      <c r="R740">
        <v>352</v>
      </c>
      <c r="S740">
        <v>167</v>
      </c>
    </row>
    <row r="741" spans="1:19" hidden="1" x14ac:dyDescent="0.35">
      <c r="A741">
        <v>740</v>
      </c>
      <c r="B741" s="1" t="s">
        <v>755</v>
      </c>
      <c r="C741">
        <v>740</v>
      </c>
      <c r="D741">
        <v>982.39797899999996</v>
      </c>
      <c r="E741">
        <v>3177.7119520000001</v>
      </c>
      <c r="F741">
        <v>2195.3139729999998</v>
      </c>
      <c r="G741">
        <v>6.016</v>
      </c>
      <c r="H741">
        <v>-2.52</v>
      </c>
      <c r="I741">
        <v>7</v>
      </c>
      <c r="J741">
        <v>17</v>
      </c>
      <c r="K741">
        <v>0.71875</v>
      </c>
      <c r="L741">
        <v>3</v>
      </c>
      <c r="M741">
        <v>15</v>
      </c>
      <c r="N741">
        <v>0.5</v>
      </c>
      <c r="O741">
        <v>1</v>
      </c>
      <c r="P741">
        <v>0</v>
      </c>
      <c r="Q741">
        <v>1</v>
      </c>
      <c r="R741">
        <v>198</v>
      </c>
      <c r="S741">
        <v>74</v>
      </c>
    </row>
    <row r="742" spans="1:19" x14ac:dyDescent="0.35">
      <c r="A742">
        <v>39</v>
      </c>
      <c r="B742" s="1" t="s">
        <v>54</v>
      </c>
      <c r="C742">
        <v>39</v>
      </c>
      <c r="D742">
        <v>3834.5129999999999</v>
      </c>
      <c r="E742">
        <v>3834.5129999999999</v>
      </c>
      <c r="F742">
        <v>0</v>
      </c>
      <c r="G742">
        <v>4.6319999999999997</v>
      </c>
      <c r="H742">
        <v>0</v>
      </c>
      <c r="I742">
        <v>2</v>
      </c>
      <c r="J742">
        <v>17</v>
      </c>
      <c r="K742">
        <v>0.6875</v>
      </c>
      <c r="L742">
        <v>9</v>
      </c>
      <c r="M742">
        <v>27</v>
      </c>
      <c r="N742">
        <v>3.125E-2</v>
      </c>
      <c r="O742">
        <v>0</v>
      </c>
      <c r="P742">
        <v>0</v>
      </c>
      <c r="Q742">
        <v>0</v>
      </c>
      <c r="R742">
        <v>48</v>
      </c>
      <c r="S742">
        <v>270</v>
      </c>
    </row>
    <row r="743" spans="1:19" hidden="1" x14ac:dyDescent="0.35">
      <c r="A743">
        <v>742</v>
      </c>
      <c r="B743" s="1" t="s">
        <v>757</v>
      </c>
      <c r="C743">
        <v>742</v>
      </c>
      <c r="D743">
        <v>-231.336004</v>
      </c>
      <c r="E743">
        <v>3977.1339939999998</v>
      </c>
      <c r="F743">
        <v>4208.4699979999996</v>
      </c>
      <c r="G743">
        <v>10.792</v>
      </c>
      <c r="H743">
        <v>-3.7440000000000002</v>
      </c>
      <c r="I743">
        <v>9</v>
      </c>
      <c r="J743">
        <v>18</v>
      </c>
      <c r="K743">
        <v>0.48958333300000001</v>
      </c>
      <c r="L743">
        <v>6</v>
      </c>
      <c r="M743">
        <v>13</v>
      </c>
      <c r="N743">
        <v>0.55208333300000001</v>
      </c>
      <c r="O743">
        <v>1</v>
      </c>
      <c r="P743">
        <v>0</v>
      </c>
      <c r="Q743">
        <v>1</v>
      </c>
      <c r="R743">
        <v>261</v>
      </c>
      <c r="S743">
        <v>164</v>
      </c>
    </row>
    <row r="744" spans="1:19" hidden="1" x14ac:dyDescent="0.35">
      <c r="A744">
        <v>743</v>
      </c>
      <c r="B744" s="1" t="s">
        <v>758</v>
      </c>
      <c r="C744">
        <v>743</v>
      </c>
      <c r="D744">
        <v>5937.8489550000004</v>
      </c>
      <c r="E744">
        <v>5937.8489550000004</v>
      </c>
      <c r="F744">
        <v>0</v>
      </c>
      <c r="G744">
        <v>7.98</v>
      </c>
      <c r="H744">
        <v>9.5904000000000003E-2</v>
      </c>
      <c r="I744">
        <v>4</v>
      </c>
      <c r="J744">
        <v>9</v>
      </c>
      <c r="K744">
        <v>0.75</v>
      </c>
      <c r="L744">
        <v>6</v>
      </c>
      <c r="M744">
        <v>16</v>
      </c>
      <c r="N744">
        <v>0.20833333300000001</v>
      </c>
      <c r="O744">
        <v>0</v>
      </c>
      <c r="P744">
        <v>1</v>
      </c>
      <c r="Q744">
        <v>0</v>
      </c>
      <c r="R744">
        <v>99</v>
      </c>
      <c r="S744">
        <v>167</v>
      </c>
    </row>
    <row r="745" spans="1:19" hidden="1" x14ac:dyDescent="0.35">
      <c r="A745">
        <v>744</v>
      </c>
      <c r="B745" s="1" t="s">
        <v>759</v>
      </c>
      <c r="C745">
        <v>744</v>
      </c>
      <c r="D745">
        <v>11708.87897</v>
      </c>
      <c r="E745">
        <v>12259.480960000001</v>
      </c>
      <c r="F745">
        <v>550.601991</v>
      </c>
      <c r="G745">
        <v>7.48</v>
      </c>
      <c r="H745">
        <v>-2.7559999999999998</v>
      </c>
      <c r="I745">
        <v>12</v>
      </c>
      <c r="J745">
        <v>14</v>
      </c>
      <c r="K745">
        <v>0.91666666699999999</v>
      </c>
      <c r="L745">
        <v>4</v>
      </c>
      <c r="M745">
        <v>10</v>
      </c>
      <c r="N745">
        <v>0.4375</v>
      </c>
      <c r="O745">
        <v>1</v>
      </c>
      <c r="P745">
        <v>0</v>
      </c>
      <c r="Q745">
        <v>1</v>
      </c>
      <c r="R745">
        <v>348</v>
      </c>
      <c r="S745">
        <v>100</v>
      </c>
    </row>
    <row r="746" spans="1:19" hidden="1" x14ac:dyDescent="0.35">
      <c r="A746">
        <v>745</v>
      </c>
      <c r="B746" s="1" t="s">
        <v>760</v>
      </c>
      <c r="C746">
        <v>745</v>
      </c>
      <c r="D746">
        <v>1941.6379979999999</v>
      </c>
      <c r="E746">
        <v>4959.8939979999996</v>
      </c>
      <c r="F746">
        <v>3018.2559999999999</v>
      </c>
      <c r="G746">
        <v>13.792</v>
      </c>
      <c r="H746">
        <v>-2.94</v>
      </c>
      <c r="I746">
        <v>12</v>
      </c>
      <c r="J746">
        <v>17</v>
      </c>
      <c r="K746">
        <v>0.45833333300000001</v>
      </c>
      <c r="L746">
        <v>4</v>
      </c>
      <c r="M746">
        <v>20</v>
      </c>
      <c r="N746">
        <v>0.45833333300000001</v>
      </c>
      <c r="O746">
        <v>0</v>
      </c>
      <c r="P746">
        <v>1</v>
      </c>
      <c r="Q746">
        <v>1</v>
      </c>
      <c r="R746">
        <v>351</v>
      </c>
      <c r="S746">
        <v>110</v>
      </c>
    </row>
    <row r="747" spans="1:19" hidden="1" x14ac:dyDescent="0.35">
      <c r="A747">
        <v>746</v>
      </c>
      <c r="B747" s="1" t="s">
        <v>761</v>
      </c>
      <c r="C747">
        <v>746</v>
      </c>
      <c r="D747">
        <v>1519.240982</v>
      </c>
      <c r="E747">
        <v>3378.6579550000001</v>
      </c>
      <c r="F747">
        <v>1859.4169730000001</v>
      </c>
      <c r="G747">
        <v>5.22</v>
      </c>
      <c r="H747">
        <v>-2.2480000000000002</v>
      </c>
      <c r="I747">
        <v>2</v>
      </c>
      <c r="J747">
        <v>18</v>
      </c>
      <c r="K747">
        <v>0.6875</v>
      </c>
      <c r="L747">
        <v>5</v>
      </c>
      <c r="M747">
        <v>29</v>
      </c>
      <c r="N747">
        <v>0.47916666699999999</v>
      </c>
      <c r="O747">
        <v>1</v>
      </c>
      <c r="P747">
        <v>0</v>
      </c>
      <c r="Q747">
        <v>1</v>
      </c>
      <c r="R747">
        <v>49</v>
      </c>
      <c r="S747">
        <v>149</v>
      </c>
    </row>
    <row r="748" spans="1:19" hidden="1" x14ac:dyDescent="0.35">
      <c r="A748">
        <v>747</v>
      </c>
      <c r="B748" s="1" t="s">
        <v>762</v>
      </c>
      <c r="C748">
        <v>747</v>
      </c>
      <c r="D748">
        <v>-107.991</v>
      </c>
      <c r="E748">
        <v>2895.145</v>
      </c>
      <c r="F748">
        <v>3003.136</v>
      </c>
      <c r="G748">
        <v>6.2279999999999998</v>
      </c>
      <c r="H748">
        <v>-3.2040000000000002</v>
      </c>
      <c r="I748">
        <v>11</v>
      </c>
      <c r="J748">
        <v>14</v>
      </c>
      <c r="K748">
        <v>0.60416666699999999</v>
      </c>
      <c r="L748">
        <v>5</v>
      </c>
      <c r="M748">
        <v>31</v>
      </c>
      <c r="N748">
        <v>0.45833333300000001</v>
      </c>
      <c r="O748">
        <v>1</v>
      </c>
      <c r="P748">
        <v>0</v>
      </c>
      <c r="Q748">
        <v>1</v>
      </c>
      <c r="R748">
        <v>318</v>
      </c>
      <c r="S748">
        <v>151</v>
      </c>
    </row>
    <row r="749" spans="1:19" hidden="1" x14ac:dyDescent="0.35">
      <c r="A749">
        <v>748</v>
      </c>
      <c r="B749" s="1" t="s">
        <v>763</v>
      </c>
      <c r="C749">
        <v>748</v>
      </c>
      <c r="D749">
        <v>443.041</v>
      </c>
      <c r="E749">
        <v>2651.5810000000001</v>
      </c>
      <c r="F749">
        <v>2208.54</v>
      </c>
      <c r="G749">
        <v>6.1040000000000001</v>
      </c>
      <c r="H749">
        <v>-2.8039999999999998</v>
      </c>
      <c r="I749">
        <v>2</v>
      </c>
      <c r="J749">
        <v>27</v>
      </c>
      <c r="K749">
        <v>0.78125</v>
      </c>
      <c r="L749">
        <v>4</v>
      </c>
      <c r="M749">
        <v>17</v>
      </c>
      <c r="N749">
        <v>0.625</v>
      </c>
      <c r="O749">
        <v>0</v>
      </c>
      <c r="P749">
        <v>0</v>
      </c>
      <c r="Q749">
        <v>1</v>
      </c>
      <c r="R749">
        <v>58</v>
      </c>
      <c r="S749">
        <v>107</v>
      </c>
    </row>
    <row r="750" spans="1:19" hidden="1" x14ac:dyDescent="0.35">
      <c r="A750">
        <v>749</v>
      </c>
      <c r="B750" s="1" t="s">
        <v>764</v>
      </c>
      <c r="C750">
        <v>749</v>
      </c>
      <c r="D750">
        <v>-211.97550799999999</v>
      </c>
      <c r="E750">
        <v>3892.1874560000001</v>
      </c>
      <c r="F750">
        <v>4104.1629640000001</v>
      </c>
      <c r="G750">
        <v>9.2639999999999993</v>
      </c>
      <c r="H750">
        <v>-4.008</v>
      </c>
      <c r="I750">
        <v>4</v>
      </c>
      <c r="J750">
        <v>2</v>
      </c>
      <c r="K750">
        <v>0.66666666699999999</v>
      </c>
      <c r="L750">
        <v>7</v>
      </c>
      <c r="M750">
        <v>15</v>
      </c>
      <c r="N750">
        <v>0.51041666699999999</v>
      </c>
      <c r="O750">
        <v>1</v>
      </c>
      <c r="P750">
        <v>0</v>
      </c>
      <c r="Q750">
        <v>1</v>
      </c>
      <c r="R750">
        <v>92</v>
      </c>
      <c r="S750">
        <v>196</v>
      </c>
    </row>
    <row r="751" spans="1:19" hidden="1" x14ac:dyDescent="0.35">
      <c r="A751">
        <v>750</v>
      </c>
      <c r="B751" s="1" t="s">
        <v>765</v>
      </c>
      <c r="C751">
        <v>750</v>
      </c>
      <c r="D751">
        <v>1160.9879940000001</v>
      </c>
      <c r="E751">
        <v>4780.4249620000001</v>
      </c>
      <c r="F751">
        <v>3619.436968</v>
      </c>
      <c r="G751">
        <v>6.2960000000000003</v>
      </c>
      <c r="H751">
        <v>-4.0679999999999996</v>
      </c>
      <c r="I751">
        <v>1</v>
      </c>
      <c r="J751">
        <v>26</v>
      </c>
      <c r="K751">
        <v>0.41666666699999999</v>
      </c>
      <c r="L751">
        <v>7</v>
      </c>
      <c r="M751">
        <v>15</v>
      </c>
      <c r="N751">
        <v>0.51041666699999999</v>
      </c>
      <c r="O751">
        <v>1</v>
      </c>
      <c r="P751">
        <v>0</v>
      </c>
      <c r="Q751">
        <v>1</v>
      </c>
      <c r="R751">
        <v>26</v>
      </c>
      <c r="S751">
        <v>196</v>
      </c>
    </row>
    <row r="752" spans="1:19" hidden="1" x14ac:dyDescent="0.35">
      <c r="A752">
        <v>751</v>
      </c>
      <c r="B752" s="1" t="s">
        <v>766</v>
      </c>
      <c r="C752">
        <v>751</v>
      </c>
      <c r="D752">
        <v>-638.15226099999995</v>
      </c>
      <c r="E752">
        <v>3732.7329610000002</v>
      </c>
      <c r="F752">
        <v>4370.8852219999999</v>
      </c>
      <c r="G752">
        <v>6.04</v>
      </c>
      <c r="H752">
        <v>-4.9279999999999999</v>
      </c>
      <c r="I752">
        <v>12</v>
      </c>
      <c r="J752">
        <v>2</v>
      </c>
      <c r="K752">
        <v>0.55208333300000001</v>
      </c>
      <c r="L752">
        <v>3</v>
      </c>
      <c r="M752">
        <v>11</v>
      </c>
      <c r="N752">
        <v>0.46875</v>
      </c>
      <c r="O752">
        <v>1</v>
      </c>
      <c r="P752">
        <v>0</v>
      </c>
      <c r="Q752">
        <v>1</v>
      </c>
      <c r="R752">
        <v>336</v>
      </c>
      <c r="S752">
        <v>70</v>
      </c>
    </row>
    <row r="753" spans="1:19" hidden="1" x14ac:dyDescent="0.35">
      <c r="A753">
        <v>752</v>
      </c>
      <c r="B753" s="1" t="s">
        <v>767</v>
      </c>
      <c r="C753">
        <v>752</v>
      </c>
      <c r="D753">
        <v>521.61500000000001</v>
      </c>
      <c r="E753">
        <v>2622.9690000000001</v>
      </c>
      <c r="F753">
        <v>2101.3539999999998</v>
      </c>
      <c r="G753">
        <v>5.4359999999999999</v>
      </c>
      <c r="H753">
        <v>-2.86</v>
      </c>
      <c r="I753">
        <v>11</v>
      </c>
      <c r="J753">
        <v>22</v>
      </c>
      <c r="K753">
        <v>0.45833333300000001</v>
      </c>
      <c r="L753">
        <v>7</v>
      </c>
      <c r="M753">
        <v>3</v>
      </c>
      <c r="N753">
        <v>0.54166666699999999</v>
      </c>
      <c r="O753">
        <v>1</v>
      </c>
      <c r="P753">
        <v>0</v>
      </c>
      <c r="Q753">
        <v>1</v>
      </c>
      <c r="R753">
        <v>326</v>
      </c>
      <c r="S753">
        <v>184</v>
      </c>
    </row>
    <row r="754" spans="1:19" hidden="1" x14ac:dyDescent="0.35">
      <c r="A754">
        <v>753</v>
      </c>
      <c r="B754" s="1" t="s">
        <v>768</v>
      </c>
      <c r="C754">
        <v>753</v>
      </c>
      <c r="D754">
        <v>461.837715</v>
      </c>
      <c r="E754">
        <v>4604.3326870000001</v>
      </c>
      <c r="F754">
        <v>4142.4949720000004</v>
      </c>
      <c r="G754">
        <v>10.1</v>
      </c>
      <c r="H754">
        <v>-4.6559999999999997</v>
      </c>
      <c r="I754">
        <v>9</v>
      </c>
      <c r="J754">
        <v>24</v>
      </c>
      <c r="K754">
        <v>0.34375</v>
      </c>
      <c r="L754">
        <v>7</v>
      </c>
      <c r="M754">
        <v>27</v>
      </c>
      <c r="N754">
        <v>0.39583333300000001</v>
      </c>
      <c r="O754">
        <v>0</v>
      </c>
      <c r="P754">
        <v>1</v>
      </c>
      <c r="Q754">
        <v>1</v>
      </c>
      <c r="R754">
        <v>267</v>
      </c>
      <c r="S754">
        <v>208</v>
      </c>
    </row>
    <row r="755" spans="1:19" hidden="1" x14ac:dyDescent="0.35">
      <c r="A755">
        <v>754</v>
      </c>
      <c r="B755" s="1" t="s">
        <v>769</v>
      </c>
      <c r="C755">
        <v>754</v>
      </c>
      <c r="D755">
        <v>-1508.9932650000001</v>
      </c>
      <c r="E755">
        <v>5531.0427060000002</v>
      </c>
      <c r="F755">
        <v>7040.0359710000002</v>
      </c>
      <c r="G755">
        <v>8.5719999999999992</v>
      </c>
      <c r="H755">
        <v>-7.2560000000000002</v>
      </c>
      <c r="I755">
        <v>9</v>
      </c>
      <c r="J755">
        <v>8</v>
      </c>
      <c r="K755">
        <v>0.45833333300000001</v>
      </c>
      <c r="L755">
        <v>3</v>
      </c>
      <c r="M755">
        <v>19</v>
      </c>
      <c r="N755">
        <v>0.4375</v>
      </c>
      <c r="O755">
        <v>1</v>
      </c>
      <c r="P755">
        <v>0</v>
      </c>
      <c r="Q755">
        <v>1</v>
      </c>
      <c r="R755">
        <v>251</v>
      </c>
      <c r="S755">
        <v>78</v>
      </c>
    </row>
    <row r="756" spans="1:19" hidden="1" x14ac:dyDescent="0.35">
      <c r="A756">
        <v>755</v>
      </c>
      <c r="B756" s="1" t="s">
        <v>770</v>
      </c>
      <c r="C756">
        <v>755</v>
      </c>
      <c r="D756">
        <v>3330.2464690000002</v>
      </c>
      <c r="E756">
        <v>6151.1474500000004</v>
      </c>
      <c r="F756">
        <v>2820.9009809999998</v>
      </c>
      <c r="G756">
        <v>11.532</v>
      </c>
      <c r="H756">
        <v>-3.996</v>
      </c>
      <c r="I756">
        <v>9</v>
      </c>
      <c r="J756">
        <v>6</v>
      </c>
      <c r="K756">
        <v>0.40625</v>
      </c>
      <c r="L756">
        <v>6</v>
      </c>
      <c r="M756">
        <v>20</v>
      </c>
      <c r="N756">
        <v>0.40625</v>
      </c>
      <c r="O756">
        <v>0</v>
      </c>
      <c r="P756">
        <v>1</v>
      </c>
      <c r="Q756">
        <v>1</v>
      </c>
      <c r="R756">
        <v>249</v>
      </c>
      <c r="S756">
        <v>171</v>
      </c>
    </row>
    <row r="757" spans="1:19" hidden="1" x14ac:dyDescent="0.35">
      <c r="A757">
        <v>756</v>
      </c>
      <c r="B757" s="1" t="s">
        <v>771</v>
      </c>
      <c r="C757">
        <v>756</v>
      </c>
      <c r="D757">
        <v>2270.7028930000001</v>
      </c>
      <c r="E757">
        <v>3561.083834</v>
      </c>
      <c r="F757">
        <v>1290.3809409999999</v>
      </c>
      <c r="G757">
        <v>7.1</v>
      </c>
      <c r="H757">
        <v>-1.712</v>
      </c>
      <c r="I757">
        <v>12</v>
      </c>
      <c r="J757">
        <v>3</v>
      </c>
      <c r="K757">
        <v>0.72916666699999999</v>
      </c>
      <c r="L757">
        <v>6</v>
      </c>
      <c r="M757">
        <v>1</v>
      </c>
      <c r="N757">
        <v>0.41666666699999999</v>
      </c>
      <c r="O757">
        <v>1</v>
      </c>
      <c r="P757">
        <v>0</v>
      </c>
      <c r="Q757">
        <v>1</v>
      </c>
      <c r="R757">
        <v>337</v>
      </c>
      <c r="S757">
        <v>152</v>
      </c>
    </row>
    <row r="758" spans="1:19" hidden="1" x14ac:dyDescent="0.35">
      <c r="A758">
        <v>757</v>
      </c>
      <c r="B758" s="1" t="s">
        <v>772</v>
      </c>
      <c r="C758">
        <v>757</v>
      </c>
      <c r="D758">
        <v>-2699.866</v>
      </c>
      <c r="E758">
        <v>808.71400000000006</v>
      </c>
      <c r="F758">
        <v>3508.58</v>
      </c>
      <c r="G758">
        <v>3.3559999999999999</v>
      </c>
      <c r="H758">
        <v>-2.8839999999999999</v>
      </c>
      <c r="I758">
        <v>3</v>
      </c>
      <c r="J758">
        <v>17</v>
      </c>
      <c r="K758">
        <v>0.6875</v>
      </c>
      <c r="L758">
        <v>4</v>
      </c>
      <c r="M758">
        <v>27</v>
      </c>
      <c r="N758">
        <v>0.39583333300000001</v>
      </c>
      <c r="O758">
        <v>0</v>
      </c>
      <c r="P758">
        <v>0</v>
      </c>
      <c r="Q758">
        <v>1</v>
      </c>
      <c r="R758">
        <v>76</v>
      </c>
      <c r="S758">
        <v>117</v>
      </c>
    </row>
    <row r="759" spans="1:19" hidden="1" x14ac:dyDescent="0.35">
      <c r="A759">
        <v>758</v>
      </c>
      <c r="B759" s="1" t="s">
        <v>773</v>
      </c>
      <c r="C759">
        <v>758</v>
      </c>
      <c r="D759">
        <v>1443.285983</v>
      </c>
      <c r="E759">
        <v>6704.4109529999996</v>
      </c>
      <c r="F759">
        <v>5261.1249699999998</v>
      </c>
      <c r="G759">
        <v>9.1880000000000006</v>
      </c>
      <c r="H759">
        <v>-5.2519999999999998</v>
      </c>
      <c r="I759">
        <v>2</v>
      </c>
      <c r="J759">
        <v>14</v>
      </c>
      <c r="K759">
        <v>0.29166666699999999</v>
      </c>
      <c r="L759">
        <v>4</v>
      </c>
      <c r="M759">
        <v>17</v>
      </c>
      <c r="N759">
        <v>0.54166666699999999</v>
      </c>
      <c r="O759">
        <v>1</v>
      </c>
      <c r="P759">
        <v>0</v>
      </c>
      <c r="Q759">
        <v>1</v>
      </c>
      <c r="R759">
        <v>45</v>
      </c>
      <c r="S759">
        <v>107</v>
      </c>
    </row>
    <row r="760" spans="1:19" hidden="1" x14ac:dyDescent="0.35">
      <c r="A760">
        <v>759</v>
      </c>
      <c r="B760" s="1" t="s">
        <v>774</v>
      </c>
      <c r="C760">
        <v>759</v>
      </c>
      <c r="D760">
        <v>-446.33400599999999</v>
      </c>
      <c r="E760">
        <v>3968.882963</v>
      </c>
      <c r="F760">
        <v>4415.2169690000001</v>
      </c>
      <c r="G760">
        <v>8.18</v>
      </c>
      <c r="H760">
        <v>-3.053668</v>
      </c>
      <c r="I760">
        <v>1</v>
      </c>
      <c r="J760">
        <v>10</v>
      </c>
      <c r="K760">
        <v>0.45833333300000001</v>
      </c>
      <c r="L760">
        <v>8</v>
      </c>
      <c r="M760">
        <v>29</v>
      </c>
      <c r="N760">
        <v>0.45833333300000001</v>
      </c>
      <c r="O760">
        <v>1</v>
      </c>
      <c r="P760">
        <v>0</v>
      </c>
      <c r="Q760">
        <v>1</v>
      </c>
      <c r="R760">
        <v>10</v>
      </c>
      <c r="S760">
        <v>241</v>
      </c>
    </row>
    <row r="761" spans="1:19" hidden="1" x14ac:dyDescent="0.35">
      <c r="A761">
        <v>760</v>
      </c>
      <c r="B761" s="1" t="s">
        <v>775</v>
      </c>
      <c r="C761">
        <v>760</v>
      </c>
      <c r="D761">
        <v>4718.2460000000001</v>
      </c>
      <c r="E761">
        <v>4718.2460000000001</v>
      </c>
      <c r="F761">
        <v>0</v>
      </c>
      <c r="G761">
        <v>7.3719999999999999</v>
      </c>
      <c r="H761">
        <v>4.3999999999999997E-2</v>
      </c>
      <c r="I761">
        <v>1</v>
      </c>
      <c r="J761">
        <v>29</v>
      </c>
      <c r="K761">
        <v>0.75</v>
      </c>
      <c r="L761">
        <v>2</v>
      </c>
      <c r="M761">
        <v>27</v>
      </c>
      <c r="N761">
        <v>0.73958333300000001</v>
      </c>
      <c r="O761">
        <v>0</v>
      </c>
      <c r="P761">
        <v>1</v>
      </c>
      <c r="Q761">
        <v>0</v>
      </c>
      <c r="R761">
        <v>29</v>
      </c>
      <c r="S761">
        <v>58</v>
      </c>
    </row>
    <row r="762" spans="1:19" hidden="1" x14ac:dyDescent="0.35">
      <c r="A762">
        <v>761</v>
      </c>
      <c r="B762" s="1" t="s">
        <v>776</v>
      </c>
      <c r="C762">
        <v>761</v>
      </c>
      <c r="D762">
        <v>833.34698100000003</v>
      </c>
      <c r="E762">
        <v>4063.9879529999998</v>
      </c>
      <c r="F762">
        <v>3230.6409720000001</v>
      </c>
      <c r="G762">
        <v>7.7279999999999998</v>
      </c>
      <c r="H762">
        <v>-3.7160000000000002</v>
      </c>
      <c r="I762">
        <v>2</v>
      </c>
      <c r="J762">
        <v>12</v>
      </c>
      <c r="K762">
        <v>0.71875</v>
      </c>
      <c r="L762">
        <v>5</v>
      </c>
      <c r="M762">
        <v>24</v>
      </c>
      <c r="N762">
        <v>0.57291666699999999</v>
      </c>
      <c r="O762">
        <v>0</v>
      </c>
      <c r="P762">
        <v>1</v>
      </c>
      <c r="Q762">
        <v>1</v>
      </c>
      <c r="R762">
        <v>43</v>
      </c>
      <c r="S762">
        <v>144</v>
      </c>
    </row>
    <row r="763" spans="1:19" hidden="1" x14ac:dyDescent="0.35">
      <c r="A763">
        <v>762</v>
      </c>
      <c r="B763" s="1" t="s">
        <v>777</v>
      </c>
      <c r="C763">
        <v>762</v>
      </c>
      <c r="D763">
        <v>2974.7860000000001</v>
      </c>
      <c r="E763">
        <v>4690.8379999999997</v>
      </c>
      <c r="F763">
        <v>1716.0519999999999</v>
      </c>
      <c r="G763">
        <v>5.7560000000000002</v>
      </c>
      <c r="H763">
        <v>-2.476</v>
      </c>
      <c r="I763">
        <v>12</v>
      </c>
      <c r="J763">
        <v>18</v>
      </c>
      <c r="K763">
        <v>0.69791666699999999</v>
      </c>
      <c r="L763">
        <v>4</v>
      </c>
      <c r="M763">
        <v>9</v>
      </c>
      <c r="N763">
        <v>0.57291666699999999</v>
      </c>
      <c r="O763">
        <v>1</v>
      </c>
      <c r="P763">
        <v>0</v>
      </c>
      <c r="Q763">
        <v>1</v>
      </c>
      <c r="R763">
        <v>352</v>
      </c>
      <c r="S763">
        <v>99</v>
      </c>
    </row>
    <row r="764" spans="1:19" x14ac:dyDescent="0.35">
      <c r="A764">
        <v>312</v>
      </c>
      <c r="B764" s="1" t="s">
        <v>327</v>
      </c>
      <c r="C764">
        <v>312</v>
      </c>
      <c r="D764">
        <v>3844.490953</v>
      </c>
      <c r="E764">
        <v>3844.490953</v>
      </c>
      <c r="F764">
        <v>0</v>
      </c>
      <c r="G764">
        <v>5.476</v>
      </c>
      <c r="H764">
        <v>1.2E-2</v>
      </c>
      <c r="I764">
        <v>6</v>
      </c>
      <c r="J764">
        <v>24</v>
      </c>
      <c r="K764">
        <v>0.63541666699999999</v>
      </c>
      <c r="L764">
        <v>8</v>
      </c>
      <c r="M764">
        <v>17</v>
      </c>
      <c r="N764">
        <v>0.97916666699999999</v>
      </c>
      <c r="O764">
        <v>0</v>
      </c>
      <c r="P764">
        <v>0</v>
      </c>
      <c r="Q764">
        <v>0</v>
      </c>
      <c r="R764">
        <v>175</v>
      </c>
      <c r="S764">
        <v>229</v>
      </c>
    </row>
    <row r="765" spans="1:19" hidden="1" x14ac:dyDescent="0.35">
      <c r="A765">
        <v>764</v>
      </c>
      <c r="B765" s="1" t="s">
        <v>779</v>
      </c>
      <c r="C765">
        <v>764</v>
      </c>
      <c r="D765">
        <v>3616.4260009999998</v>
      </c>
      <c r="E765">
        <v>4401.7500010000003</v>
      </c>
      <c r="F765">
        <v>785.32399999999996</v>
      </c>
      <c r="G765">
        <v>11.311999999999999</v>
      </c>
      <c r="H765">
        <v>-1.3320000000000001</v>
      </c>
      <c r="I765">
        <v>3</v>
      </c>
      <c r="J765">
        <v>9</v>
      </c>
      <c r="K765">
        <v>0.61458333300000001</v>
      </c>
      <c r="L765">
        <v>5</v>
      </c>
      <c r="M765">
        <v>30</v>
      </c>
      <c r="N765">
        <v>0.40625</v>
      </c>
      <c r="O765">
        <v>1</v>
      </c>
      <c r="P765">
        <v>0</v>
      </c>
      <c r="Q765">
        <v>1</v>
      </c>
      <c r="R765">
        <v>68</v>
      </c>
      <c r="S765">
        <v>150</v>
      </c>
    </row>
    <row r="766" spans="1:19" hidden="1" x14ac:dyDescent="0.35">
      <c r="A766">
        <v>765</v>
      </c>
      <c r="B766" s="1" t="s">
        <v>780</v>
      </c>
      <c r="C766">
        <v>765</v>
      </c>
      <c r="D766">
        <v>6653.6839760000003</v>
      </c>
      <c r="E766">
        <v>11145.670959999999</v>
      </c>
      <c r="F766">
        <v>4491.9869790000002</v>
      </c>
      <c r="G766">
        <v>10.308</v>
      </c>
      <c r="H766">
        <v>-6.8239999999999998</v>
      </c>
      <c r="I766">
        <v>1</v>
      </c>
      <c r="J766">
        <v>27</v>
      </c>
      <c r="K766">
        <v>0.8125</v>
      </c>
      <c r="L766">
        <v>4</v>
      </c>
      <c r="M766">
        <v>21</v>
      </c>
      <c r="N766">
        <v>0.44791666699999999</v>
      </c>
      <c r="O766">
        <v>1</v>
      </c>
      <c r="P766">
        <v>0</v>
      </c>
      <c r="Q766">
        <v>1</v>
      </c>
      <c r="R766">
        <v>27</v>
      </c>
      <c r="S766">
        <v>111</v>
      </c>
    </row>
    <row r="767" spans="1:19" hidden="1" x14ac:dyDescent="0.35">
      <c r="A767">
        <v>766</v>
      </c>
      <c r="B767" s="1" t="s">
        <v>781</v>
      </c>
      <c r="C767">
        <v>766</v>
      </c>
      <c r="D767">
        <v>14390.08995</v>
      </c>
      <c r="E767">
        <v>14390.08995</v>
      </c>
      <c r="F767">
        <v>0</v>
      </c>
      <c r="G767">
        <v>14.58</v>
      </c>
      <c r="H767">
        <v>0</v>
      </c>
      <c r="I767">
        <v>5</v>
      </c>
      <c r="J767">
        <v>29</v>
      </c>
      <c r="K767">
        <v>0.6875</v>
      </c>
      <c r="L767">
        <v>2</v>
      </c>
      <c r="M767">
        <v>19</v>
      </c>
      <c r="N767">
        <v>0.85416666699999999</v>
      </c>
      <c r="O767">
        <v>0</v>
      </c>
      <c r="P767">
        <v>1</v>
      </c>
      <c r="Q767">
        <v>0</v>
      </c>
      <c r="R767">
        <v>149</v>
      </c>
      <c r="S767">
        <v>50</v>
      </c>
    </row>
    <row r="768" spans="1:19" hidden="1" x14ac:dyDescent="0.35">
      <c r="A768">
        <v>767</v>
      </c>
      <c r="B768" s="1" t="s">
        <v>782</v>
      </c>
      <c r="C768">
        <v>767</v>
      </c>
      <c r="D768">
        <v>2076.5207369999998</v>
      </c>
      <c r="E768">
        <v>7920.1686140000002</v>
      </c>
      <c r="F768">
        <v>5843.6478770000003</v>
      </c>
      <c r="G768">
        <v>8.7360000000000007</v>
      </c>
      <c r="H768">
        <v>-7.6079999999999997</v>
      </c>
      <c r="I768">
        <v>1</v>
      </c>
      <c r="J768">
        <v>22</v>
      </c>
      <c r="K768">
        <v>0.57291666699999999</v>
      </c>
      <c r="L768">
        <v>4</v>
      </c>
      <c r="M768">
        <v>9</v>
      </c>
      <c r="N768">
        <v>0.52083333300000001</v>
      </c>
      <c r="O768">
        <v>1</v>
      </c>
      <c r="P768">
        <v>0</v>
      </c>
      <c r="Q768">
        <v>1</v>
      </c>
      <c r="R768">
        <v>22</v>
      </c>
      <c r="S768">
        <v>99</v>
      </c>
    </row>
    <row r="769" spans="1:19" hidden="1" x14ac:dyDescent="0.35">
      <c r="A769">
        <v>768</v>
      </c>
      <c r="B769" s="1" t="s">
        <v>783</v>
      </c>
      <c r="C769">
        <v>768</v>
      </c>
      <c r="D769">
        <v>-761.18700200000001</v>
      </c>
      <c r="E769">
        <v>3016.8519980000001</v>
      </c>
      <c r="F769">
        <v>3778.0390000000002</v>
      </c>
      <c r="G769">
        <v>6.04</v>
      </c>
      <c r="H769">
        <v>-3.8479999999999999</v>
      </c>
      <c r="I769">
        <v>4</v>
      </c>
      <c r="J769">
        <v>4</v>
      </c>
      <c r="K769">
        <v>0.55208333300000001</v>
      </c>
      <c r="L769">
        <v>7</v>
      </c>
      <c r="M769">
        <v>15</v>
      </c>
      <c r="N769">
        <v>0.51041666699999999</v>
      </c>
      <c r="O769">
        <v>1</v>
      </c>
      <c r="P769">
        <v>0</v>
      </c>
      <c r="Q769">
        <v>1</v>
      </c>
      <c r="R769">
        <v>94</v>
      </c>
      <c r="S769">
        <v>196</v>
      </c>
    </row>
    <row r="770" spans="1:19" hidden="1" x14ac:dyDescent="0.35">
      <c r="A770">
        <v>769</v>
      </c>
      <c r="B770" s="1" t="s">
        <v>784</v>
      </c>
      <c r="C770">
        <v>769</v>
      </c>
      <c r="D770">
        <v>2299.1812490000002</v>
      </c>
      <c r="E770">
        <v>7824.0579989999997</v>
      </c>
      <c r="F770">
        <v>5524.8767500000004</v>
      </c>
      <c r="G770">
        <v>13.24</v>
      </c>
      <c r="H770">
        <v>-6.976</v>
      </c>
      <c r="I770">
        <v>7</v>
      </c>
      <c r="J770">
        <v>31</v>
      </c>
      <c r="K770">
        <v>0.65625</v>
      </c>
      <c r="L770">
        <v>5</v>
      </c>
      <c r="M770">
        <v>3</v>
      </c>
      <c r="N770">
        <v>0.45833333300000001</v>
      </c>
      <c r="O770">
        <v>0</v>
      </c>
      <c r="P770">
        <v>1</v>
      </c>
      <c r="Q770">
        <v>1</v>
      </c>
      <c r="R770">
        <v>212</v>
      </c>
      <c r="S770">
        <v>123</v>
      </c>
    </row>
    <row r="771" spans="1:19" x14ac:dyDescent="0.35">
      <c r="A771">
        <v>310</v>
      </c>
      <c r="B771" s="1" t="s">
        <v>325</v>
      </c>
      <c r="C771">
        <v>310</v>
      </c>
      <c r="D771">
        <v>3848.321997</v>
      </c>
      <c r="E771">
        <v>3848.321997</v>
      </c>
      <c r="F771">
        <v>0</v>
      </c>
      <c r="G771">
        <v>5.6520000000000001</v>
      </c>
      <c r="H771">
        <v>6.7423999999999998E-2</v>
      </c>
      <c r="I771">
        <v>1</v>
      </c>
      <c r="J771">
        <v>22</v>
      </c>
      <c r="K771">
        <v>0.46875</v>
      </c>
      <c r="L771">
        <v>4</v>
      </c>
      <c r="M771">
        <v>15</v>
      </c>
      <c r="N771">
        <v>0.36458333300000001</v>
      </c>
      <c r="O771">
        <v>0</v>
      </c>
      <c r="P771">
        <v>0</v>
      </c>
      <c r="Q771">
        <v>0</v>
      </c>
      <c r="R771">
        <v>22</v>
      </c>
      <c r="S771">
        <v>105</v>
      </c>
    </row>
    <row r="772" spans="1:19" hidden="1" x14ac:dyDescent="0.35">
      <c r="A772">
        <v>771</v>
      </c>
      <c r="B772" s="1" t="s">
        <v>786</v>
      </c>
      <c r="C772">
        <v>771</v>
      </c>
      <c r="D772">
        <v>2562.2590009999999</v>
      </c>
      <c r="E772">
        <v>7862.5940000000001</v>
      </c>
      <c r="F772">
        <v>5300.3349989999997</v>
      </c>
      <c r="G772">
        <v>10.167999999999999</v>
      </c>
      <c r="H772">
        <v>-5.8079999999999998</v>
      </c>
      <c r="I772">
        <v>1</v>
      </c>
      <c r="J772">
        <v>16</v>
      </c>
      <c r="K772">
        <v>0.44791666699999999</v>
      </c>
      <c r="L772">
        <v>7</v>
      </c>
      <c r="M772">
        <v>15</v>
      </c>
      <c r="N772">
        <v>0.38541666699999999</v>
      </c>
      <c r="O772">
        <v>1</v>
      </c>
      <c r="P772">
        <v>0</v>
      </c>
      <c r="Q772">
        <v>1</v>
      </c>
      <c r="R772">
        <v>16</v>
      </c>
      <c r="S772">
        <v>196</v>
      </c>
    </row>
    <row r="773" spans="1:19" x14ac:dyDescent="0.35">
      <c r="A773">
        <v>501</v>
      </c>
      <c r="B773" s="1" t="s">
        <v>516</v>
      </c>
      <c r="C773">
        <v>501</v>
      </c>
      <c r="D773">
        <v>3890.1660000000002</v>
      </c>
      <c r="E773">
        <v>3890.1660000000002</v>
      </c>
      <c r="F773">
        <v>0</v>
      </c>
      <c r="G773">
        <v>4.74</v>
      </c>
      <c r="H773">
        <v>0</v>
      </c>
      <c r="I773">
        <v>11</v>
      </c>
      <c r="J773">
        <v>12</v>
      </c>
      <c r="K773">
        <v>0.34375</v>
      </c>
      <c r="L773">
        <v>11</v>
      </c>
      <c r="M773">
        <v>25</v>
      </c>
      <c r="N773">
        <v>5.2083333000000002E-2</v>
      </c>
      <c r="O773">
        <v>0</v>
      </c>
      <c r="P773">
        <v>0</v>
      </c>
      <c r="Q773">
        <v>0</v>
      </c>
      <c r="R773">
        <v>316</v>
      </c>
      <c r="S773">
        <v>329</v>
      </c>
    </row>
    <row r="774" spans="1:19" hidden="1" x14ac:dyDescent="0.35">
      <c r="A774">
        <v>773</v>
      </c>
      <c r="B774" s="1" t="s">
        <v>788</v>
      </c>
      <c r="C774">
        <v>773</v>
      </c>
      <c r="D774">
        <v>82.881</v>
      </c>
      <c r="E774">
        <v>3841.0329999999999</v>
      </c>
      <c r="F774">
        <v>3758.152</v>
      </c>
      <c r="G774">
        <v>7.0839999999999996</v>
      </c>
      <c r="H774">
        <v>-3.512</v>
      </c>
      <c r="I774">
        <v>11</v>
      </c>
      <c r="J774">
        <v>13</v>
      </c>
      <c r="K774">
        <v>0.65625</v>
      </c>
      <c r="L774">
        <v>5</v>
      </c>
      <c r="M774">
        <v>24</v>
      </c>
      <c r="N774">
        <v>0.48958333300000001</v>
      </c>
      <c r="O774">
        <v>1</v>
      </c>
      <c r="P774">
        <v>0</v>
      </c>
      <c r="Q774">
        <v>1</v>
      </c>
      <c r="R774">
        <v>317</v>
      </c>
      <c r="S774">
        <v>144</v>
      </c>
    </row>
    <row r="775" spans="1:19" x14ac:dyDescent="0.35">
      <c r="A775">
        <v>151</v>
      </c>
      <c r="B775" s="1" t="s">
        <v>166</v>
      </c>
      <c r="C775">
        <v>151</v>
      </c>
      <c r="D775">
        <v>3894.8229489999999</v>
      </c>
      <c r="E775">
        <v>3894.8229489999999</v>
      </c>
      <c r="F775">
        <v>0</v>
      </c>
      <c r="G775">
        <v>3.2</v>
      </c>
      <c r="H775">
        <v>5.1999999999999998E-2</v>
      </c>
      <c r="I775">
        <v>8</v>
      </c>
      <c r="J775">
        <v>4</v>
      </c>
      <c r="K775">
        <v>0.5</v>
      </c>
      <c r="L775">
        <v>7</v>
      </c>
      <c r="M775">
        <v>20</v>
      </c>
      <c r="N775">
        <v>0.30208333300000001</v>
      </c>
      <c r="O775">
        <v>0</v>
      </c>
      <c r="P775">
        <v>0</v>
      </c>
      <c r="Q775">
        <v>0</v>
      </c>
      <c r="R775">
        <v>216</v>
      </c>
      <c r="S775">
        <v>201</v>
      </c>
    </row>
    <row r="776" spans="1:19" hidden="1" x14ac:dyDescent="0.35">
      <c r="A776">
        <v>775</v>
      </c>
      <c r="B776" s="1" t="s">
        <v>790</v>
      </c>
      <c r="C776">
        <v>775</v>
      </c>
      <c r="D776">
        <v>5786.3314989999999</v>
      </c>
      <c r="E776">
        <v>7056.7669990000004</v>
      </c>
      <c r="F776">
        <v>1270.4355</v>
      </c>
      <c r="G776">
        <v>10.728</v>
      </c>
      <c r="H776">
        <v>-2.0920000000000001</v>
      </c>
      <c r="I776">
        <v>2</v>
      </c>
      <c r="J776">
        <v>7</v>
      </c>
      <c r="K776">
        <v>0.79166666699999999</v>
      </c>
      <c r="L776">
        <v>8</v>
      </c>
      <c r="M776">
        <v>9</v>
      </c>
      <c r="N776">
        <v>0.61458333300000001</v>
      </c>
      <c r="O776">
        <v>0</v>
      </c>
      <c r="P776">
        <v>1</v>
      </c>
      <c r="Q776">
        <v>1</v>
      </c>
      <c r="R776">
        <v>38</v>
      </c>
      <c r="S776">
        <v>221</v>
      </c>
    </row>
    <row r="777" spans="1:19" hidden="1" x14ac:dyDescent="0.35">
      <c r="A777">
        <v>776</v>
      </c>
      <c r="B777" s="1" t="s">
        <v>791</v>
      </c>
      <c r="C777">
        <v>776</v>
      </c>
      <c r="D777">
        <v>1465.6179999999999</v>
      </c>
      <c r="E777">
        <v>4139.42</v>
      </c>
      <c r="F777">
        <v>2673.8020000000001</v>
      </c>
      <c r="G777">
        <v>7.548</v>
      </c>
      <c r="H777">
        <v>-2.8559999999999999</v>
      </c>
      <c r="I777">
        <v>3</v>
      </c>
      <c r="J777">
        <v>19</v>
      </c>
      <c r="K777">
        <v>0.83333333300000001</v>
      </c>
      <c r="L777">
        <v>4</v>
      </c>
      <c r="M777">
        <v>16</v>
      </c>
      <c r="N777">
        <v>0.4375</v>
      </c>
      <c r="O777">
        <v>1</v>
      </c>
      <c r="P777">
        <v>0</v>
      </c>
      <c r="Q777">
        <v>1</v>
      </c>
      <c r="R777">
        <v>78</v>
      </c>
      <c r="S777">
        <v>106</v>
      </c>
    </row>
    <row r="778" spans="1:19" hidden="1" x14ac:dyDescent="0.35">
      <c r="A778">
        <v>777</v>
      </c>
      <c r="B778" s="1" t="s">
        <v>792</v>
      </c>
      <c r="C778">
        <v>777</v>
      </c>
      <c r="D778">
        <v>2109.1770000000001</v>
      </c>
      <c r="E778">
        <v>6583.6589999999997</v>
      </c>
      <c r="F778">
        <v>4474.482</v>
      </c>
      <c r="G778">
        <v>9.1880000000000006</v>
      </c>
      <c r="H778">
        <v>-4.5679999999999996</v>
      </c>
      <c r="I778">
        <v>12</v>
      </c>
      <c r="J778">
        <v>14</v>
      </c>
      <c r="K778">
        <v>0.76041666699999999</v>
      </c>
      <c r="L778">
        <v>4</v>
      </c>
      <c r="M778">
        <v>24</v>
      </c>
      <c r="N778">
        <v>0.5</v>
      </c>
      <c r="O778">
        <v>1</v>
      </c>
      <c r="P778">
        <v>0</v>
      </c>
      <c r="Q778">
        <v>1</v>
      </c>
      <c r="R778">
        <v>348</v>
      </c>
      <c r="S778">
        <v>114</v>
      </c>
    </row>
    <row r="779" spans="1:19" hidden="1" x14ac:dyDescent="0.35">
      <c r="A779">
        <v>778</v>
      </c>
      <c r="B779" s="1" t="s">
        <v>793</v>
      </c>
      <c r="C779">
        <v>778</v>
      </c>
      <c r="D779">
        <v>1723.9760000000001</v>
      </c>
      <c r="E779">
        <v>6826.8040000000001</v>
      </c>
      <c r="F779">
        <v>5102.8280000000004</v>
      </c>
      <c r="G779">
        <v>8.5920000000000005</v>
      </c>
      <c r="H779">
        <v>-5.9160000000000004</v>
      </c>
      <c r="I779">
        <v>11</v>
      </c>
      <c r="J779">
        <v>23</v>
      </c>
      <c r="K779">
        <v>0.69791666699999999</v>
      </c>
      <c r="L779">
        <v>6</v>
      </c>
      <c r="M779">
        <v>23</v>
      </c>
      <c r="N779">
        <v>0.52083333300000001</v>
      </c>
      <c r="O779">
        <v>1</v>
      </c>
      <c r="P779">
        <v>0</v>
      </c>
      <c r="Q779">
        <v>1</v>
      </c>
      <c r="R779">
        <v>327</v>
      </c>
      <c r="S779">
        <v>174</v>
      </c>
    </row>
    <row r="780" spans="1:19" hidden="1" x14ac:dyDescent="0.35">
      <c r="A780">
        <v>779</v>
      </c>
      <c r="B780" s="1" t="s">
        <v>794</v>
      </c>
      <c r="C780">
        <v>779</v>
      </c>
      <c r="D780">
        <v>9449.4089440000007</v>
      </c>
      <c r="E780">
        <v>9449.4089440000007</v>
      </c>
      <c r="F780">
        <v>0</v>
      </c>
      <c r="G780">
        <v>11.352</v>
      </c>
      <c r="H780">
        <v>3.3196000000000003E-2</v>
      </c>
      <c r="I780">
        <v>12</v>
      </c>
      <c r="J780">
        <v>8</v>
      </c>
      <c r="K780">
        <v>0.67708333300000001</v>
      </c>
      <c r="L780">
        <v>6</v>
      </c>
      <c r="M780">
        <v>16</v>
      </c>
      <c r="N780">
        <v>0.58333333300000001</v>
      </c>
      <c r="O780">
        <v>0</v>
      </c>
      <c r="P780">
        <v>1</v>
      </c>
      <c r="Q780">
        <v>0</v>
      </c>
      <c r="R780">
        <v>342</v>
      </c>
      <c r="S780">
        <v>167</v>
      </c>
    </row>
    <row r="781" spans="1:19" hidden="1" x14ac:dyDescent="0.35">
      <c r="A781">
        <v>780</v>
      </c>
      <c r="B781" s="1" t="s">
        <v>795</v>
      </c>
      <c r="C781">
        <v>780</v>
      </c>
      <c r="D781">
        <v>666.77298399999995</v>
      </c>
      <c r="E781">
        <v>3450.2619519999998</v>
      </c>
      <c r="F781">
        <v>2783.4889680000001</v>
      </c>
      <c r="G781">
        <v>9.7360000000000007</v>
      </c>
      <c r="H781">
        <v>-2.9039999999999999</v>
      </c>
      <c r="I781">
        <v>12</v>
      </c>
      <c r="J781">
        <v>12</v>
      </c>
      <c r="K781">
        <v>0.23958333300000001</v>
      </c>
      <c r="L781">
        <v>5</v>
      </c>
      <c r="M781">
        <v>29</v>
      </c>
      <c r="N781">
        <v>0.52083333300000001</v>
      </c>
      <c r="O781">
        <v>1</v>
      </c>
      <c r="P781">
        <v>0</v>
      </c>
      <c r="Q781">
        <v>1</v>
      </c>
      <c r="R781">
        <v>346</v>
      </c>
      <c r="S781">
        <v>149</v>
      </c>
    </row>
    <row r="782" spans="1:19" hidden="1" x14ac:dyDescent="0.35">
      <c r="A782">
        <v>781</v>
      </c>
      <c r="B782" s="1" t="s">
        <v>796</v>
      </c>
      <c r="C782">
        <v>781</v>
      </c>
      <c r="D782">
        <v>1988.7619930000001</v>
      </c>
      <c r="E782">
        <v>3856.6989659999999</v>
      </c>
      <c r="F782">
        <v>1867.9369730000001</v>
      </c>
      <c r="G782">
        <v>7.6680000000000001</v>
      </c>
      <c r="H782">
        <v>-2.44</v>
      </c>
      <c r="I782">
        <v>12</v>
      </c>
      <c r="J782">
        <v>13</v>
      </c>
      <c r="K782">
        <v>0.27083333300000001</v>
      </c>
      <c r="L782">
        <v>5</v>
      </c>
      <c r="M782">
        <v>30</v>
      </c>
      <c r="N782">
        <v>0.4375</v>
      </c>
      <c r="O782">
        <v>1</v>
      </c>
      <c r="P782">
        <v>0</v>
      </c>
      <c r="Q782">
        <v>1</v>
      </c>
      <c r="R782">
        <v>347</v>
      </c>
      <c r="S782">
        <v>150</v>
      </c>
    </row>
    <row r="783" spans="1:19" hidden="1" x14ac:dyDescent="0.35">
      <c r="A783">
        <v>782</v>
      </c>
      <c r="B783" s="1" t="s">
        <v>797</v>
      </c>
      <c r="C783">
        <v>782</v>
      </c>
      <c r="D783">
        <v>748.04074700000001</v>
      </c>
      <c r="E783">
        <v>4268.8587150000003</v>
      </c>
      <c r="F783">
        <v>3520.8179679999998</v>
      </c>
      <c r="G783">
        <v>4.5</v>
      </c>
      <c r="H783">
        <v>-3.6120000000000001</v>
      </c>
      <c r="I783">
        <v>2</v>
      </c>
      <c r="J783">
        <v>20</v>
      </c>
      <c r="K783">
        <v>0.125</v>
      </c>
      <c r="L783">
        <v>6</v>
      </c>
      <c r="M783">
        <v>20</v>
      </c>
      <c r="N783">
        <v>0.5</v>
      </c>
      <c r="O783">
        <v>1</v>
      </c>
      <c r="P783">
        <v>0</v>
      </c>
      <c r="Q783">
        <v>1</v>
      </c>
      <c r="R783">
        <v>51</v>
      </c>
      <c r="S783">
        <v>171</v>
      </c>
    </row>
    <row r="784" spans="1:19" hidden="1" x14ac:dyDescent="0.35">
      <c r="A784">
        <v>783</v>
      </c>
      <c r="B784" s="1" t="s">
        <v>798</v>
      </c>
      <c r="C784">
        <v>783</v>
      </c>
      <c r="D784">
        <v>-1195.650762</v>
      </c>
      <c r="E784">
        <v>4693.0309600000001</v>
      </c>
      <c r="F784">
        <v>5888.6817220000003</v>
      </c>
      <c r="G784">
        <v>8.1720000000000006</v>
      </c>
      <c r="H784">
        <v>-6.16</v>
      </c>
      <c r="I784">
        <v>12</v>
      </c>
      <c r="J784">
        <v>10</v>
      </c>
      <c r="K784">
        <v>0.72916666699999999</v>
      </c>
      <c r="L784">
        <v>6</v>
      </c>
      <c r="M784">
        <v>20</v>
      </c>
      <c r="N784">
        <v>0.39583333300000001</v>
      </c>
      <c r="O784">
        <v>1</v>
      </c>
      <c r="P784">
        <v>0</v>
      </c>
      <c r="Q784">
        <v>1</v>
      </c>
      <c r="R784">
        <v>344</v>
      </c>
      <c r="S784">
        <v>171</v>
      </c>
    </row>
    <row r="785" spans="1:19" hidden="1" x14ac:dyDescent="0.35">
      <c r="A785">
        <v>784</v>
      </c>
      <c r="B785" s="1" t="s">
        <v>799</v>
      </c>
      <c r="C785">
        <v>784</v>
      </c>
      <c r="D785">
        <v>4980.1350000000002</v>
      </c>
      <c r="E785">
        <v>5942.56</v>
      </c>
      <c r="F785">
        <v>962.42499999999995</v>
      </c>
      <c r="G785">
        <v>8.26</v>
      </c>
      <c r="H785">
        <v>-1.6040000000000001</v>
      </c>
      <c r="I785">
        <v>8</v>
      </c>
      <c r="J785">
        <v>20</v>
      </c>
      <c r="K785">
        <v>0.65625</v>
      </c>
      <c r="L785">
        <v>7</v>
      </c>
      <c r="M785">
        <v>3</v>
      </c>
      <c r="N785">
        <v>0.38541666699999999</v>
      </c>
      <c r="O785">
        <v>0</v>
      </c>
      <c r="P785">
        <v>1</v>
      </c>
      <c r="Q785">
        <v>1</v>
      </c>
      <c r="R785">
        <v>232</v>
      </c>
      <c r="S785">
        <v>184</v>
      </c>
    </row>
    <row r="786" spans="1:19" hidden="1" x14ac:dyDescent="0.35">
      <c r="A786">
        <v>785</v>
      </c>
      <c r="B786" s="1" t="s">
        <v>800</v>
      </c>
      <c r="C786">
        <v>785</v>
      </c>
      <c r="D786">
        <v>2037.876998</v>
      </c>
      <c r="E786">
        <v>2835.1799970000002</v>
      </c>
      <c r="F786">
        <v>797.302999</v>
      </c>
      <c r="G786">
        <v>6.0640000000000001</v>
      </c>
      <c r="H786">
        <v>-1.4221440000000001</v>
      </c>
      <c r="I786">
        <v>11</v>
      </c>
      <c r="J786">
        <v>14</v>
      </c>
      <c r="K786">
        <v>0.67708333300000001</v>
      </c>
      <c r="L786">
        <v>3</v>
      </c>
      <c r="M786">
        <v>5</v>
      </c>
      <c r="N786">
        <v>0.44791666699999999</v>
      </c>
      <c r="O786">
        <v>0</v>
      </c>
      <c r="P786">
        <v>0</v>
      </c>
      <c r="Q786">
        <v>1</v>
      </c>
      <c r="R786">
        <v>318</v>
      </c>
      <c r="S786">
        <v>64</v>
      </c>
    </row>
    <row r="787" spans="1:19" hidden="1" x14ac:dyDescent="0.35">
      <c r="A787">
        <v>786</v>
      </c>
      <c r="B787" s="1" t="s">
        <v>801</v>
      </c>
      <c r="C787">
        <v>786</v>
      </c>
      <c r="D787">
        <v>9761.3364720000009</v>
      </c>
      <c r="E787">
        <v>12218.70145</v>
      </c>
      <c r="F787">
        <v>2457.3649770000002</v>
      </c>
      <c r="G787">
        <v>11.087999999999999</v>
      </c>
      <c r="H787">
        <v>-3.8319999999999999</v>
      </c>
      <c r="I787">
        <v>6</v>
      </c>
      <c r="J787">
        <v>19</v>
      </c>
      <c r="K787">
        <v>0.47916666699999999</v>
      </c>
      <c r="L787">
        <v>11</v>
      </c>
      <c r="M787">
        <v>25</v>
      </c>
      <c r="N787">
        <v>0.44791666699999999</v>
      </c>
      <c r="O787">
        <v>0</v>
      </c>
      <c r="P787">
        <v>1</v>
      </c>
      <c r="Q787">
        <v>1</v>
      </c>
      <c r="R787">
        <v>170</v>
      </c>
      <c r="S787">
        <v>329</v>
      </c>
    </row>
    <row r="788" spans="1:19" hidden="1" x14ac:dyDescent="0.35">
      <c r="A788">
        <v>787</v>
      </c>
      <c r="B788" s="1" t="s">
        <v>802</v>
      </c>
      <c r="C788">
        <v>787</v>
      </c>
      <c r="D788">
        <v>-1211.6700129999999</v>
      </c>
      <c r="E788">
        <v>3237.5259580000002</v>
      </c>
      <c r="F788">
        <v>4449.1959710000001</v>
      </c>
      <c r="G788">
        <v>8.1959999999999997</v>
      </c>
      <c r="H788">
        <v>-3.984</v>
      </c>
      <c r="I788">
        <v>1</v>
      </c>
      <c r="J788">
        <v>9</v>
      </c>
      <c r="K788">
        <v>0.6875</v>
      </c>
      <c r="L788">
        <v>6</v>
      </c>
      <c r="M788">
        <v>14</v>
      </c>
      <c r="N788">
        <v>0.39583333300000001</v>
      </c>
      <c r="O788">
        <v>1</v>
      </c>
      <c r="P788">
        <v>0</v>
      </c>
      <c r="Q788">
        <v>1</v>
      </c>
      <c r="R788">
        <v>9</v>
      </c>
      <c r="S788">
        <v>165</v>
      </c>
    </row>
    <row r="789" spans="1:19" hidden="1" x14ac:dyDescent="0.35">
      <c r="A789">
        <v>788</v>
      </c>
      <c r="B789" s="1" t="s">
        <v>803</v>
      </c>
      <c r="C789">
        <v>788</v>
      </c>
      <c r="D789">
        <v>140.59798599999999</v>
      </c>
      <c r="E789">
        <v>3661.6829619999999</v>
      </c>
      <c r="F789">
        <v>3521.0849760000001</v>
      </c>
      <c r="G789">
        <v>5.2439999999999998</v>
      </c>
      <c r="H789">
        <v>-3.7360000000000002</v>
      </c>
      <c r="I789">
        <v>11</v>
      </c>
      <c r="J789">
        <v>14</v>
      </c>
      <c r="K789">
        <v>0.71875</v>
      </c>
      <c r="L789">
        <v>5</v>
      </c>
      <c r="M789">
        <v>24</v>
      </c>
      <c r="N789">
        <v>0.45833333300000001</v>
      </c>
      <c r="O789">
        <v>0</v>
      </c>
      <c r="P789">
        <v>0</v>
      </c>
      <c r="Q789">
        <v>1</v>
      </c>
      <c r="R789">
        <v>318</v>
      </c>
      <c r="S789">
        <v>144</v>
      </c>
    </row>
    <row r="790" spans="1:19" hidden="1" x14ac:dyDescent="0.35">
      <c r="A790">
        <v>789</v>
      </c>
      <c r="B790" s="1" t="s">
        <v>804</v>
      </c>
      <c r="C790">
        <v>789</v>
      </c>
      <c r="D790">
        <v>2359.7840000000001</v>
      </c>
      <c r="E790">
        <v>6390.8810000000003</v>
      </c>
      <c r="F790">
        <v>4031.0970000000002</v>
      </c>
      <c r="G790">
        <v>7.1440000000000001</v>
      </c>
      <c r="H790">
        <v>-5.38</v>
      </c>
      <c r="I790">
        <v>12</v>
      </c>
      <c r="J790">
        <v>23</v>
      </c>
      <c r="K790">
        <v>0.72916666699999999</v>
      </c>
      <c r="L790">
        <v>4</v>
      </c>
      <c r="M790">
        <v>26</v>
      </c>
      <c r="N790">
        <v>0.5</v>
      </c>
      <c r="O790">
        <v>1</v>
      </c>
      <c r="P790">
        <v>0</v>
      </c>
      <c r="Q790">
        <v>1</v>
      </c>
      <c r="R790">
        <v>357</v>
      </c>
      <c r="S790">
        <v>116</v>
      </c>
    </row>
    <row r="791" spans="1:19" hidden="1" x14ac:dyDescent="0.35">
      <c r="A791">
        <v>790</v>
      </c>
      <c r="B791" s="1" t="s">
        <v>805</v>
      </c>
      <c r="C791">
        <v>790</v>
      </c>
      <c r="D791">
        <v>1010.266</v>
      </c>
      <c r="E791">
        <v>4557.808</v>
      </c>
      <c r="F791">
        <v>3547.5419999999999</v>
      </c>
      <c r="G791">
        <v>7.2960000000000003</v>
      </c>
      <c r="H791">
        <v>-3.528</v>
      </c>
      <c r="I791">
        <v>4</v>
      </c>
      <c r="J791">
        <v>23</v>
      </c>
      <c r="K791">
        <v>0.67708333300000001</v>
      </c>
      <c r="L791">
        <v>3</v>
      </c>
      <c r="M791">
        <v>8</v>
      </c>
      <c r="N791">
        <v>0.41666666699999999</v>
      </c>
      <c r="O791">
        <v>1</v>
      </c>
      <c r="P791">
        <v>0</v>
      </c>
      <c r="Q791">
        <v>1</v>
      </c>
      <c r="R791">
        <v>113</v>
      </c>
      <c r="S791">
        <v>67</v>
      </c>
    </row>
    <row r="792" spans="1:19" x14ac:dyDescent="0.35">
      <c r="A792">
        <v>1155</v>
      </c>
      <c r="B792" s="1" t="s">
        <v>1170</v>
      </c>
      <c r="C792">
        <v>1155</v>
      </c>
      <c r="D792">
        <v>3905.0629509999999</v>
      </c>
      <c r="E792">
        <v>3905.0629509999999</v>
      </c>
      <c r="F792">
        <v>0</v>
      </c>
      <c r="G792">
        <v>4.524</v>
      </c>
      <c r="H792">
        <v>0</v>
      </c>
      <c r="I792">
        <v>12</v>
      </c>
      <c r="J792">
        <v>25</v>
      </c>
      <c r="K792">
        <v>0.64583333300000001</v>
      </c>
      <c r="L792">
        <v>4</v>
      </c>
      <c r="M792">
        <v>30</v>
      </c>
      <c r="N792">
        <v>0.40625</v>
      </c>
      <c r="O792">
        <v>0</v>
      </c>
      <c r="P792">
        <v>0</v>
      </c>
      <c r="Q792">
        <v>0</v>
      </c>
      <c r="R792">
        <v>359</v>
      </c>
      <c r="S792">
        <v>120</v>
      </c>
    </row>
    <row r="793" spans="1:19" hidden="1" x14ac:dyDescent="0.35">
      <c r="A793">
        <v>792</v>
      </c>
      <c r="B793" s="1" t="s">
        <v>807</v>
      </c>
      <c r="C793">
        <v>792</v>
      </c>
      <c r="D793">
        <v>2842.4829989999998</v>
      </c>
      <c r="E793">
        <v>2842.4829989999998</v>
      </c>
      <c r="F793">
        <v>0</v>
      </c>
      <c r="G793">
        <v>6.6719999999999997</v>
      </c>
      <c r="H793">
        <v>3.2000000000000001E-2</v>
      </c>
      <c r="I793">
        <v>2</v>
      </c>
      <c r="J793">
        <v>23</v>
      </c>
      <c r="K793">
        <v>0.73958333300000001</v>
      </c>
      <c r="L793">
        <v>11</v>
      </c>
      <c r="M793">
        <v>3</v>
      </c>
      <c r="N793">
        <v>0.77083333300000001</v>
      </c>
      <c r="O793">
        <v>0</v>
      </c>
      <c r="P793">
        <v>1</v>
      </c>
      <c r="Q793">
        <v>0</v>
      </c>
      <c r="R793">
        <v>54</v>
      </c>
      <c r="S793">
        <v>307</v>
      </c>
    </row>
    <row r="794" spans="1:19" hidden="1" x14ac:dyDescent="0.35">
      <c r="A794">
        <v>793</v>
      </c>
      <c r="B794" s="1" t="s">
        <v>808</v>
      </c>
      <c r="C794">
        <v>793</v>
      </c>
      <c r="D794">
        <v>778.28499799999997</v>
      </c>
      <c r="E794">
        <v>5754.9659979999997</v>
      </c>
      <c r="F794">
        <v>4976.6809999999996</v>
      </c>
      <c r="G794">
        <v>7.82</v>
      </c>
      <c r="H794">
        <v>-8.36</v>
      </c>
      <c r="I794">
        <v>12</v>
      </c>
      <c r="J794">
        <v>27</v>
      </c>
      <c r="K794">
        <v>0.76041666699999999</v>
      </c>
      <c r="L794">
        <v>4</v>
      </c>
      <c r="M794">
        <v>18</v>
      </c>
      <c r="N794">
        <v>0.53125</v>
      </c>
      <c r="O794">
        <v>1</v>
      </c>
      <c r="P794">
        <v>0</v>
      </c>
      <c r="Q794">
        <v>1</v>
      </c>
      <c r="R794">
        <v>361</v>
      </c>
      <c r="S794">
        <v>108</v>
      </c>
    </row>
    <row r="795" spans="1:19" hidden="1" x14ac:dyDescent="0.35">
      <c r="A795">
        <v>794</v>
      </c>
      <c r="B795" s="1" t="s">
        <v>809</v>
      </c>
      <c r="C795">
        <v>794</v>
      </c>
      <c r="D795">
        <v>-1124.404</v>
      </c>
      <c r="E795">
        <v>2481.0349999999999</v>
      </c>
      <c r="F795">
        <v>3605.4389999999999</v>
      </c>
      <c r="G795">
        <v>5.056</v>
      </c>
      <c r="H795">
        <v>-3.7639999999999998</v>
      </c>
      <c r="I795">
        <v>1</v>
      </c>
      <c r="J795">
        <v>23</v>
      </c>
      <c r="K795">
        <v>0.42708333300000001</v>
      </c>
      <c r="L795">
        <v>4</v>
      </c>
      <c r="M795">
        <v>30</v>
      </c>
      <c r="N795">
        <v>0.52083333300000001</v>
      </c>
      <c r="O795">
        <v>1</v>
      </c>
      <c r="P795">
        <v>0</v>
      </c>
      <c r="Q795">
        <v>1</v>
      </c>
      <c r="R795">
        <v>23</v>
      </c>
      <c r="S795">
        <v>120</v>
      </c>
    </row>
    <row r="796" spans="1:19" hidden="1" x14ac:dyDescent="0.35">
      <c r="A796">
        <v>795</v>
      </c>
      <c r="B796" s="1" t="s">
        <v>810</v>
      </c>
      <c r="C796">
        <v>795</v>
      </c>
      <c r="D796">
        <v>1276.789998</v>
      </c>
      <c r="E796">
        <v>4815.7379979999996</v>
      </c>
      <c r="F796">
        <v>3538.9479999999999</v>
      </c>
      <c r="G796">
        <v>9.1199999999999992</v>
      </c>
      <c r="H796">
        <v>-4.76</v>
      </c>
      <c r="I796">
        <v>1</v>
      </c>
      <c r="J796">
        <v>22</v>
      </c>
      <c r="K796">
        <v>0.65625</v>
      </c>
      <c r="L796">
        <v>4</v>
      </c>
      <c r="M796">
        <v>10</v>
      </c>
      <c r="N796">
        <v>0.48958333300000001</v>
      </c>
      <c r="O796">
        <v>1</v>
      </c>
      <c r="P796">
        <v>0</v>
      </c>
      <c r="Q796">
        <v>1</v>
      </c>
      <c r="R796">
        <v>22</v>
      </c>
      <c r="S796">
        <v>100</v>
      </c>
    </row>
    <row r="797" spans="1:19" hidden="1" x14ac:dyDescent="0.35">
      <c r="A797">
        <v>796</v>
      </c>
      <c r="B797" s="1" t="s">
        <v>811</v>
      </c>
      <c r="C797">
        <v>796</v>
      </c>
      <c r="D797">
        <v>547.65947400000005</v>
      </c>
      <c r="E797">
        <v>3823.3799490000001</v>
      </c>
      <c r="F797">
        <v>3275.7204750000001</v>
      </c>
      <c r="G797">
        <v>6.516</v>
      </c>
      <c r="H797">
        <v>-4.3024120000000003</v>
      </c>
      <c r="I797">
        <v>4</v>
      </c>
      <c r="J797">
        <v>1</v>
      </c>
      <c r="K797">
        <v>0.51041666699999999</v>
      </c>
      <c r="L797">
        <v>6</v>
      </c>
      <c r="M797">
        <v>16</v>
      </c>
      <c r="N797">
        <v>0.46875</v>
      </c>
      <c r="O797">
        <v>1</v>
      </c>
      <c r="P797">
        <v>0</v>
      </c>
      <c r="Q797">
        <v>1</v>
      </c>
      <c r="R797">
        <v>91</v>
      </c>
      <c r="S797">
        <v>167</v>
      </c>
    </row>
    <row r="798" spans="1:19" hidden="1" x14ac:dyDescent="0.35">
      <c r="A798">
        <v>797</v>
      </c>
      <c r="B798" s="1" t="s">
        <v>812</v>
      </c>
      <c r="C798">
        <v>797</v>
      </c>
      <c r="D798">
        <v>-517.62874999999997</v>
      </c>
      <c r="E798">
        <v>4291.9617500000004</v>
      </c>
      <c r="F798">
        <v>4809.5905000000002</v>
      </c>
      <c r="G798">
        <v>6.7519999999999998</v>
      </c>
      <c r="H798">
        <v>-4.8559999999999999</v>
      </c>
      <c r="I798">
        <v>1</v>
      </c>
      <c r="J798">
        <v>16</v>
      </c>
      <c r="K798">
        <v>0.45833333300000001</v>
      </c>
      <c r="L798">
        <v>5</v>
      </c>
      <c r="M798">
        <v>28</v>
      </c>
      <c r="N798">
        <v>0.47916666699999999</v>
      </c>
      <c r="O798">
        <v>1</v>
      </c>
      <c r="P798">
        <v>0</v>
      </c>
      <c r="Q798">
        <v>1</v>
      </c>
      <c r="R798">
        <v>16</v>
      </c>
      <c r="S798">
        <v>148</v>
      </c>
    </row>
    <row r="799" spans="1:19" hidden="1" x14ac:dyDescent="0.35">
      <c r="A799">
        <v>798</v>
      </c>
      <c r="B799" s="1" t="s">
        <v>813</v>
      </c>
      <c r="C799">
        <v>798</v>
      </c>
      <c r="D799">
        <v>3265.1405100000002</v>
      </c>
      <c r="E799">
        <v>4495.2312099999999</v>
      </c>
      <c r="F799">
        <v>1230.0907</v>
      </c>
      <c r="G799">
        <v>7.3760000000000003</v>
      </c>
      <c r="H799">
        <v>-3.536</v>
      </c>
      <c r="I799">
        <v>1</v>
      </c>
      <c r="J799">
        <v>5</v>
      </c>
      <c r="K799">
        <v>0.76041666699999999</v>
      </c>
      <c r="L799">
        <v>3</v>
      </c>
      <c r="M799">
        <v>18</v>
      </c>
      <c r="N799">
        <v>0.48958333300000001</v>
      </c>
      <c r="O799">
        <v>1</v>
      </c>
      <c r="P799">
        <v>0</v>
      </c>
      <c r="Q799">
        <v>1</v>
      </c>
      <c r="R799">
        <v>5</v>
      </c>
      <c r="S799">
        <v>77</v>
      </c>
    </row>
    <row r="800" spans="1:19" hidden="1" x14ac:dyDescent="0.35">
      <c r="A800">
        <v>799</v>
      </c>
      <c r="B800" s="1" t="s">
        <v>814</v>
      </c>
      <c r="C800">
        <v>799</v>
      </c>
      <c r="D800">
        <v>-1857.742</v>
      </c>
      <c r="E800">
        <v>1896.873</v>
      </c>
      <c r="F800">
        <v>3754.6149999999998</v>
      </c>
      <c r="G800">
        <v>4.976</v>
      </c>
      <c r="H800">
        <v>-3.1080000000000001</v>
      </c>
      <c r="I800">
        <v>2</v>
      </c>
      <c r="J800">
        <v>20</v>
      </c>
      <c r="K800">
        <v>0.80208333300000001</v>
      </c>
      <c r="L800">
        <v>4</v>
      </c>
      <c r="M800">
        <v>9</v>
      </c>
      <c r="N800">
        <v>0.53125</v>
      </c>
      <c r="O800">
        <v>1</v>
      </c>
      <c r="P800">
        <v>0</v>
      </c>
      <c r="Q800">
        <v>1</v>
      </c>
      <c r="R800">
        <v>51</v>
      </c>
      <c r="S800">
        <v>99</v>
      </c>
    </row>
    <row r="801" spans="1:19" hidden="1" x14ac:dyDescent="0.35">
      <c r="A801">
        <v>800</v>
      </c>
      <c r="B801" s="1" t="s">
        <v>815</v>
      </c>
      <c r="C801">
        <v>800</v>
      </c>
      <c r="D801">
        <v>4727.2550000000001</v>
      </c>
      <c r="E801">
        <v>7762.9260000000004</v>
      </c>
      <c r="F801">
        <v>3035.6709999999998</v>
      </c>
      <c r="G801">
        <v>9.4920000000000009</v>
      </c>
      <c r="H801">
        <v>-3.472</v>
      </c>
      <c r="I801">
        <v>10</v>
      </c>
      <c r="J801">
        <v>15</v>
      </c>
      <c r="K801">
        <v>0.73958333300000001</v>
      </c>
      <c r="L801">
        <v>4</v>
      </c>
      <c r="M801">
        <v>10</v>
      </c>
      <c r="N801">
        <v>0.47916666699999999</v>
      </c>
      <c r="O801">
        <v>0</v>
      </c>
      <c r="P801">
        <v>1</v>
      </c>
      <c r="Q801">
        <v>1</v>
      </c>
      <c r="R801">
        <v>288</v>
      </c>
      <c r="S801">
        <v>100</v>
      </c>
    </row>
    <row r="802" spans="1:19" hidden="1" x14ac:dyDescent="0.35">
      <c r="A802">
        <v>801</v>
      </c>
      <c r="B802" s="1" t="s">
        <v>816</v>
      </c>
      <c r="C802">
        <v>801</v>
      </c>
      <c r="D802">
        <v>4702.0029999999997</v>
      </c>
      <c r="E802">
        <v>8030.82</v>
      </c>
      <c r="F802">
        <v>3328.817</v>
      </c>
      <c r="G802">
        <v>8.1959999999999997</v>
      </c>
      <c r="H802">
        <v>-4.5880000000000001</v>
      </c>
      <c r="I802">
        <v>4</v>
      </c>
      <c r="J802">
        <v>28</v>
      </c>
      <c r="K802">
        <v>0.67708333300000001</v>
      </c>
      <c r="L802">
        <v>6</v>
      </c>
      <c r="M802">
        <v>22</v>
      </c>
      <c r="N802">
        <v>0.45833333300000001</v>
      </c>
      <c r="O802">
        <v>0</v>
      </c>
      <c r="P802">
        <v>1</v>
      </c>
      <c r="Q802">
        <v>1</v>
      </c>
      <c r="R802">
        <v>118</v>
      </c>
      <c r="S802">
        <v>173</v>
      </c>
    </row>
    <row r="803" spans="1:19" hidden="1" x14ac:dyDescent="0.35">
      <c r="A803">
        <v>802</v>
      </c>
      <c r="B803" s="1" t="s">
        <v>817</v>
      </c>
      <c r="C803">
        <v>802</v>
      </c>
      <c r="D803">
        <v>5696.8309490000001</v>
      </c>
      <c r="E803">
        <v>5696.8309490000001</v>
      </c>
      <c r="F803">
        <v>0</v>
      </c>
      <c r="G803">
        <v>7.9279999999999999</v>
      </c>
      <c r="H803">
        <v>7.5999999999999998E-2</v>
      </c>
      <c r="I803">
        <v>10</v>
      </c>
      <c r="J803">
        <v>16</v>
      </c>
      <c r="K803">
        <v>0.6875</v>
      </c>
      <c r="L803">
        <v>11</v>
      </c>
      <c r="M803">
        <v>28</v>
      </c>
      <c r="N803">
        <v>0.63541666699999999</v>
      </c>
      <c r="O803">
        <v>0</v>
      </c>
      <c r="P803">
        <v>1</v>
      </c>
      <c r="Q803">
        <v>0</v>
      </c>
      <c r="R803">
        <v>289</v>
      </c>
      <c r="S803">
        <v>332</v>
      </c>
    </row>
    <row r="804" spans="1:19" hidden="1" x14ac:dyDescent="0.35">
      <c r="A804">
        <v>803</v>
      </c>
      <c r="B804" s="1" t="s">
        <v>818</v>
      </c>
      <c r="C804">
        <v>803</v>
      </c>
      <c r="D804">
        <v>-233.43826899999999</v>
      </c>
      <c r="E804">
        <v>3141.864454</v>
      </c>
      <c r="F804">
        <v>3375.3027229999998</v>
      </c>
      <c r="G804">
        <v>5.6520000000000001</v>
      </c>
      <c r="H804">
        <v>-3.7639999999999998</v>
      </c>
      <c r="I804">
        <v>1</v>
      </c>
      <c r="J804">
        <v>16</v>
      </c>
      <c r="K804">
        <v>0.73958333300000001</v>
      </c>
      <c r="L804">
        <v>7</v>
      </c>
      <c r="M804">
        <v>15</v>
      </c>
      <c r="N804">
        <v>0.51041666699999999</v>
      </c>
      <c r="O804">
        <v>1</v>
      </c>
      <c r="P804">
        <v>0</v>
      </c>
      <c r="Q804">
        <v>1</v>
      </c>
      <c r="R804">
        <v>16</v>
      </c>
      <c r="S804">
        <v>196</v>
      </c>
    </row>
    <row r="805" spans="1:19" hidden="1" x14ac:dyDescent="0.35">
      <c r="A805">
        <v>804</v>
      </c>
      <c r="B805" s="1" t="s">
        <v>819</v>
      </c>
      <c r="C805">
        <v>804</v>
      </c>
      <c r="D805">
        <v>-1633.8710000000001</v>
      </c>
      <c r="E805">
        <v>995.19</v>
      </c>
      <c r="F805">
        <v>2629.0610000000001</v>
      </c>
      <c r="G805">
        <v>2.8159999999999998</v>
      </c>
      <c r="H805">
        <v>-2.4159999999999999</v>
      </c>
      <c r="I805">
        <v>6</v>
      </c>
      <c r="J805">
        <v>10</v>
      </c>
      <c r="K805">
        <v>0.85416666699999999</v>
      </c>
      <c r="L805">
        <v>2</v>
      </c>
      <c r="M805">
        <v>27</v>
      </c>
      <c r="N805">
        <v>0.51041666699999999</v>
      </c>
      <c r="O805">
        <v>0</v>
      </c>
      <c r="P805">
        <v>0</v>
      </c>
      <c r="Q805">
        <v>1</v>
      </c>
      <c r="R805">
        <v>161</v>
      </c>
      <c r="S805">
        <v>58</v>
      </c>
    </row>
    <row r="806" spans="1:19" hidden="1" x14ac:dyDescent="0.35">
      <c r="A806">
        <v>805</v>
      </c>
      <c r="B806" s="1" t="s">
        <v>820</v>
      </c>
      <c r="C806">
        <v>805</v>
      </c>
      <c r="D806">
        <v>1049.9770000000001</v>
      </c>
      <c r="E806">
        <v>3920.5749999999998</v>
      </c>
      <c r="F806">
        <v>2870.598</v>
      </c>
      <c r="G806">
        <v>6.8879999999999999</v>
      </c>
      <c r="H806">
        <v>-3.16</v>
      </c>
      <c r="I806">
        <v>1</v>
      </c>
      <c r="J806">
        <v>7</v>
      </c>
      <c r="K806">
        <v>0.70833333300000001</v>
      </c>
      <c r="L806">
        <v>4</v>
      </c>
      <c r="M806">
        <v>9</v>
      </c>
      <c r="N806">
        <v>0.5</v>
      </c>
      <c r="O806">
        <v>1</v>
      </c>
      <c r="P806">
        <v>0</v>
      </c>
      <c r="Q806">
        <v>1</v>
      </c>
      <c r="R806">
        <v>7</v>
      </c>
      <c r="S806">
        <v>99</v>
      </c>
    </row>
    <row r="807" spans="1:19" hidden="1" x14ac:dyDescent="0.35">
      <c r="A807">
        <v>806</v>
      </c>
      <c r="B807" s="1" t="s">
        <v>821</v>
      </c>
      <c r="C807">
        <v>806</v>
      </c>
      <c r="D807">
        <v>200.573249</v>
      </c>
      <c r="E807">
        <v>1671.8099970000001</v>
      </c>
      <c r="F807">
        <v>1471.236748</v>
      </c>
      <c r="G807">
        <v>3.8919999999999999</v>
      </c>
      <c r="H807">
        <v>-1.7</v>
      </c>
      <c r="I807">
        <v>5</v>
      </c>
      <c r="J807">
        <v>22</v>
      </c>
      <c r="K807">
        <v>0.75</v>
      </c>
      <c r="L807">
        <v>4</v>
      </c>
      <c r="M807">
        <v>25</v>
      </c>
      <c r="N807">
        <v>0.47916666699999999</v>
      </c>
      <c r="O807">
        <v>0</v>
      </c>
      <c r="P807">
        <v>0</v>
      </c>
      <c r="Q807">
        <v>1</v>
      </c>
      <c r="R807">
        <v>142</v>
      </c>
      <c r="S807">
        <v>115</v>
      </c>
    </row>
    <row r="808" spans="1:19" hidden="1" x14ac:dyDescent="0.35">
      <c r="A808">
        <v>807</v>
      </c>
      <c r="B808" s="1" t="s">
        <v>822</v>
      </c>
      <c r="C808">
        <v>807</v>
      </c>
      <c r="D808">
        <v>-1207.5580030000001</v>
      </c>
      <c r="E808">
        <v>4418.7759679999999</v>
      </c>
      <c r="F808">
        <v>5626.333971</v>
      </c>
      <c r="G808">
        <v>8.6519999999999992</v>
      </c>
      <c r="H808">
        <v>-5.6840000000000002</v>
      </c>
      <c r="I808">
        <v>4</v>
      </c>
      <c r="J808">
        <v>22</v>
      </c>
      <c r="K808">
        <v>0.64583333300000001</v>
      </c>
      <c r="L808">
        <v>6</v>
      </c>
      <c r="M808">
        <v>20</v>
      </c>
      <c r="N808">
        <v>0.4375</v>
      </c>
      <c r="O808">
        <v>1</v>
      </c>
      <c r="P808">
        <v>0</v>
      </c>
      <c r="Q808">
        <v>1</v>
      </c>
      <c r="R808">
        <v>112</v>
      </c>
      <c r="S808">
        <v>171</v>
      </c>
    </row>
    <row r="809" spans="1:19" hidden="1" x14ac:dyDescent="0.35">
      <c r="A809">
        <v>808</v>
      </c>
      <c r="B809" s="1" t="s">
        <v>823</v>
      </c>
      <c r="C809">
        <v>808</v>
      </c>
      <c r="D809">
        <v>-190.94800000000001</v>
      </c>
      <c r="E809">
        <v>4605.183</v>
      </c>
      <c r="F809">
        <v>4796.1310000000003</v>
      </c>
      <c r="G809">
        <v>6.8079999999999998</v>
      </c>
      <c r="H809">
        <v>-4.1760000000000002</v>
      </c>
      <c r="I809">
        <v>12</v>
      </c>
      <c r="J809">
        <v>26</v>
      </c>
      <c r="K809">
        <v>0.78125</v>
      </c>
      <c r="L809">
        <v>7</v>
      </c>
      <c r="M809">
        <v>6</v>
      </c>
      <c r="N809">
        <v>0.51041666699999999</v>
      </c>
      <c r="O809">
        <v>1</v>
      </c>
      <c r="P809">
        <v>0</v>
      </c>
      <c r="Q809">
        <v>1</v>
      </c>
      <c r="R809">
        <v>360</v>
      </c>
      <c r="S809">
        <v>187</v>
      </c>
    </row>
    <row r="810" spans="1:19" hidden="1" x14ac:dyDescent="0.35">
      <c r="A810">
        <v>809</v>
      </c>
      <c r="B810" s="1" t="s">
        <v>824</v>
      </c>
      <c r="C810">
        <v>809</v>
      </c>
      <c r="D810">
        <v>-3332.1469999999999</v>
      </c>
      <c r="E810">
        <v>4569.0529999999999</v>
      </c>
      <c r="F810">
        <v>7901.2</v>
      </c>
      <c r="G810">
        <v>6.2160000000000002</v>
      </c>
      <c r="H810">
        <v>-7.468</v>
      </c>
      <c r="I810">
        <v>1</v>
      </c>
      <c r="J810">
        <v>19</v>
      </c>
      <c r="K810">
        <v>0.69791666699999999</v>
      </c>
      <c r="L810">
        <v>6</v>
      </c>
      <c r="M810">
        <v>4</v>
      </c>
      <c r="N810">
        <v>0.5</v>
      </c>
      <c r="O810">
        <v>1</v>
      </c>
      <c r="P810">
        <v>0</v>
      </c>
      <c r="Q810">
        <v>1</v>
      </c>
      <c r="R810">
        <v>19</v>
      </c>
      <c r="S810">
        <v>155</v>
      </c>
    </row>
    <row r="811" spans="1:19" hidden="1" x14ac:dyDescent="0.35">
      <c r="A811">
        <v>810</v>
      </c>
      <c r="B811" s="1" t="s">
        <v>825</v>
      </c>
      <c r="C811">
        <v>810</v>
      </c>
      <c r="D811">
        <v>-4584.8090000000002</v>
      </c>
      <c r="E811">
        <v>2939.348</v>
      </c>
      <c r="F811">
        <v>7524.1570000000002</v>
      </c>
      <c r="G811">
        <v>6.8840000000000003</v>
      </c>
      <c r="H811">
        <v>-6.2480000000000002</v>
      </c>
      <c r="I811">
        <v>5</v>
      </c>
      <c r="J811">
        <v>7</v>
      </c>
      <c r="K811">
        <v>0.82291666699999999</v>
      </c>
      <c r="L811">
        <v>3</v>
      </c>
      <c r="M811">
        <v>7</v>
      </c>
      <c r="N811">
        <v>0.51041666699999999</v>
      </c>
      <c r="O811">
        <v>1</v>
      </c>
      <c r="P811">
        <v>0</v>
      </c>
      <c r="Q811">
        <v>1</v>
      </c>
      <c r="R811">
        <v>127</v>
      </c>
      <c r="S811">
        <v>66</v>
      </c>
    </row>
    <row r="812" spans="1:19" hidden="1" x14ac:dyDescent="0.35">
      <c r="A812">
        <v>811</v>
      </c>
      <c r="B812" s="1" t="s">
        <v>826</v>
      </c>
      <c r="C812">
        <v>811</v>
      </c>
      <c r="D812">
        <v>584.98050000000001</v>
      </c>
      <c r="E812">
        <v>4428.0619999999999</v>
      </c>
      <c r="F812">
        <v>3843.0814999999998</v>
      </c>
      <c r="G812">
        <v>7.0880000000000001</v>
      </c>
      <c r="H812">
        <v>-4.6680000000000001</v>
      </c>
      <c r="I812">
        <v>12</v>
      </c>
      <c r="J812">
        <v>25</v>
      </c>
      <c r="K812">
        <v>0.42708333300000001</v>
      </c>
      <c r="L812">
        <v>5</v>
      </c>
      <c r="M812">
        <v>28</v>
      </c>
      <c r="N812">
        <v>0.60416666699999999</v>
      </c>
      <c r="O812">
        <v>1</v>
      </c>
      <c r="P812">
        <v>0</v>
      </c>
      <c r="Q812">
        <v>1</v>
      </c>
      <c r="R812">
        <v>359</v>
      </c>
      <c r="S812">
        <v>148</v>
      </c>
    </row>
    <row r="813" spans="1:19" hidden="1" x14ac:dyDescent="0.35">
      <c r="A813">
        <v>812</v>
      </c>
      <c r="B813" s="1" t="s">
        <v>827</v>
      </c>
      <c r="C813">
        <v>812</v>
      </c>
      <c r="D813">
        <v>4890.8014860000003</v>
      </c>
      <c r="E813">
        <v>6323.0314559999997</v>
      </c>
      <c r="F813">
        <v>1432.2299700000001</v>
      </c>
      <c r="G813">
        <v>32.968000000000004</v>
      </c>
      <c r="H813">
        <v>-2.02</v>
      </c>
      <c r="I813">
        <v>6</v>
      </c>
      <c r="J813">
        <v>16</v>
      </c>
      <c r="K813">
        <v>0.91666666699999999</v>
      </c>
      <c r="L813">
        <v>6</v>
      </c>
      <c r="M813">
        <v>12</v>
      </c>
      <c r="N813">
        <v>0.47916666699999999</v>
      </c>
      <c r="O813">
        <v>0</v>
      </c>
      <c r="P813">
        <v>1</v>
      </c>
      <c r="Q813">
        <v>1</v>
      </c>
      <c r="R813">
        <v>167</v>
      </c>
      <c r="S813">
        <v>163</v>
      </c>
    </row>
    <row r="814" spans="1:19" hidden="1" x14ac:dyDescent="0.35">
      <c r="A814">
        <v>813</v>
      </c>
      <c r="B814" s="1" t="s">
        <v>828</v>
      </c>
      <c r="C814">
        <v>813</v>
      </c>
      <c r="D814">
        <v>-1131.8340189999999</v>
      </c>
      <c r="E814">
        <v>1352.292958</v>
      </c>
      <c r="F814">
        <v>2484.1269769999999</v>
      </c>
      <c r="G814">
        <v>5.6120000000000001</v>
      </c>
      <c r="H814">
        <v>-2.528</v>
      </c>
      <c r="I814">
        <v>12</v>
      </c>
      <c r="J814">
        <v>25</v>
      </c>
      <c r="K814">
        <v>0.69791666699999999</v>
      </c>
      <c r="L814">
        <v>2</v>
      </c>
      <c r="M814">
        <v>27</v>
      </c>
      <c r="N814">
        <v>0.44791666699999999</v>
      </c>
      <c r="O814">
        <v>0</v>
      </c>
      <c r="P814">
        <v>0</v>
      </c>
      <c r="Q814">
        <v>1</v>
      </c>
      <c r="R814">
        <v>359</v>
      </c>
      <c r="S814">
        <v>58</v>
      </c>
    </row>
    <row r="815" spans="1:19" hidden="1" x14ac:dyDescent="0.35">
      <c r="A815">
        <v>814</v>
      </c>
      <c r="B815" s="1" t="s">
        <v>829</v>
      </c>
      <c r="C815">
        <v>814</v>
      </c>
      <c r="D815">
        <v>3670.3029999999999</v>
      </c>
      <c r="E815">
        <v>6067.75</v>
      </c>
      <c r="F815">
        <v>2397.4470000000001</v>
      </c>
      <c r="G815">
        <v>7.3520000000000003</v>
      </c>
      <c r="H815">
        <v>-3.0720000000000001</v>
      </c>
      <c r="I815">
        <v>12</v>
      </c>
      <c r="J815">
        <v>9</v>
      </c>
      <c r="K815">
        <v>0.77083333300000001</v>
      </c>
      <c r="L815">
        <v>6</v>
      </c>
      <c r="M815">
        <v>9</v>
      </c>
      <c r="N815">
        <v>0.52083333300000001</v>
      </c>
      <c r="O815">
        <v>0</v>
      </c>
      <c r="P815">
        <v>0</v>
      </c>
      <c r="Q815">
        <v>1</v>
      </c>
      <c r="R815">
        <v>343</v>
      </c>
      <c r="S815">
        <v>160</v>
      </c>
    </row>
    <row r="816" spans="1:19" hidden="1" x14ac:dyDescent="0.35">
      <c r="A816">
        <v>815</v>
      </c>
      <c r="B816" s="1" t="s">
        <v>830</v>
      </c>
      <c r="C816">
        <v>815</v>
      </c>
      <c r="D816">
        <v>783.91799900000001</v>
      </c>
      <c r="E816">
        <v>4670.4829989999998</v>
      </c>
      <c r="F816">
        <v>3886.5650000000001</v>
      </c>
      <c r="G816">
        <v>8.0239999999999991</v>
      </c>
      <c r="H816">
        <v>-4.8</v>
      </c>
      <c r="I816">
        <v>6</v>
      </c>
      <c r="J816">
        <v>27</v>
      </c>
      <c r="K816">
        <v>0.6875</v>
      </c>
      <c r="L816">
        <v>6</v>
      </c>
      <c r="M816">
        <v>20</v>
      </c>
      <c r="N816">
        <v>0.44791666699999999</v>
      </c>
      <c r="O816">
        <v>0</v>
      </c>
      <c r="P816">
        <v>0</v>
      </c>
      <c r="Q816">
        <v>1</v>
      </c>
      <c r="R816">
        <v>178</v>
      </c>
      <c r="S816">
        <v>171</v>
      </c>
    </row>
    <row r="817" spans="1:19" hidden="1" x14ac:dyDescent="0.35">
      <c r="A817">
        <v>816</v>
      </c>
      <c r="B817" s="1" t="s">
        <v>831</v>
      </c>
      <c r="C817">
        <v>816</v>
      </c>
      <c r="D817">
        <v>38.119</v>
      </c>
      <c r="E817">
        <v>2691.24</v>
      </c>
      <c r="F817">
        <v>2653.1210000000001</v>
      </c>
      <c r="G817">
        <v>8.0079999999999991</v>
      </c>
      <c r="H817">
        <v>-1.98</v>
      </c>
      <c r="I817">
        <v>3</v>
      </c>
      <c r="J817">
        <v>31</v>
      </c>
      <c r="K817">
        <v>0.79166666699999999</v>
      </c>
      <c r="L817">
        <v>5</v>
      </c>
      <c r="M817">
        <v>9</v>
      </c>
      <c r="N817">
        <v>0.38541666699999999</v>
      </c>
      <c r="O817">
        <v>0</v>
      </c>
      <c r="P817">
        <v>1</v>
      </c>
      <c r="Q817">
        <v>1</v>
      </c>
      <c r="R817">
        <v>90</v>
      </c>
      <c r="S817">
        <v>129</v>
      </c>
    </row>
    <row r="818" spans="1:19" hidden="1" x14ac:dyDescent="0.35">
      <c r="A818">
        <v>817</v>
      </c>
      <c r="B818" s="1" t="s">
        <v>832</v>
      </c>
      <c r="C818">
        <v>817</v>
      </c>
      <c r="D818">
        <v>2940.804999</v>
      </c>
      <c r="E818">
        <v>7886.9229990000003</v>
      </c>
      <c r="F818">
        <v>4946.1180000000004</v>
      </c>
      <c r="G818">
        <v>7.98</v>
      </c>
      <c r="H818">
        <v>-5.8</v>
      </c>
      <c r="I818">
        <v>1</v>
      </c>
      <c r="J818">
        <v>23</v>
      </c>
      <c r="K818">
        <v>0.76041666699999999</v>
      </c>
      <c r="L818">
        <v>6</v>
      </c>
      <c r="M818">
        <v>28</v>
      </c>
      <c r="N818">
        <v>0.44791666699999999</v>
      </c>
      <c r="O818">
        <v>1</v>
      </c>
      <c r="P818">
        <v>0</v>
      </c>
      <c r="Q818">
        <v>1</v>
      </c>
      <c r="R818">
        <v>23</v>
      </c>
      <c r="S818">
        <v>179</v>
      </c>
    </row>
    <row r="819" spans="1:19" hidden="1" x14ac:dyDescent="0.35">
      <c r="A819">
        <v>818</v>
      </c>
      <c r="B819" s="1" t="s">
        <v>833</v>
      </c>
      <c r="C819">
        <v>818</v>
      </c>
      <c r="D819">
        <v>830.23097299999995</v>
      </c>
      <c r="E819">
        <v>4174.9879460000002</v>
      </c>
      <c r="F819">
        <v>3344.756973</v>
      </c>
      <c r="G819">
        <v>5.92</v>
      </c>
      <c r="H819">
        <v>-3.56</v>
      </c>
      <c r="I819">
        <v>11</v>
      </c>
      <c r="J819">
        <v>17</v>
      </c>
      <c r="K819">
        <v>0.66666666699999999</v>
      </c>
      <c r="L819">
        <v>4</v>
      </c>
      <c r="M819">
        <v>27</v>
      </c>
      <c r="N819">
        <v>0.40625</v>
      </c>
      <c r="O819">
        <v>1</v>
      </c>
      <c r="P819">
        <v>0</v>
      </c>
      <c r="Q819">
        <v>1</v>
      </c>
      <c r="R819">
        <v>321</v>
      </c>
      <c r="S819">
        <v>117</v>
      </c>
    </row>
    <row r="820" spans="1:19" hidden="1" x14ac:dyDescent="0.35">
      <c r="A820">
        <v>819</v>
      </c>
      <c r="B820" s="1" t="s">
        <v>834</v>
      </c>
      <c r="C820">
        <v>819</v>
      </c>
      <c r="D820">
        <v>4783.6304769999997</v>
      </c>
      <c r="E820">
        <v>6261.830954</v>
      </c>
      <c r="F820">
        <v>1478.2004770000001</v>
      </c>
      <c r="G820">
        <v>14.52</v>
      </c>
      <c r="H820">
        <v>-2.524</v>
      </c>
      <c r="I820">
        <v>5</v>
      </c>
      <c r="J820">
        <v>30</v>
      </c>
      <c r="K820">
        <v>0.875</v>
      </c>
      <c r="L820">
        <v>5</v>
      </c>
      <c r="M820">
        <v>28</v>
      </c>
      <c r="N820">
        <v>0.28125</v>
      </c>
      <c r="O820">
        <v>0</v>
      </c>
      <c r="P820">
        <v>1</v>
      </c>
      <c r="Q820">
        <v>1</v>
      </c>
      <c r="R820">
        <v>150</v>
      </c>
      <c r="S820">
        <v>148</v>
      </c>
    </row>
    <row r="821" spans="1:19" hidden="1" x14ac:dyDescent="0.35">
      <c r="A821">
        <v>820</v>
      </c>
      <c r="B821" s="1" t="s">
        <v>835</v>
      </c>
      <c r="C821">
        <v>820</v>
      </c>
      <c r="D821">
        <v>-602.13200099999995</v>
      </c>
      <c r="E821">
        <v>5864.6949999999997</v>
      </c>
      <c r="F821">
        <v>6466.8270009999997</v>
      </c>
      <c r="G821">
        <v>6.9880000000000004</v>
      </c>
      <c r="H821">
        <v>-4.3120000000000003</v>
      </c>
      <c r="I821">
        <v>12</v>
      </c>
      <c r="J821">
        <v>13</v>
      </c>
      <c r="K821">
        <v>0.80208333300000001</v>
      </c>
      <c r="L821">
        <v>5</v>
      </c>
      <c r="M821">
        <v>12</v>
      </c>
      <c r="N821">
        <v>0.36458333300000001</v>
      </c>
      <c r="O821">
        <v>1</v>
      </c>
      <c r="P821">
        <v>0</v>
      </c>
      <c r="Q821">
        <v>1</v>
      </c>
      <c r="R821">
        <v>347</v>
      </c>
      <c r="S821">
        <v>132</v>
      </c>
    </row>
    <row r="822" spans="1:19" hidden="1" x14ac:dyDescent="0.35">
      <c r="A822">
        <v>821</v>
      </c>
      <c r="B822" s="1" t="s">
        <v>836</v>
      </c>
      <c r="C822">
        <v>821</v>
      </c>
      <c r="D822">
        <v>5007.5049959999997</v>
      </c>
      <c r="E822">
        <v>7044.2369959999996</v>
      </c>
      <c r="F822">
        <v>2036.732</v>
      </c>
      <c r="G822">
        <v>6.96</v>
      </c>
      <c r="H822">
        <v>-3.8519999999999999</v>
      </c>
      <c r="I822">
        <v>7</v>
      </c>
      <c r="J822">
        <v>24</v>
      </c>
      <c r="K822">
        <v>0.3125</v>
      </c>
      <c r="L822">
        <v>4</v>
      </c>
      <c r="M822">
        <v>10</v>
      </c>
      <c r="N822">
        <v>0.51041666699999999</v>
      </c>
      <c r="O822">
        <v>0</v>
      </c>
      <c r="P822">
        <v>1</v>
      </c>
      <c r="Q822">
        <v>1</v>
      </c>
      <c r="R822">
        <v>205</v>
      </c>
      <c r="S822">
        <v>100</v>
      </c>
    </row>
    <row r="823" spans="1:19" hidden="1" x14ac:dyDescent="0.35">
      <c r="A823">
        <v>822</v>
      </c>
      <c r="B823" s="1" t="s">
        <v>837</v>
      </c>
      <c r="C823">
        <v>822</v>
      </c>
      <c r="D823">
        <v>-1408.2770009999999</v>
      </c>
      <c r="E823">
        <v>3831.697999</v>
      </c>
      <c r="F823">
        <v>5239.9750000000004</v>
      </c>
      <c r="G823">
        <v>6.12</v>
      </c>
      <c r="H823">
        <v>-4.524</v>
      </c>
      <c r="I823">
        <v>1</v>
      </c>
      <c r="J823">
        <v>5</v>
      </c>
      <c r="K823">
        <v>0.76041666699999999</v>
      </c>
      <c r="L823">
        <v>3</v>
      </c>
      <c r="M823">
        <v>9</v>
      </c>
      <c r="N823">
        <v>0.46875</v>
      </c>
      <c r="O823">
        <v>1</v>
      </c>
      <c r="P823">
        <v>0</v>
      </c>
      <c r="Q823">
        <v>1</v>
      </c>
      <c r="R823">
        <v>5</v>
      </c>
      <c r="S823">
        <v>68</v>
      </c>
    </row>
    <row r="824" spans="1:19" hidden="1" x14ac:dyDescent="0.35">
      <c r="A824">
        <v>823</v>
      </c>
      <c r="B824" s="1" t="s">
        <v>838</v>
      </c>
      <c r="C824">
        <v>823</v>
      </c>
      <c r="D824">
        <v>1546.7260000000001</v>
      </c>
      <c r="E824">
        <v>6127.2619999999997</v>
      </c>
      <c r="F824">
        <v>4580.5360000000001</v>
      </c>
      <c r="G824">
        <v>8.0719999999999992</v>
      </c>
      <c r="H824">
        <v>-4.7919999999999998</v>
      </c>
      <c r="I824">
        <v>10</v>
      </c>
      <c r="J824">
        <v>20</v>
      </c>
      <c r="K824">
        <v>0.65625</v>
      </c>
      <c r="L824">
        <v>5</v>
      </c>
      <c r="M824">
        <v>8</v>
      </c>
      <c r="N824">
        <v>0.53125</v>
      </c>
      <c r="O824">
        <v>1</v>
      </c>
      <c r="P824">
        <v>0</v>
      </c>
      <c r="Q824">
        <v>1</v>
      </c>
      <c r="R824">
        <v>293</v>
      </c>
      <c r="S824">
        <v>128</v>
      </c>
    </row>
    <row r="825" spans="1:19" hidden="1" x14ac:dyDescent="0.35">
      <c r="A825">
        <v>824</v>
      </c>
      <c r="B825" s="1" t="s">
        <v>839</v>
      </c>
      <c r="C825">
        <v>824</v>
      </c>
      <c r="D825">
        <v>-2561.8572829999998</v>
      </c>
      <c r="E825">
        <v>3700.7596669999998</v>
      </c>
      <c r="F825">
        <v>6262.6169499999996</v>
      </c>
      <c r="G825">
        <v>7.76</v>
      </c>
      <c r="H825">
        <v>-6.24</v>
      </c>
      <c r="I825">
        <v>5</v>
      </c>
      <c r="J825">
        <v>7</v>
      </c>
      <c r="K825">
        <v>0.79166666699999999</v>
      </c>
      <c r="L825">
        <v>8</v>
      </c>
      <c r="M825">
        <v>9</v>
      </c>
      <c r="N825">
        <v>0.46875</v>
      </c>
      <c r="O825">
        <v>1</v>
      </c>
      <c r="P825">
        <v>0</v>
      </c>
      <c r="Q825">
        <v>1</v>
      </c>
      <c r="R825">
        <v>127</v>
      </c>
      <c r="S825">
        <v>221</v>
      </c>
    </row>
    <row r="826" spans="1:19" hidden="1" x14ac:dyDescent="0.35">
      <c r="A826">
        <v>825</v>
      </c>
      <c r="B826" s="1" t="s">
        <v>840</v>
      </c>
      <c r="C826">
        <v>825</v>
      </c>
      <c r="D826">
        <v>-3635.8280180000002</v>
      </c>
      <c r="E826">
        <v>3517.424955</v>
      </c>
      <c r="F826">
        <v>7153.2529729999997</v>
      </c>
      <c r="G826">
        <v>7.8680000000000003</v>
      </c>
      <c r="H826">
        <v>-6.8901159999999999</v>
      </c>
      <c r="I826">
        <v>1</v>
      </c>
      <c r="J826">
        <v>15</v>
      </c>
      <c r="K826">
        <v>0.76041666699999999</v>
      </c>
      <c r="L826">
        <v>6</v>
      </c>
      <c r="M826">
        <v>16</v>
      </c>
      <c r="N826">
        <v>0.53125</v>
      </c>
      <c r="O826">
        <v>1</v>
      </c>
      <c r="P826">
        <v>0</v>
      </c>
      <c r="Q826">
        <v>1</v>
      </c>
      <c r="R826">
        <v>15</v>
      </c>
      <c r="S826">
        <v>167</v>
      </c>
    </row>
    <row r="827" spans="1:19" hidden="1" x14ac:dyDescent="0.35">
      <c r="A827">
        <v>826</v>
      </c>
      <c r="B827" s="1" t="s">
        <v>841</v>
      </c>
      <c r="C827">
        <v>826</v>
      </c>
      <c r="D827">
        <v>-2603.6494980000002</v>
      </c>
      <c r="E827">
        <v>4056.0659690000002</v>
      </c>
      <c r="F827">
        <v>6659.715467</v>
      </c>
      <c r="G827">
        <v>6.1159999999999997</v>
      </c>
      <c r="H827">
        <v>-9.0638880000000004</v>
      </c>
      <c r="I827">
        <v>11</v>
      </c>
      <c r="J827">
        <v>13</v>
      </c>
      <c r="K827">
        <v>0.69791666699999999</v>
      </c>
      <c r="L827">
        <v>3</v>
      </c>
      <c r="M827">
        <v>5</v>
      </c>
      <c r="N827">
        <v>0.51041666699999999</v>
      </c>
      <c r="O827">
        <v>1</v>
      </c>
      <c r="P827">
        <v>0</v>
      </c>
      <c r="Q827">
        <v>1</v>
      </c>
      <c r="R827">
        <v>317</v>
      </c>
      <c r="S827">
        <v>64</v>
      </c>
    </row>
    <row r="828" spans="1:19" hidden="1" x14ac:dyDescent="0.35">
      <c r="A828">
        <v>827</v>
      </c>
      <c r="B828" s="1" t="s">
        <v>842</v>
      </c>
      <c r="C828">
        <v>827</v>
      </c>
      <c r="D828">
        <v>422.26898399999999</v>
      </c>
      <c r="E828">
        <v>3629.795959</v>
      </c>
      <c r="F828">
        <v>3207.5269750000002</v>
      </c>
      <c r="G828">
        <v>6.5119999999999996</v>
      </c>
      <c r="H828">
        <v>-3.9159999999999999</v>
      </c>
      <c r="I828">
        <v>1</v>
      </c>
      <c r="J828">
        <v>10</v>
      </c>
      <c r="K828">
        <v>0.47916666699999999</v>
      </c>
      <c r="L828">
        <v>5</v>
      </c>
      <c r="M828">
        <v>25</v>
      </c>
      <c r="N828">
        <v>0.35416666699999999</v>
      </c>
      <c r="O828">
        <v>1</v>
      </c>
      <c r="P828">
        <v>0</v>
      </c>
      <c r="Q828">
        <v>1</v>
      </c>
      <c r="R828">
        <v>10</v>
      </c>
      <c r="S828">
        <v>145</v>
      </c>
    </row>
    <row r="829" spans="1:19" x14ac:dyDescent="0.35">
      <c r="A829">
        <v>527</v>
      </c>
      <c r="B829" s="1" t="s">
        <v>542</v>
      </c>
      <c r="C829">
        <v>527</v>
      </c>
      <c r="D829">
        <v>3934.1785930000001</v>
      </c>
      <c r="E829">
        <v>3934.1785930000001</v>
      </c>
      <c r="F829">
        <v>0</v>
      </c>
      <c r="G829">
        <v>6.8959999999999999</v>
      </c>
      <c r="H829">
        <v>0.06</v>
      </c>
      <c r="I829">
        <v>2</v>
      </c>
      <c r="J829">
        <v>20</v>
      </c>
      <c r="K829">
        <v>0.6875</v>
      </c>
      <c r="L829">
        <v>11</v>
      </c>
      <c r="M829">
        <v>18</v>
      </c>
      <c r="N829">
        <v>0.60416666699999999</v>
      </c>
      <c r="O829">
        <v>0</v>
      </c>
      <c r="P829">
        <v>0</v>
      </c>
      <c r="Q829">
        <v>0</v>
      </c>
      <c r="R829">
        <v>51</v>
      </c>
      <c r="S829">
        <v>322</v>
      </c>
    </row>
    <row r="830" spans="1:19" hidden="1" x14ac:dyDescent="0.35">
      <c r="A830">
        <v>829</v>
      </c>
      <c r="B830" s="1" t="s">
        <v>844</v>
      </c>
      <c r="C830">
        <v>829</v>
      </c>
      <c r="D830">
        <v>-4690.8999999999996</v>
      </c>
      <c r="E830">
        <v>2808.592999</v>
      </c>
      <c r="F830">
        <v>7499.4929990000001</v>
      </c>
      <c r="G830">
        <v>5.6719999999999997</v>
      </c>
      <c r="H830">
        <v>-6.2320000000000002</v>
      </c>
      <c r="I830">
        <v>1</v>
      </c>
      <c r="J830">
        <v>23</v>
      </c>
      <c r="K830">
        <v>0.54166666699999999</v>
      </c>
      <c r="L830">
        <v>3</v>
      </c>
      <c r="M830">
        <v>11</v>
      </c>
      <c r="N830">
        <v>0.5</v>
      </c>
      <c r="O830">
        <v>1</v>
      </c>
      <c r="P830">
        <v>0</v>
      </c>
      <c r="Q830">
        <v>1</v>
      </c>
      <c r="R830">
        <v>23</v>
      </c>
      <c r="S830">
        <v>70</v>
      </c>
    </row>
    <row r="831" spans="1:19" hidden="1" x14ac:dyDescent="0.35">
      <c r="A831">
        <v>830</v>
      </c>
      <c r="B831" s="1" t="s">
        <v>845</v>
      </c>
      <c r="C831">
        <v>830</v>
      </c>
      <c r="D831">
        <v>3538.8714839999998</v>
      </c>
      <c r="E831">
        <v>6657.9454560000004</v>
      </c>
      <c r="F831">
        <v>3119.0739720000001</v>
      </c>
      <c r="G831">
        <v>14.996</v>
      </c>
      <c r="H831">
        <v>-3.7639999999999998</v>
      </c>
      <c r="I831">
        <v>1</v>
      </c>
      <c r="J831">
        <v>29</v>
      </c>
      <c r="K831">
        <v>0.78125</v>
      </c>
      <c r="L831">
        <v>6</v>
      </c>
      <c r="M831">
        <v>13</v>
      </c>
      <c r="N831">
        <v>0.5</v>
      </c>
      <c r="O831">
        <v>0</v>
      </c>
      <c r="P831">
        <v>1</v>
      </c>
      <c r="Q831">
        <v>1</v>
      </c>
      <c r="R831">
        <v>29</v>
      </c>
      <c r="S831">
        <v>164</v>
      </c>
    </row>
    <row r="832" spans="1:19" hidden="1" x14ac:dyDescent="0.35">
      <c r="A832">
        <v>831</v>
      </c>
      <c r="B832" s="1" t="s">
        <v>846</v>
      </c>
      <c r="C832">
        <v>831</v>
      </c>
      <c r="D832">
        <v>6372.5679799999998</v>
      </c>
      <c r="E832">
        <v>10612.953949999999</v>
      </c>
      <c r="F832">
        <v>4240.3859709999997</v>
      </c>
      <c r="G832">
        <v>15.18</v>
      </c>
      <c r="H832">
        <v>-5.1920000000000002</v>
      </c>
      <c r="I832">
        <v>11</v>
      </c>
      <c r="J832">
        <v>27</v>
      </c>
      <c r="K832">
        <v>0.38541666699999999</v>
      </c>
      <c r="L832">
        <v>4</v>
      </c>
      <c r="M832">
        <v>10</v>
      </c>
      <c r="N832">
        <v>0.45833333300000001</v>
      </c>
      <c r="O832">
        <v>0</v>
      </c>
      <c r="P832">
        <v>1</v>
      </c>
      <c r="Q832">
        <v>1</v>
      </c>
      <c r="R832">
        <v>331</v>
      </c>
      <c r="S832">
        <v>100</v>
      </c>
    </row>
    <row r="833" spans="1:19" hidden="1" x14ac:dyDescent="0.35">
      <c r="A833">
        <v>832</v>
      </c>
      <c r="B833" s="1" t="s">
        <v>847</v>
      </c>
      <c r="C833">
        <v>832</v>
      </c>
      <c r="D833">
        <v>-401.71499999999997</v>
      </c>
      <c r="E833">
        <v>4836.1329999999998</v>
      </c>
      <c r="F833">
        <v>5237.848</v>
      </c>
      <c r="G833">
        <v>6.8879999999999999</v>
      </c>
      <c r="H833">
        <v>-5.5519999999999996</v>
      </c>
      <c r="I833">
        <v>1</v>
      </c>
      <c r="J833">
        <v>22</v>
      </c>
      <c r="K833">
        <v>0.63541666699999999</v>
      </c>
      <c r="L833">
        <v>6</v>
      </c>
      <c r="M833">
        <v>13</v>
      </c>
      <c r="N833">
        <v>0.47916666699999999</v>
      </c>
      <c r="O833">
        <v>1</v>
      </c>
      <c r="P833">
        <v>0</v>
      </c>
      <c r="Q833">
        <v>1</v>
      </c>
      <c r="R833">
        <v>22</v>
      </c>
      <c r="S833">
        <v>164</v>
      </c>
    </row>
    <row r="834" spans="1:19" hidden="1" x14ac:dyDescent="0.35">
      <c r="A834">
        <v>833</v>
      </c>
      <c r="B834" s="1" t="s">
        <v>848</v>
      </c>
      <c r="C834">
        <v>833</v>
      </c>
      <c r="D834">
        <v>-1279.3180110000001</v>
      </c>
      <c r="E834">
        <v>5516.6472119999999</v>
      </c>
      <c r="F834">
        <v>6795.9652230000002</v>
      </c>
      <c r="G834">
        <v>9.8640000000000008</v>
      </c>
      <c r="H834">
        <v>-6.82</v>
      </c>
      <c r="I834">
        <v>8</v>
      </c>
      <c r="J834">
        <v>14</v>
      </c>
      <c r="K834">
        <v>0.85416666699999999</v>
      </c>
      <c r="L834">
        <v>8</v>
      </c>
      <c r="M834">
        <v>20</v>
      </c>
      <c r="N834">
        <v>0.46875</v>
      </c>
      <c r="O834">
        <v>1</v>
      </c>
      <c r="P834">
        <v>0</v>
      </c>
      <c r="Q834">
        <v>1</v>
      </c>
      <c r="R834">
        <v>226</v>
      </c>
      <c r="S834">
        <v>232</v>
      </c>
    </row>
    <row r="835" spans="1:19" hidden="1" x14ac:dyDescent="0.35">
      <c r="A835">
        <v>834</v>
      </c>
      <c r="B835" s="1" t="s">
        <v>849</v>
      </c>
      <c r="C835">
        <v>834</v>
      </c>
      <c r="D835">
        <v>1192.477985</v>
      </c>
      <c r="E835">
        <v>5693.3409549999997</v>
      </c>
      <c r="F835">
        <v>4500.8629700000001</v>
      </c>
      <c r="G835">
        <v>9.452</v>
      </c>
      <c r="H835">
        <v>-5.3577959999999996</v>
      </c>
      <c r="I835">
        <v>1</v>
      </c>
      <c r="J835">
        <v>14</v>
      </c>
      <c r="K835">
        <v>0.23958333300000001</v>
      </c>
      <c r="L835">
        <v>6</v>
      </c>
      <c r="M835">
        <v>16</v>
      </c>
      <c r="N835">
        <v>0.55208333300000001</v>
      </c>
      <c r="O835">
        <v>0</v>
      </c>
      <c r="P835">
        <v>1</v>
      </c>
      <c r="Q835">
        <v>1</v>
      </c>
      <c r="R835">
        <v>14</v>
      </c>
      <c r="S835">
        <v>167</v>
      </c>
    </row>
    <row r="836" spans="1:19" hidden="1" x14ac:dyDescent="0.35">
      <c r="A836">
        <v>835</v>
      </c>
      <c r="B836" s="1" t="s">
        <v>850</v>
      </c>
      <c r="C836">
        <v>835</v>
      </c>
      <c r="D836">
        <v>2021.915</v>
      </c>
      <c r="E836">
        <v>4788.835</v>
      </c>
      <c r="F836">
        <v>2766.92</v>
      </c>
      <c r="G836">
        <v>6.992</v>
      </c>
      <c r="H836">
        <v>-3.36</v>
      </c>
      <c r="I836">
        <v>2</v>
      </c>
      <c r="J836">
        <v>5</v>
      </c>
      <c r="K836">
        <v>0.46875</v>
      </c>
      <c r="L836">
        <v>7</v>
      </c>
      <c r="M836">
        <v>19</v>
      </c>
      <c r="N836">
        <v>0.48958333300000001</v>
      </c>
      <c r="O836">
        <v>0</v>
      </c>
      <c r="P836">
        <v>0</v>
      </c>
      <c r="Q836">
        <v>1</v>
      </c>
      <c r="R836">
        <v>36</v>
      </c>
      <c r="S836">
        <v>200</v>
      </c>
    </row>
    <row r="837" spans="1:19" hidden="1" x14ac:dyDescent="0.35">
      <c r="A837">
        <v>836</v>
      </c>
      <c r="B837" s="1" t="s">
        <v>851</v>
      </c>
      <c r="C837">
        <v>836</v>
      </c>
      <c r="D837">
        <v>5432.836996</v>
      </c>
      <c r="E837">
        <v>10126.960999999999</v>
      </c>
      <c r="F837">
        <v>4694.1239999999998</v>
      </c>
      <c r="G837">
        <v>9.7439999999999998</v>
      </c>
      <c r="H837">
        <v>-6.7560000000000002</v>
      </c>
      <c r="I837">
        <v>12</v>
      </c>
      <c r="J837">
        <v>23</v>
      </c>
      <c r="K837">
        <v>0.41666666699999999</v>
      </c>
      <c r="L837">
        <v>4</v>
      </c>
      <c r="M837">
        <v>17</v>
      </c>
      <c r="N837">
        <v>0.53125</v>
      </c>
      <c r="O837">
        <v>0</v>
      </c>
      <c r="P837">
        <v>1</v>
      </c>
      <c r="Q837">
        <v>1</v>
      </c>
      <c r="R837">
        <v>357</v>
      </c>
      <c r="S837">
        <v>107</v>
      </c>
    </row>
    <row r="838" spans="1:19" hidden="1" x14ac:dyDescent="0.35">
      <c r="A838">
        <v>837</v>
      </c>
      <c r="B838" s="1" t="s">
        <v>852</v>
      </c>
      <c r="C838">
        <v>837</v>
      </c>
      <c r="D838">
        <v>4048.6919750000002</v>
      </c>
      <c r="E838">
        <v>7828.9589550000001</v>
      </c>
      <c r="F838">
        <v>3780.2669799999999</v>
      </c>
      <c r="G838">
        <v>12.231999999999999</v>
      </c>
      <c r="H838">
        <v>-4.5839999999999996</v>
      </c>
      <c r="I838">
        <v>7</v>
      </c>
      <c r="J838">
        <v>28</v>
      </c>
      <c r="K838">
        <v>0.83333333300000001</v>
      </c>
      <c r="L838">
        <v>7</v>
      </c>
      <c r="M838">
        <v>16</v>
      </c>
      <c r="N838">
        <v>0.51041666699999999</v>
      </c>
      <c r="O838">
        <v>0</v>
      </c>
      <c r="P838">
        <v>1</v>
      </c>
      <c r="Q838">
        <v>1</v>
      </c>
      <c r="R838">
        <v>209</v>
      </c>
      <c r="S838">
        <v>197</v>
      </c>
    </row>
    <row r="839" spans="1:19" hidden="1" x14ac:dyDescent="0.35">
      <c r="A839">
        <v>838</v>
      </c>
      <c r="B839" s="1" t="s">
        <v>853</v>
      </c>
      <c r="C839">
        <v>838</v>
      </c>
      <c r="D839">
        <v>894.21794899999998</v>
      </c>
      <c r="E839">
        <v>3515.429924</v>
      </c>
      <c r="F839">
        <v>2621.2119750000002</v>
      </c>
      <c r="G839">
        <v>8.8574359999999999</v>
      </c>
      <c r="H839">
        <v>-2.8479999999999999</v>
      </c>
      <c r="I839">
        <v>6</v>
      </c>
      <c r="J839">
        <v>16</v>
      </c>
      <c r="K839">
        <v>0.73958333300000001</v>
      </c>
      <c r="L839">
        <v>6</v>
      </c>
      <c r="M839">
        <v>20</v>
      </c>
      <c r="N839">
        <v>0.48958333300000001</v>
      </c>
      <c r="O839">
        <v>0</v>
      </c>
      <c r="P839">
        <v>1</v>
      </c>
      <c r="Q839">
        <v>1</v>
      </c>
      <c r="R839">
        <v>167</v>
      </c>
      <c r="S839">
        <v>171</v>
      </c>
    </row>
    <row r="840" spans="1:19" hidden="1" x14ac:dyDescent="0.35">
      <c r="A840">
        <v>839</v>
      </c>
      <c r="B840" s="1" t="s">
        <v>854</v>
      </c>
      <c r="C840">
        <v>839</v>
      </c>
      <c r="D840">
        <v>5947.5719799999997</v>
      </c>
      <c r="E840">
        <v>9506.3179540000001</v>
      </c>
      <c r="F840">
        <v>3558.7459739999999</v>
      </c>
      <c r="G840">
        <v>11.38</v>
      </c>
      <c r="H840">
        <v>-4.6556160000000002</v>
      </c>
      <c r="I840">
        <v>12</v>
      </c>
      <c r="J840">
        <v>4</v>
      </c>
      <c r="K840">
        <v>0.69791666699999999</v>
      </c>
      <c r="L840">
        <v>6</v>
      </c>
      <c r="M840">
        <v>16</v>
      </c>
      <c r="N840">
        <v>0.52083333300000001</v>
      </c>
      <c r="O840">
        <v>1</v>
      </c>
      <c r="P840">
        <v>0</v>
      </c>
      <c r="Q840">
        <v>1</v>
      </c>
      <c r="R840">
        <v>338</v>
      </c>
      <c r="S840">
        <v>167</v>
      </c>
    </row>
    <row r="841" spans="1:19" hidden="1" x14ac:dyDescent="0.35">
      <c r="A841">
        <v>840</v>
      </c>
      <c r="B841" s="1" t="s">
        <v>855</v>
      </c>
      <c r="C841">
        <v>840</v>
      </c>
      <c r="D841">
        <v>1461.389148</v>
      </c>
      <c r="E841">
        <v>5436.9280660000004</v>
      </c>
      <c r="F841">
        <v>3975.5389180000002</v>
      </c>
      <c r="G841">
        <v>6.5679999999999996</v>
      </c>
      <c r="H841">
        <v>-3.8679999999999999</v>
      </c>
      <c r="I841">
        <v>1</v>
      </c>
      <c r="J841">
        <v>15</v>
      </c>
      <c r="K841">
        <v>0.40625</v>
      </c>
      <c r="L841">
        <v>4</v>
      </c>
      <c r="M841">
        <v>11</v>
      </c>
      <c r="N841">
        <v>0.46875</v>
      </c>
      <c r="O841">
        <v>1</v>
      </c>
      <c r="P841">
        <v>0</v>
      </c>
      <c r="Q841">
        <v>1</v>
      </c>
      <c r="R841">
        <v>15</v>
      </c>
      <c r="S841">
        <v>101</v>
      </c>
    </row>
    <row r="842" spans="1:19" hidden="1" x14ac:dyDescent="0.35">
      <c r="A842">
        <v>841</v>
      </c>
      <c r="B842" s="1" t="s">
        <v>856</v>
      </c>
      <c r="C842">
        <v>841</v>
      </c>
      <c r="D842">
        <v>-2969.960012</v>
      </c>
      <c r="E842">
        <v>5168.3679590000002</v>
      </c>
      <c r="F842">
        <v>8138.3279709999997</v>
      </c>
      <c r="G842">
        <v>7.4080000000000004</v>
      </c>
      <c r="H842">
        <v>-9.1280000000000001</v>
      </c>
      <c r="I842">
        <v>12</v>
      </c>
      <c r="J842">
        <v>24</v>
      </c>
      <c r="K842">
        <v>0.67708333300000001</v>
      </c>
      <c r="L842">
        <v>4</v>
      </c>
      <c r="M842">
        <v>17</v>
      </c>
      <c r="N842">
        <v>0.5625</v>
      </c>
      <c r="O842">
        <v>1</v>
      </c>
      <c r="P842">
        <v>0</v>
      </c>
      <c r="Q842">
        <v>1</v>
      </c>
      <c r="R842">
        <v>358</v>
      </c>
      <c r="S842">
        <v>107</v>
      </c>
    </row>
    <row r="843" spans="1:19" x14ac:dyDescent="0.35">
      <c r="A843">
        <v>141</v>
      </c>
      <c r="B843" s="1" t="s">
        <v>156</v>
      </c>
      <c r="C843">
        <v>141</v>
      </c>
      <c r="D843">
        <v>3947.1089999999999</v>
      </c>
      <c r="E843">
        <v>3947.1089999999999</v>
      </c>
      <c r="F843">
        <v>0</v>
      </c>
      <c r="G843">
        <v>6.4880000000000004</v>
      </c>
      <c r="H843">
        <v>3.3599999999999998E-2</v>
      </c>
      <c r="I843">
        <v>6</v>
      </c>
      <c r="J843">
        <v>6</v>
      </c>
      <c r="K843">
        <v>0.42708333300000001</v>
      </c>
      <c r="L843">
        <v>3</v>
      </c>
      <c r="M843">
        <v>26</v>
      </c>
      <c r="N843">
        <v>0.38541666699999999</v>
      </c>
      <c r="O843">
        <v>0</v>
      </c>
      <c r="P843">
        <v>0</v>
      </c>
      <c r="Q843">
        <v>0</v>
      </c>
      <c r="R843">
        <v>157</v>
      </c>
      <c r="S843">
        <v>85</v>
      </c>
    </row>
    <row r="844" spans="1:19" hidden="1" x14ac:dyDescent="0.35">
      <c r="A844">
        <v>843</v>
      </c>
      <c r="B844" s="1" t="s">
        <v>858</v>
      </c>
      <c r="C844">
        <v>843</v>
      </c>
      <c r="D844">
        <v>-4780.6060070000003</v>
      </c>
      <c r="E844">
        <v>1443.8479609999999</v>
      </c>
      <c r="F844">
        <v>6224.4539679999998</v>
      </c>
      <c r="G844">
        <v>5.6959999999999997</v>
      </c>
      <c r="H844">
        <v>-6.3140599999999996</v>
      </c>
      <c r="I844">
        <v>1</v>
      </c>
      <c r="J844">
        <v>14</v>
      </c>
      <c r="K844">
        <v>0.44791666699999999</v>
      </c>
      <c r="L844">
        <v>6</v>
      </c>
      <c r="M844">
        <v>16</v>
      </c>
      <c r="N844">
        <v>0.32291666699999999</v>
      </c>
      <c r="O844">
        <v>0</v>
      </c>
      <c r="P844">
        <v>0</v>
      </c>
      <c r="Q844">
        <v>1</v>
      </c>
      <c r="R844">
        <v>14</v>
      </c>
      <c r="S844">
        <v>167</v>
      </c>
    </row>
    <row r="845" spans="1:19" hidden="1" x14ac:dyDescent="0.35">
      <c r="A845">
        <v>844</v>
      </c>
      <c r="B845" s="1" t="s">
        <v>859</v>
      </c>
      <c r="C845">
        <v>844</v>
      </c>
      <c r="D845">
        <v>-182.476</v>
      </c>
      <c r="E845">
        <v>3391.7449999999999</v>
      </c>
      <c r="F845">
        <v>3574.221</v>
      </c>
      <c r="G845">
        <v>8.4320000000000004</v>
      </c>
      <c r="H845">
        <v>-3.1040000000000001</v>
      </c>
      <c r="I845">
        <v>12</v>
      </c>
      <c r="J845">
        <v>30</v>
      </c>
      <c r="K845">
        <v>0.6875</v>
      </c>
      <c r="L845">
        <v>4</v>
      </c>
      <c r="M845">
        <v>25</v>
      </c>
      <c r="N845">
        <v>0.48958333300000001</v>
      </c>
      <c r="O845">
        <v>1</v>
      </c>
      <c r="P845">
        <v>0</v>
      </c>
      <c r="Q845">
        <v>1</v>
      </c>
      <c r="R845">
        <v>364</v>
      </c>
      <c r="S845">
        <v>115</v>
      </c>
    </row>
    <row r="846" spans="1:19" hidden="1" x14ac:dyDescent="0.35">
      <c r="A846">
        <v>845</v>
      </c>
      <c r="B846" s="1" t="s">
        <v>860</v>
      </c>
      <c r="C846">
        <v>845</v>
      </c>
      <c r="D846">
        <v>6200.1572299999998</v>
      </c>
      <c r="E846">
        <v>8102.5677070000002</v>
      </c>
      <c r="F846">
        <v>1902.4104769999999</v>
      </c>
      <c r="G846">
        <v>9.2159999999999993</v>
      </c>
      <c r="H846">
        <v>-2.9039999999999999</v>
      </c>
      <c r="I846">
        <v>12</v>
      </c>
      <c r="J846">
        <v>11</v>
      </c>
      <c r="K846">
        <v>0.46875</v>
      </c>
      <c r="L846">
        <v>7</v>
      </c>
      <c r="M846">
        <v>1</v>
      </c>
      <c r="N846">
        <v>0.38541666699999999</v>
      </c>
      <c r="O846">
        <v>1</v>
      </c>
      <c r="P846">
        <v>0</v>
      </c>
      <c r="Q846">
        <v>1</v>
      </c>
      <c r="R846">
        <v>345</v>
      </c>
      <c r="S846">
        <v>182</v>
      </c>
    </row>
    <row r="847" spans="1:19" hidden="1" x14ac:dyDescent="0.35">
      <c r="A847">
        <v>846</v>
      </c>
      <c r="B847" s="1" t="s">
        <v>861</v>
      </c>
      <c r="C847">
        <v>846</v>
      </c>
      <c r="D847">
        <v>973.54700000000003</v>
      </c>
      <c r="E847">
        <v>4158.7759980000001</v>
      </c>
      <c r="F847">
        <v>3185.228998</v>
      </c>
      <c r="G847">
        <v>6.9880000000000004</v>
      </c>
      <c r="H847">
        <v>-2.3479999999999999</v>
      </c>
      <c r="I847">
        <v>12</v>
      </c>
      <c r="J847">
        <v>18</v>
      </c>
      <c r="K847">
        <v>0.30208333300000001</v>
      </c>
      <c r="L847">
        <v>5</v>
      </c>
      <c r="M847">
        <v>9</v>
      </c>
      <c r="N847">
        <v>0.54166666699999999</v>
      </c>
      <c r="O847">
        <v>1</v>
      </c>
      <c r="P847">
        <v>0</v>
      </c>
      <c r="Q847">
        <v>1</v>
      </c>
      <c r="R847">
        <v>352</v>
      </c>
      <c r="S847">
        <v>129</v>
      </c>
    </row>
    <row r="848" spans="1:19" hidden="1" x14ac:dyDescent="0.35">
      <c r="A848">
        <v>847</v>
      </c>
      <c r="B848" s="1" t="s">
        <v>862</v>
      </c>
      <c r="C848">
        <v>847</v>
      </c>
      <c r="D848">
        <v>9554.3149489999996</v>
      </c>
      <c r="E848">
        <v>9554.3149489999996</v>
      </c>
      <c r="F848">
        <v>0</v>
      </c>
      <c r="G848">
        <v>13.532</v>
      </c>
      <c r="H848">
        <v>0.120224</v>
      </c>
      <c r="I848">
        <v>4</v>
      </c>
      <c r="J848">
        <v>9</v>
      </c>
      <c r="K848">
        <v>0.63541666699999999</v>
      </c>
      <c r="L848">
        <v>6</v>
      </c>
      <c r="M848">
        <v>15</v>
      </c>
      <c r="N848">
        <v>0.97916666699999999</v>
      </c>
      <c r="O848">
        <v>0</v>
      </c>
      <c r="P848">
        <v>1</v>
      </c>
      <c r="Q848">
        <v>0</v>
      </c>
      <c r="R848">
        <v>99</v>
      </c>
      <c r="S848">
        <v>166</v>
      </c>
    </row>
    <row r="849" spans="1:19" hidden="1" x14ac:dyDescent="0.35">
      <c r="A849">
        <v>848</v>
      </c>
      <c r="B849" s="1" t="s">
        <v>863</v>
      </c>
      <c r="C849">
        <v>848</v>
      </c>
      <c r="D849">
        <v>12547.80896</v>
      </c>
      <c r="E849">
        <v>12547.80896</v>
      </c>
      <c r="F849">
        <v>0</v>
      </c>
      <c r="G849">
        <v>12.596</v>
      </c>
      <c r="H849">
        <v>0.35199999999999998</v>
      </c>
      <c r="I849">
        <v>7</v>
      </c>
      <c r="J849">
        <v>19</v>
      </c>
      <c r="K849">
        <v>0.79166666699999999</v>
      </c>
      <c r="L849">
        <v>3</v>
      </c>
      <c r="M849">
        <v>23</v>
      </c>
      <c r="N849">
        <v>0.57291666699999999</v>
      </c>
      <c r="O849">
        <v>0</v>
      </c>
      <c r="P849">
        <v>1</v>
      </c>
      <c r="Q849">
        <v>0</v>
      </c>
      <c r="R849">
        <v>200</v>
      </c>
      <c r="S849">
        <v>82</v>
      </c>
    </row>
    <row r="850" spans="1:19" hidden="1" x14ac:dyDescent="0.35">
      <c r="A850">
        <v>849</v>
      </c>
      <c r="B850" s="1" t="s">
        <v>864</v>
      </c>
      <c r="C850">
        <v>849</v>
      </c>
      <c r="D850">
        <v>392.19474000000002</v>
      </c>
      <c r="E850">
        <v>5344.2019579999996</v>
      </c>
      <c r="F850">
        <v>4952.0072179999997</v>
      </c>
      <c r="G850">
        <v>5.1239999999999997</v>
      </c>
      <c r="H850">
        <v>-5.5359999999999996</v>
      </c>
      <c r="I850">
        <v>1</v>
      </c>
      <c r="J850">
        <v>8</v>
      </c>
      <c r="K850">
        <v>0.4375</v>
      </c>
      <c r="L850">
        <v>5</v>
      </c>
      <c r="M850">
        <v>1</v>
      </c>
      <c r="N850">
        <v>0.45833333300000001</v>
      </c>
      <c r="O850">
        <v>1</v>
      </c>
      <c r="P850">
        <v>0</v>
      </c>
      <c r="Q850">
        <v>1</v>
      </c>
      <c r="R850">
        <v>8</v>
      </c>
      <c r="S850">
        <v>121</v>
      </c>
    </row>
    <row r="851" spans="1:19" hidden="1" x14ac:dyDescent="0.35">
      <c r="A851">
        <v>850</v>
      </c>
      <c r="B851" s="1" t="s">
        <v>865</v>
      </c>
      <c r="C851">
        <v>850</v>
      </c>
      <c r="D851">
        <v>-3299.1010000000001</v>
      </c>
      <c r="E851">
        <v>3260.7020000000002</v>
      </c>
      <c r="F851">
        <v>6559.8029999999999</v>
      </c>
      <c r="G851">
        <v>5.8959999999999999</v>
      </c>
      <c r="H851">
        <v>-6.58</v>
      </c>
      <c r="I851">
        <v>12</v>
      </c>
      <c r="J851">
        <v>30</v>
      </c>
      <c r="K851">
        <v>0.46875</v>
      </c>
      <c r="L851">
        <v>6</v>
      </c>
      <c r="M851">
        <v>2</v>
      </c>
      <c r="N851">
        <v>0.48958333300000001</v>
      </c>
      <c r="O851">
        <v>1</v>
      </c>
      <c r="P851">
        <v>0</v>
      </c>
      <c r="Q851">
        <v>1</v>
      </c>
      <c r="R851">
        <v>364</v>
      </c>
      <c r="S851">
        <v>153</v>
      </c>
    </row>
    <row r="852" spans="1:19" hidden="1" x14ac:dyDescent="0.35">
      <c r="A852">
        <v>851</v>
      </c>
      <c r="B852" s="1" t="s">
        <v>866</v>
      </c>
      <c r="C852">
        <v>851</v>
      </c>
      <c r="D852">
        <v>789.01198599999998</v>
      </c>
      <c r="E852">
        <v>6137.0689560000001</v>
      </c>
      <c r="F852">
        <v>5348.0569699999996</v>
      </c>
      <c r="G852">
        <v>8.5359999999999996</v>
      </c>
      <c r="H852">
        <v>-29.876740000000002</v>
      </c>
      <c r="I852">
        <v>1</v>
      </c>
      <c r="J852">
        <v>14</v>
      </c>
      <c r="K852">
        <v>0.33333333300000001</v>
      </c>
      <c r="L852">
        <v>6</v>
      </c>
      <c r="M852">
        <v>17</v>
      </c>
      <c r="N852">
        <v>0.79166666699999999</v>
      </c>
      <c r="O852">
        <v>0</v>
      </c>
      <c r="P852">
        <v>0</v>
      </c>
      <c r="Q852">
        <v>1</v>
      </c>
      <c r="R852">
        <v>14</v>
      </c>
      <c r="S852">
        <v>168</v>
      </c>
    </row>
    <row r="853" spans="1:19" hidden="1" x14ac:dyDescent="0.35">
      <c r="A853">
        <v>852</v>
      </c>
      <c r="B853" s="1" t="s">
        <v>867</v>
      </c>
      <c r="C853">
        <v>852</v>
      </c>
      <c r="D853">
        <v>6435.2211610000004</v>
      </c>
      <c r="E853">
        <v>6435.2211610000004</v>
      </c>
      <c r="F853">
        <v>0</v>
      </c>
      <c r="G853">
        <v>48.705947999999999</v>
      </c>
      <c r="H853">
        <v>2.8916000000000001E-2</v>
      </c>
      <c r="I853">
        <v>4</v>
      </c>
      <c r="J853">
        <v>8</v>
      </c>
      <c r="K853">
        <v>0.91666666699999999</v>
      </c>
      <c r="L853">
        <v>2</v>
      </c>
      <c r="M853">
        <v>28</v>
      </c>
      <c r="N853">
        <v>0.14583333300000001</v>
      </c>
      <c r="O853">
        <v>0</v>
      </c>
      <c r="P853">
        <v>1</v>
      </c>
      <c r="Q853">
        <v>0</v>
      </c>
      <c r="R853">
        <v>98</v>
      </c>
      <c r="S853">
        <v>59</v>
      </c>
    </row>
    <row r="854" spans="1:19" hidden="1" x14ac:dyDescent="0.35">
      <c r="A854">
        <v>853</v>
      </c>
      <c r="B854" s="1" t="s">
        <v>868</v>
      </c>
      <c r="C854">
        <v>853</v>
      </c>
      <c r="D854">
        <v>78.773998000000006</v>
      </c>
      <c r="E854">
        <v>2130.4169980000001</v>
      </c>
      <c r="F854">
        <v>2051.643</v>
      </c>
      <c r="G854">
        <v>3.86</v>
      </c>
      <c r="H854">
        <v>-2.2999999999999998</v>
      </c>
      <c r="I854">
        <v>12</v>
      </c>
      <c r="J854">
        <v>2</v>
      </c>
      <c r="K854">
        <v>0.9375</v>
      </c>
      <c r="L854">
        <v>5</v>
      </c>
      <c r="M854">
        <v>28</v>
      </c>
      <c r="N854">
        <v>0.42708333300000001</v>
      </c>
      <c r="O854">
        <v>1</v>
      </c>
      <c r="P854">
        <v>0</v>
      </c>
      <c r="Q854">
        <v>1</v>
      </c>
      <c r="R854">
        <v>336</v>
      </c>
      <c r="S854">
        <v>148</v>
      </c>
    </row>
    <row r="855" spans="1:19" hidden="1" x14ac:dyDescent="0.35">
      <c r="A855">
        <v>854</v>
      </c>
      <c r="B855" s="1" t="s">
        <v>869</v>
      </c>
      <c r="C855">
        <v>854</v>
      </c>
      <c r="D855">
        <v>1330.895998</v>
      </c>
      <c r="E855">
        <v>6072.6969980000003</v>
      </c>
      <c r="F855">
        <v>4741.8010000000004</v>
      </c>
      <c r="G855">
        <v>9.7840000000000007</v>
      </c>
      <c r="H855">
        <v>-4.8079999999999998</v>
      </c>
      <c r="I855">
        <v>11</v>
      </c>
      <c r="J855">
        <v>21</v>
      </c>
      <c r="K855">
        <v>0.69791666699999999</v>
      </c>
      <c r="L855">
        <v>8</v>
      </c>
      <c r="M855">
        <v>29</v>
      </c>
      <c r="N855">
        <v>0.39583333300000001</v>
      </c>
      <c r="O855">
        <v>1</v>
      </c>
      <c r="P855">
        <v>0</v>
      </c>
      <c r="Q855">
        <v>1</v>
      </c>
      <c r="R855">
        <v>325</v>
      </c>
      <c r="S855">
        <v>241</v>
      </c>
    </row>
    <row r="856" spans="1:19" hidden="1" x14ac:dyDescent="0.35">
      <c r="A856">
        <v>855</v>
      </c>
      <c r="B856" s="1" t="s">
        <v>870</v>
      </c>
      <c r="C856">
        <v>855</v>
      </c>
      <c r="D856">
        <v>153.421751</v>
      </c>
      <c r="E856">
        <v>3473.3389999999999</v>
      </c>
      <c r="F856">
        <v>3319.9172490000001</v>
      </c>
      <c r="G856">
        <v>7.2759999999999998</v>
      </c>
      <c r="H856">
        <v>-3.012</v>
      </c>
      <c r="I856">
        <v>2</v>
      </c>
      <c r="J856">
        <v>19</v>
      </c>
      <c r="K856">
        <v>0.75</v>
      </c>
      <c r="L856">
        <v>3</v>
      </c>
      <c r="M856">
        <v>12</v>
      </c>
      <c r="N856">
        <v>0.45833333300000001</v>
      </c>
      <c r="O856">
        <v>0</v>
      </c>
      <c r="P856">
        <v>0</v>
      </c>
      <c r="Q856">
        <v>1</v>
      </c>
      <c r="R856">
        <v>50</v>
      </c>
      <c r="S856">
        <v>71</v>
      </c>
    </row>
    <row r="857" spans="1:19" hidden="1" x14ac:dyDescent="0.35">
      <c r="A857">
        <v>856</v>
      </c>
      <c r="B857" s="1" t="s">
        <v>871</v>
      </c>
      <c r="C857">
        <v>856</v>
      </c>
      <c r="D857">
        <v>270.39173899999997</v>
      </c>
      <c r="E857">
        <v>3439.7919609999999</v>
      </c>
      <c r="F857">
        <v>3169.4002220000002</v>
      </c>
      <c r="G857">
        <v>4.8440000000000003</v>
      </c>
      <c r="H857">
        <v>-3.6341160000000001</v>
      </c>
      <c r="I857">
        <v>2</v>
      </c>
      <c r="J857">
        <v>11</v>
      </c>
      <c r="K857">
        <v>0.32291666699999999</v>
      </c>
      <c r="L857">
        <v>6</v>
      </c>
      <c r="M857">
        <v>16</v>
      </c>
      <c r="N857">
        <v>0.59375</v>
      </c>
      <c r="O857">
        <v>1</v>
      </c>
      <c r="P857">
        <v>0</v>
      </c>
      <c r="Q857">
        <v>1</v>
      </c>
      <c r="R857">
        <v>42</v>
      </c>
      <c r="S857">
        <v>167</v>
      </c>
    </row>
    <row r="858" spans="1:19" hidden="1" x14ac:dyDescent="0.35">
      <c r="A858">
        <v>857</v>
      </c>
      <c r="B858" s="1" t="s">
        <v>872</v>
      </c>
      <c r="C858">
        <v>857</v>
      </c>
      <c r="D858">
        <v>1092.810982</v>
      </c>
      <c r="E858">
        <v>3102.1499560000002</v>
      </c>
      <c r="F858">
        <v>2009.338974</v>
      </c>
      <c r="G858">
        <v>6.2</v>
      </c>
      <c r="H858">
        <v>-2.1960000000000002</v>
      </c>
      <c r="I858">
        <v>1</v>
      </c>
      <c r="J858">
        <v>16</v>
      </c>
      <c r="K858">
        <v>0.5625</v>
      </c>
      <c r="L858">
        <v>4</v>
      </c>
      <c r="M858">
        <v>21</v>
      </c>
      <c r="N858">
        <v>0.33333333300000001</v>
      </c>
      <c r="O858">
        <v>0</v>
      </c>
      <c r="P858">
        <v>0</v>
      </c>
      <c r="Q858">
        <v>1</v>
      </c>
      <c r="R858">
        <v>16</v>
      </c>
      <c r="S858">
        <v>111</v>
      </c>
    </row>
    <row r="859" spans="1:19" hidden="1" x14ac:dyDescent="0.35">
      <c r="A859">
        <v>858</v>
      </c>
      <c r="B859" s="1" t="s">
        <v>873</v>
      </c>
      <c r="C859">
        <v>858</v>
      </c>
      <c r="D859">
        <v>4649.8234929999999</v>
      </c>
      <c r="E859">
        <v>10570.71521</v>
      </c>
      <c r="F859">
        <v>5920.891721</v>
      </c>
      <c r="G859">
        <v>12.164</v>
      </c>
      <c r="H859">
        <v>-7.74</v>
      </c>
      <c r="I859">
        <v>7</v>
      </c>
      <c r="J859">
        <v>1</v>
      </c>
      <c r="K859">
        <v>0.42708333300000001</v>
      </c>
      <c r="L859">
        <v>5</v>
      </c>
      <c r="M859">
        <v>11</v>
      </c>
      <c r="N859">
        <v>0.47916666699999999</v>
      </c>
      <c r="O859">
        <v>1</v>
      </c>
      <c r="P859">
        <v>0</v>
      </c>
      <c r="Q859">
        <v>1</v>
      </c>
      <c r="R859">
        <v>182</v>
      </c>
      <c r="S859">
        <v>131</v>
      </c>
    </row>
    <row r="860" spans="1:19" hidden="1" x14ac:dyDescent="0.35">
      <c r="A860">
        <v>859</v>
      </c>
      <c r="B860" s="1" t="s">
        <v>874</v>
      </c>
      <c r="C860">
        <v>859</v>
      </c>
      <c r="D860">
        <v>-1469.2710070000001</v>
      </c>
      <c r="E860">
        <v>4130.2329669999999</v>
      </c>
      <c r="F860">
        <v>5599.5039740000002</v>
      </c>
      <c r="G860">
        <v>6.7880000000000003</v>
      </c>
      <c r="H860">
        <v>-4.92</v>
      </c>
      <c r="I860">
        <v>1</v>
      </c>
      <c r="J860">
        <v>9</v>
      </c>
      <c r="K860">
        <v>0.39583333300000001</v>
      </c>
      <c r="L860">
        <v>6</v>
      </c>
      <c r="M860">
        <v>14</v>
      </c>
      <c r="N860">
        <v>0.41666666699999999</v>
      </c>
      <c r="O860">
        <v>0</v>
      </c>
      <c r="P860">
        <v>0</v>
      </c>
      <c r="Q860">
        <v>1</v>
      </c>
      <c r="R860">
        <v>9</v>
      </c>
      <c r="S860">
        <v>165</v>
      </c>
    </row>
    <row r="861" spans="1:19" hidden="1" x14ac:dyDescent="0.35">
      <c r="A861">
        <v>860</v>
      </c>
      <c r="B861" s="1" t="s">
        <v>875</v>
      </c>
      <c r="C861">
        <v>860</v>
      </c>
      <c r="D861">
        <v>3945.6790000000001</v>
      </c>
      <c r="E861">
        <v>5564.287996</v>
      </c>
      <c r="F861">
        <v>1618.6089959999999</v>
      </c>
      <c r="G861">
        <v>11.42</v>
      </c>
      <c r="H861">
        <v>-2.2719999999999998</v>
      </c>
      <c r="I861">
        <v>8</v>
      </c>
      <c r="J861">
        <v>4</v>
      </c>
      <c r="K861">
        <v>0.66666666699999999</v>
      </c>
      <c r="L861">
        <v>5</v>
      </c>
      <c r="M861">
        <v>29</v>
      </c>
      <c r="N861">
        <v>0.44791666699999999</v>
      </c>
      <c r="O861">
        <v>1</v>
      </c>
      <c r="P861">
        <v>0</v>
      </c>
      <c r="Q861">
        <v>1</v>
      </c>
      <c r="R861">
        <v>216</v>
      </c>
      <c r="S861">
        <v>149</v>
      </c>
    </row>
    <row r="862" spans="1:19" x14ac:dyDescent="0.35">
      <c r="A862">
        <v>472</v>
      </c>
      <c r="B862" s="1" t="s">
        <v>487</v>
      </c>
      <c r="C862">
        <v>472</v>
      </c>
      <c r="D862">
        <v>4019.8829999999998</v>
      </c>
      <c r="E862">
        <v>4019.8829999999998</v>
      </c>
      <c r="F862">
        <v>0</v>
      </c>
      <c r="G862">
        <v>4.7480000000000002</v>
      </c>
      <c r="H862">
        <v>3.2000000000000001E-2</v>
      </c>
      <c r="I862">
        <v>1</v>
      </c>
      <c r="J862">
        <v>21</v>
      </c>
      <c r="K862">
        <v>0.25</v>
      </c>
      <c r="L862">
        <v>7</v>
      </c>
      <c r="M862">
        <v>26</v>
      </c>
      <c r="N862">
        <v>0.875</v>
      </c>
      <c r="O862">
        <v>0</v>
      </c>
      <c r="P862">
        <v>0</v>
      </c>
      <c r="Q862">
        <v>0</v>
      </c>
      <c r="R862">
        <v>21</v>
      </c>
      <c r="S862">
        <v>207</v>
      </c>
    </row>
    <row r="863" spans="1:19" hidden="1" x14ac:dyDescent="0.35">
      <c r="A863">
        <v>862</v>
      </c>
      <c r="B863" s="1" t="s">
        <v>877</v>
      </c>
      <c r="C863">
        <v>862</v>
      </c>
      <c r="D863">
        <v>-2798.9200129999999</v>
      </c>
      <c r="E863">
        <v>2051.431959</v>
      </c>
      <c r="F863">
        <v>4850.3519720000004</v>
      </c>
      <c r="G863">
        <v>5.9480000000000004</v>
      </c>
      <c r="H863">
        <v>-4.2560000000000002</v>
      </c>
      <c r="I863">
        <v>2</v>
      </c>
      <c r="J863">
        <v>8</v>
      </c>
      <c r="K863">
        <v>0.6875</v>
      </c>
      <c r="L863">
        <v>4</v>
      </c>
      <c r="M863">
        <v>18</v>
      </c>
      <c r="N863">
        <v>0.52083333300000001</v>
      </c>
      <c r="O863">
        <v>1</v>
      </c>
      <c r="P863">
        <v>0</v>
      </c>
      <c r="Q863">
        <v>1</v>
      </c>
      <c r="R863">
        <v>39</v>
      </c>
      <c r="S863">
        <v>108</v>
      </c>
    </row>
    <row r="864" spans="1:19" hidden="1" x14ac:dyDescent="0.35">
      <c r="A864">
        <v>863</v>
      </c>
      <c r="B864" s="1" t="s">
        <v>878</v>
      </c>
      <c r="C864">
        <v>863</v>
      </c>
      <c r="D864">
        <v>6477.0039999999999</v>
      </c>
      <c r="E864">
        <v>9624.1779999999999</v>
      </c>
      <c r="F864">
        <v>3147.174</v>
      </c>
      <c r="G864">
        <v>16.844000000000001</v>
      </c>
      <c r="H864">
        <v>-3.7160000000000002</v>
      </c>
      <c r="I864">
        <v>1</v>
      </c>
      <c r="J864">
        <v>9</v>
      </c>
      <c r="K864">
        <v>0.64583333300000001</v>
      </c>
      <c r="L864">
        <v>6</v>
      </c>
      <c r="M864">
        <v>2</v>
      </c>
      <c r="N864">
        <v>0.52083333300000001</v>
      </c>
      <c r="O864">
        <v>0</v>
      </c>
      <c r="P864">
        <v>1</v>
      </c>
      <c r="Q864">
        <v>1</v>
      </c>
      <c r="R864">
        <v>9</v>
      </c>
      <c r="S864">
        <v>153</v>
      </c>
    </row>
    <row r="865" spans="1:19" hidden="1" x14ac:dyDescent="0.35">
      <c r="A865">
        <v>864</v>
      </c>
      <c r="B865" s="1" t="s">
        <v>879</v>
      </c>
      <c r="C865">
        <v>864</v>
      </c>
      <c r="D865">
        <v>1429.502966</v>
      </c>
      <c r="E865">
        <v>5892.9779120000003</v>
      </c>
      <c r="F865">
        <v>4463.4749460000003</v>
      </c>
      <c r="G865">
        <v>5.7160000000000002</v>
      </c>
      <c r="H865">
        <v>-5.2731159999999999</v>
      </c>
      <c r="I865">
        <v>1</v>
      </c>
      <c r="J865">
        <v>22</v>
      </c>
      <c r="K865">
        <v>0.53125</v>
      </c>
      <c r="L865">
        <v>3</v>
      </c>
      <c r="M865">
        <v>5</v>
      </c>
      <c r="N865">
        <v>0.51041666699999999</v>
      </c>
      <c r="O865">
        <v>0</v>
      </c>
      <c r="P865">
        <v>0</v>
      </c>
      <c r="Q865">
        <v>1</v>
      </c>
      <c r="R865">
        <v>22</v>
      </c>
      <c r="S865">
        <v>64</v>
      </c>
    </row>
    <row r="866" spans="1:19" hidden="1" x14ac:dyDescent="0.35">
      <c r="A866">
        <v>865</v>
      </c>
      <c r="B866" s="1" t="s">
        <v>880</v>
      </c>
      <c r="C866">
        <v>865</v>
      </c>
      <c r="D866">
        <v>1086.810223</v>
      </c>
      <c r="E866">
        <v>7243.0344160000004</v>
      </c>
      <c r="F866">
        <v>6156.224193</v>
      </c>
      <c r="G866">
        <v>14.872</v>
      </c>
      <c r="H866">
        <v>-5.8280000000000003</v>
      </c>
      <c r="I866">
        <v>12</v>
      </c>
      <c r="J866">
        <v>13</v>
      </c>
      <c r="K866">
        <v>0.73958333300000001</v>
      </c>
      <c r="L866">
        <v>4</v>
      </c>
      <c r="M866">
        <v>27</v>
      </c>
      <c r="N866">
        <v>0.42708333300000001</v>
      </c>
      <c r="O866">
        <v>0</v>
      </c>
      <c r="P866">
        <v>1</v>
      </c>
      <c r="Q866">
        <v>1</v>
      </c>
      <c r="R866">
        <v>347</v>
      </c>
      <c r="S866">
        <v>117</v>
      </c>
    </row>
    <row r="867" spans="1:19" hidden="1" x14ac:dyDescent="0.35">
      <c r="A867">
        <v>866</v>
      </c>
      <c r="B867" s="1" t="s">
        <v>881</v>
      </c>
      <c r="C867">
        <v>866</v>
      </c>
      <c r="D867">
        <v>1863.530998</v>
      </c>
      <c r="E867">
        <v>4314.5819979999997</v>
      </c>
      <c r="F867">
        <v>2451.0509999999999</v>
      </c>
      <c r="G867">
        <v>7.516</v>
      </c>
      <c r="H867">
        <v>-2.4359999999999999</v>
      </c>
      <c r="I867">
        <v>1</v>
      </c>
      <c r="J867">
        <v>16</v>
      </c>
      <c r="K867">
        <v>0.51041666699999999</v>
      </c>
      <c r="L867">
        <v>3</v>
      </c>
      <c r="M867">
        <v>18</v>
      </c>
      <c r="N867">
        <v>0.47916666699999999</v>
      </c>
      <c r="O867">
        <v>0</v>
      </c>
      <c r="P867">
        <v>1</v>
      </c>
      <c r="Q867">
        <v>1</v>
      </c>
      <c r="R867">
        <v>16</v>
      </c>
      <c r="S867">
        <v>77</v>
      </c>
    </row>
    <row r="868" spans="1:19" hidden="1" x14ac:dyDescent="0.35">
      <c r="A868">
        <v>867</v>
      </c>
      <c r="B868" s="1" t="s">
        <v>882</v>
      </c>
      <c r="C868">
        <v>867</v>
      </c>
      <c r="D868">
        <v>-608.23599999999999</v>
      </c>
      <c r="E868">
        <v>4853.8040000000001</v>
      </c>
      <c r="F868">
        <v>5462.04</v>
      </c>
      <c r="G868">
        <v>9.4039999999999999</v>
      </c>
      <c r="H868">
        <v>-4.7480000000000002</v>
      </c>
      <c r="I868">
        <v>12</v>
      </c>
      <c r="J868">
        <v>16</v>
      </c>
      <c r="K868">
        <v>0.4375</v>
      </c>
      <c r="L868">
        <v>10</v>
      </c>
      <c r="M868">
        <v>6</v>
      </c>
      <c r="N868">
        <v>0.48958333300000001</v>
      </c>
      <c r="O868">
        <v>1</v>
      </c>
      <c r="P868">
        <v>0</v>
      </c>
      <c r="Q868">
        <v>1</v>
      </c>
      <c r="R868">
        <v>350</v>
      </c>
      <c r="S868">
        <v>279</v>
      </c>
    </row>
    <row r="869" spans="1:19" hidden="1" x14ac:dyDescent="0.35">
      <c r="A869">
        <v>868</v>
      </c>
      <c r="B869" s="1" t="s">
        <v>883</v>
      </c>
      <c r="C869">
        <v>868</v>
      </c>
      <c r="D869">
        <v>9546.4949720000004</v>
      </c>
      <c r="E869">
        <v>11272.30096</v>
      </c>
      <c r="F869">
        <v>1725.8059840000001</v>
      </c>
      <c r="G869">
        <v>13.692</v>
      </c>
      <c r="H869">
        <v>-3.26</v>
      </c>
      <c r="I869">
        <v>12</v>
      </c>
      <c r="J869">
        <v>8</v>
      </c>
      <c r="K869">
        <v>0.92708333300000001</v>
      </c>
      <c r="L869">
        <v>10</v>
      </c>
      <c r="M869">
        <v>4</v>
      </c>
      <c r="N869">
        <v>0.4375</v>
      </c>
      <c r="O869">
        <v>1</v>
      </c>
      <c r="P869">
        <v>0</v>
      </c>
      <c r="Q869">
        <v>1</v>
      </c>
      <c r="R869">
        <v>342</v>
      </c>
      <c r="S869">
        <v>277</v>
      </c>
    </row>
    <row r="870" spans="1:19" x14ac:dyDescent="0.35">
      <c r="A870">
        <v>395</v>
      </c>
      <c r="B870" s="1" t="s">
        <v>410</v>
      </c>
      <c r="C870">
        <v>395</v>
      </c>
      <c r="D870">
        <v>4053.0639999999999</v>
      </c>
      <c r="E870">
        <v>4053.0639999999999</v>
      </c>
      <c r="F870">
        <v>0</v>
      </c>
      <c r="G870">
        <v>4.0599999999999996</v>
      </c>
      <c r="H870">
        <v>0</v>
      </c>
      <c r="I870">
        <v>11</v>
      </c>
      <c r="J870">
        <v>14</v>
      </c>
      <c r="K870">
        <v>0.58333333300000001</v>
      </c>
      <c r="L870">
        <v>11</v>
      </c>
      <c r="M870">
        <v>30</v>
      </c>
      <c r="N870">
        <v>0.4375</v>
      </c>
      <c r="O870">
        <v>0</v>
      </c>
      <c r="P870">
        <v>0</v>
      </c>
      <c r="Q870">
        <v>0</v>
      </c>
      <c r="R870">
        <v>318</v>
      </c>
      <c r="S870">
        <v>334</v>
      </c>
    </row>
    <row r="871" spans="1:19" hidden="1" x14ac:dyDescent="0.35">
      <c r="A871">
        <v>870</v>
      </c>
      <c r="B871" s="1" t="s">
        <v>885</v>
      </c>
      <c r="C871">
        <v>870</v>
      </c>
      <c r="D871">
        <v>3595.4969820000001</v>
      </c>
      <c r="E871">
        <v>4680.9759530000001</v>
      </c>
      <c r="F871">
        <v>1085.478971</v>
      </c>
      <c r="G871">
        <v>8.6560000000000006</v>
      </c>
      <c r="H871">
        <v>-1.6359999999999999</v>
      </c>
      <c r="I871">
        <v>5</v>
      </c>
      <c r="J871">
        <v>6</v>
      </c>
      <c r="K871">
        <v>0</v>
      </c>
      <c r="L871">
        <v>7</v>
      </c>
      <c r="M871">
        <v>11</v>
      </c>
      <c r="N871">
        <v>0.54166666699999999</v>
      </c>
      <c r="O871">
        <v>0</v>
      </c>
      <c r="P871">
        <v>1</v>
      </c>
      <c r="Q871">
        <v>1</v>
      </c>
      <c r="R871">
        <v>126</v>
      </c>
      <c r="S871">
        <v>192</v>
      </c>
    </row>
    <row r="872" spans="1:19" hidden="1" x14ac:dyDescent="0.35">
      <c r="A872">
        <v>871</v>
      </c>
      <c r="B872" s="1" t="s">
        <v>886</v>
      </c>
      <c r="C872">
        <v>871</v>
      </c>
      <c r="D872">
        <v>1547.4944860000001</v>
      </c>
      <c r="E872">
        <v>6062.1514580000003</v>
      </c>
      <c r="F872">
        <v>4514.6569719999998</v>
      </c>
      <c r="G872">
        <v>9.4</v>
      </c>
      <c r="H872">
        <v>-4.9240000000000004</v>
      </c>
      <c r="I872">
        <v>2</v>
      </c>
      <c r="J872">
        <v>11</v>
      </c>
      <c r="K872">
        <v>0.57291666699999999</v>
      </c>
      <c r="L872">
        <v>6</v>
      </c>
      <c r="M872">
        <v>28</v>
      </c>
      <c r="N872">
        <v>0.45833333300000001</v>
      </c>
      <c r="O872">
        <v>1</v>
      </c>
      <c r="P872">
        <v>0</v>
      </c>
      <c r="Q872">
        <v>1</v>
      </c>
      <c r="R872">
        <v>42</v>
      </c>
      <c r="S872">
        <v>179</v>
      </c>
    </row>
    <row r="873" spans="1:19" hidden="1" x14ac:dyDescent="0.35">
      <c r="A873">
        <v>872</v>
      </c>
      <c r="B873" s="1" t="s">
        <v>887</v>
      </c>
      <c r="C873">
        <v>872</v>
      </c>
      <c r="D873">
        <v>773.678</v>
      </c>
      <c r="E873">
        <v>1347.4190000000001</v>
      </c>
      <c r="F873">
        <v>573.74099999999999</v>
      </c>
      <c r="G873">
        <v>4.58</v>
      </c>
      <c r="H873">
        <v>-0.65200000000000002</v>
      </c>
      <c r="I873">
        <v>12</v>
      </c>
      <c r="J873">
        <v>11</v>
      </c>
      <c r="K873">
        <v>0.48958333300000001</v>
      </c>
      <c r="L873">
        <v>5</v>
      </c>
      <c r="M873">
        <v>24</v>
      </c>
      <c r="N873">
        <v>0.45833333300000001</v>
      </c>
      <c r="O873">
        <v>1</v>
      </c>
      <c r="P873">
        <v>0</v>
      </c>
      <c r="Q873">
        <v>1</v>
      </c>
      <c r="R873">
        <v>345</v>
      </c>
      <c r="S873">
        <v>144</v>
      </c>
    </row>
    <row r="874" spans="1:19" hidden="1" x14ac:dyDescent="0.35">
      <c r="A874">
        <v>873</v>
      </c>
      <c r="B874" s="1" t="s">
        <v>888</v>
      </c>
      <c r="C874">
        <v>873</v>
      </c>
      <c r="D874">
        <v>1987.398985</v>
      </c>
      <c r="E874">
        <v>2373.0849589999998</v>
      </c>
      <c r="F874">
        <v>385.68597399999999</v>
      </c>
      <c r="G874">
        <v>4.7880000000000003</v>
      </c>
      <c r="H874">
        <v>-0.57999999999999996</v>
      </c>
      <c r="I874">
        <v>3</v>
      </c>
      <c r="J874">
        <v>13</v>
      </c>
      <c r="K874">
        <v>0.73958333300000001</v>
      </c>
      <c r="L874">
        <v>6</v>
      </c>
      <c r="M874">
        <v>12</v>
      </c>
      <c r="N874">
        <v>0.44791666699999999</v>
      </c>
      <c r="O874">
        <v>1</v>
      </c>
      <c r="P874">
        <v>0</v>
      </c>
      <c r="Q874">
        <v>1</v>
      </c>
      <c r="R874">
        <v>72</v>
      </c>
      <c r="S874">
        <v>163</v>
      </c>
    </row>
    <row r="875" spans="1:19" x14ac:dyDescent="0.35">
      <c r="A875">
        <v>566</v>
      </c>
      <c r="B875" s="1" t="s">
        <v>581</v>
      </c>
      <c r="C875">
        <v>566</v>
      </c>
      <c r="D875">
        <v>4085.7399559999999</v>
      </c>
      <c r="E875">
        <v>4085.7399559999999</v>
      </c>
      <c r="F875">
        <v>0</v>
      </c>
      <c r="G875">
        <v>6.3639999999999999</v>
      </c>
      <c r="H875">
        <v>9.6000000000000002E-2</v>
      </c>
      <c r="I875">
        <v>2</v>
      </c>
      <c r="J875">
        <v>21</v>
      </c>
      <c r="K875">
        <v>0.82291666699999999</v>
      </c>
      <c r="L875">
        <v>1</v>
      </c>
      <c r="M875">
        <v>4</v>
      </c>
      <c r="N875">
        <v>0.46875</v>
      </c>
      <c r="O875">
        <v>0</v>
      </c>
      <c r="P875">
        <v>0</v>
      </c>
      <c r="Q875">
        <v>0</v>
      </c>
      <c r="R875">
        <v>52</v>
      </c>
      <c r="S875">
        <v>4</v>
      </c>
    </row>
    <row r="876" spans="1:19" hidden="1" x14ac:dyDescent="0.35">
      <c r="A876">
        <v>875</v>
      </c>
      <c r="B876" s="1" t="s">
        <v>890</v>
      </c>
      <c r="C876">
        <v>875</v>
      </c>
      <c r="D876">
        <v>5036.2449999999999</v>
      </c>
      <c r="E876">
        <v>7780.009</v>
      </c>
      <c r="F876">
        <v>2743.7640000000001</v>
      </c>
      <c r="G876">
        <v>17.256</v>
      </c>
      <c r="H876">
        <v>-2.9039999999999999</v>
      </c>
      <c r="I876">
        <v>3</v>
      </c>
      <c r="J876">
        <v>8</v>
      </c>
      <c r="K876">
        <v>0.69791666699999999</v>
      </c>
      <c r="L876">
        <v>5</v>
      </c>
      <c r="M876">
        <v>8</v>
      </c>
      <c r="N876">
        <v>0.54166666699999999</v>
      </c>
      <c r="O876">
        <v>0</v>
      </c>
      <c r="P876">
        <v>1</v>
      </c>
      <c r="Q876">
        <v>1</v>
      </c>
      <c r="R876">
        <v>67</v>
      </c>
      <c r="S876">
        <v>128</v>
      </c>
    </row>
    <row r="877" spans="1:19" hidden="1" x14ac:dyDescent="0.35">
      <c r="A877">
        <v>876</v>
      </c>
      <c r="B877" s="1" t="s">
        <v>891</v>
      </c>
      <c r="C877">
        <v>876</v>
      </c>
      <c r="D877">
        <v>611.33699999999999</v>
      </c>
      <c r="E877">
        <v>3143.6849999999999</v>
      </c>
      <c r="F877">
        <v>2532.348</v>
      </c>
      <c r="G877">
        <v>7.2320000000000002</v>
      </c>
      <c r="H877">
        <v>-2.7679999999999998</v>
      </c>
      <c r="I877">
        <v>7</v>
      </c>
      <c r="J877">
        <v>3</v>
      </c>
      <c r="K877">
        <v>0.70833333300000001</v>
      </c>
      <c r="L877">
        <v>4</v>
      </c>
      <c r="M877">
        <v>22</v>
      </c>
      <c r="N877">
        <v>0.45833333300000001</v>
      </c>
      <c r="O877">
        <v>1</v>
      </c>
      <c r="P877">
        <v>0</v>
      </c>
      <c r="Q877">
        <v>1</v>
      </c>
      <c r="R877">
        <v>184</v>
      </c>
      <c r="S877">
        <v>112</v>
      </c>
    </row>
    <row r="878" spans="1:19" hidden="1" x14ac:dyDescent="0.35">
      <c r="A878">
        <v>877</v>
      </c>
      <c r="B878" s="1" t="s">
        <v>892</v>
      </c>
      <c r="C878">
        <v>877</v>
      </c>
      <c r="D878">
        <v>-1177.653513</v>
      </c>
      <c r="E878">
        <v>1594.1859609999999</v>
      </c>
      <c r="F878">
        <v>2771.8394739999999</v>
      </c>
      <c r="G878">
        <v>3.3879999999999999</v>
      </c>
      <c r="H878">
        <v>-2.9239999999999999</v>
      </c>
      <c r="I878">
        <v>4</v>
      </c>
      <c r="J878">
        <v>24</v>
      </c>
      <c r="K878">
        <v>0.66666666699999999</v>
      </c>
      <c r="L878">
        <v>6</v>
      </c>
      <c r="M878">
        <v>11</v>
      </c>
      <c r="N878">
        <v>0.5</v>
      </c>
      <c r="O878">
        <v>0</v>
      </c>
      <c r="P878">
        <v>0</v>
      </c>
      <c r="Q878">
        <v>1</v>
      </c>
      <c r="R878">
        <v>114</v>
      </c>
      <c r="S878">
        <v>162</v>
      </c>
    </row>
    <row r="879" spans="1:19" hidden="1" x14ac:dyDescent="0.35">
      <c r="A879">
        <v>878</v>
      </c>
      <c r="B879" s="1" t="s">
        <v>893</v>
      </c>
      <c r="C879">
        <v>878</v>
      </c>
      <c r="D879">
        <v>319.013983</v>
      </c>
      <c r="E879">
        <v>3967.993958</v>
      </c>
      <c r="F879">
        <v>3648.9799750000002</v>
      </c>
      <c r="G879">
        <v>8.5239999999999991</v>
      </c>
      <c r="H879">
        <v>-3.8479999999999999</v>
      </c>
      <c r="I879">
        <v>10</v>
      </c>
      <c r="J879">
        <v>10</v>
      </c>
      <c r="K879">
        <v>0.32291666699999999</v>
      </c>
      <c r="L879">
        <v>5</v>
      </c>
      <c r="M879">
        <v>31</v>
      </c>
      <c r="N879">
        <v>0.44791666699999999</v>
      </c>
      <c r="O879">
        <v>0</v>
      </c>
      <c r="P879">
        <v>1</v>
      </c>
      <c r="Q879">
        <v>1</v>
      </c>
      <c r="R879">
        <v>283</v>
      </c>
      <c r="S879">
        <v>151</v>
      </c>
    </row>
    <row r="880" spans="1:19" hidden="1" x14ac:dyDescent="0.35">
      <c r="A880">
        <v>879</v>
      </c>
      <c r="B880" s="1" t="s">
        <v>894</v>
      </c>
      <c r="C880">
        <v>879</v>
      </c>
      <c r="D880">
        <v>-1409.729257</v>
      </c>
      <c r="E880">
        <v>4695.2859619999999</v>
      </c>
      <c r="F880">
        <v>6105.0152189999999</v>
      </c>
      <c r="G880">
        <v>12.112</v>
      </c>
      <c r="H880">
        <v>-5.9331079999999998</v>
      </c>
      <c r="I880">
        <v>4</v>
      </c>
      <c r="J880">
        <v>3</v>
      </c>
      <c r="K880">
        <v>0.58333333300000001</v>
      </c>
      <c r="L880">
        <v>6</v>
      </c>
      <c r="M880">
        <v>16</v>
      </c>
      <c r="N880">
        <v>0.57291666699999999</v>
      </c>
      <c r="O880">
        <v>0</v>
      </c>
      <c r="P880">
        <v>0</v>
      </c>
      <c r="Q880">
        <v>1</v>
      </c>
      <c r="R880">
        <v>93</v>
      </c>
      <c r="S880">
        <v>167</v>
      </c>
    </row>
    <row r="881" spans="1:19" hidden="1" x14ac:dyDescent="0.35">
      <c r="A881">
        <v>880</v>
      </c>
      <c r="B881" s="1" t="s">
        <v>895</v>
      </c>
      <c r="C881">
        <v>880</v>
      </c>
      <c r="D881">
        <v>325.27943900000002</v>
      </c>
      <c r="E881">
        <v>1008.836962</v>
      </c>
      <c r="F881">
        <v>683.55752299999995</v>
      </c>
      <c r="G881">
        <v>2.2320000000000002</v>
      </c>
      <c r="H881">
        <v>-3.0381239999999998</v>
      </c>
      <c r="I881">
        <v>5</v>
      </c>
      <c r="J881">
        <v>27</v>
      </c>
      <c r="K881">
        <v>0.65625</v>
      </c>
      <c r="L881">
        <v>6</v>
      </c>
      <c r="M881">
        <v>17</v>
      </c>
      <c r="N881">
        <v>0.19791666699999999</v>
      </c>
      <c r="O881">
        <v>0</v>
      </c>
      <c r="P881">
        <v>0</v>
      </c>
      <c r="Q881">
        <v>1</v>
      </c>
      <c r="R881">
        <v>147</v>
      </c>
      <c r="S881">
        <v>168</v>
      </c>
    </row>
    <row r="882" spans="1:19" hidden="1" x14ac:dyDescent="0.35">
      <c r="A882">
        <v>881</v>
      </c>
      <c r="B882" s="1" t="s">
        <v>896</v>
      </c>
      <c r="C882">
        <v>881</v>
      </c>
      <c r="D882">
        <v>-1356.4570000000001</v>
      </c>
      <c r="E882">
        <v>2889.84</v>
      </c>
      <c r="F882">
        <v>4246.2969999999996</v>
      </c>
      <c r="G882">
        <v>5.016</v>
      </c>
      <c r="H882">
        <v>-3.8359999999999999</v>
      </c>
      <c r="I882">
        <v>11</v>
      </c>
      <c r="J882">
        <v>22</v>
      </c>
      <c r="K882">
        <v>0.375</v>
      </c>
      <c r="L882">
        <v>5</v>
      </c>
      <c r="M882">
        <v>14</v>
      </c>
      <c r="N882">
        <v>0.53125</v>
      </c>
      <c r="O882">
        <v>1</v>
      </c>
      <c r="P882">
        <v>0</v>
      </c>
      <c r="Q882">
        <v>1</v>
      </c>
      <c r="R882">
        <v>326</v>
      </c>
      <c r="S882">
        <v>134</v>
      </c>
    </row>
    <row r="883" spans="1:19" x14ac:dyDescent="0.35">
      <c r="A883">
        <v>3</v>
      </c>
      <c r="B883" s="1" t="s">
        <v>18</v>
      </c>
      <c r="C883">
        <v>3</v>
      </c>
      <c r="D883">
        <v>4119.3490000000002</v>
      </c>
      <c r="E883">
        <v>4119.3490000000002</v>
      </c>
      <c r="F883">
        <v>0</v>
      </c>
      <c r="G883">
        <v>4.0759999999999996</v>
      </c>
      <c r="H883">
        <v>9.6000000000000002E-2</v>
      </c>
      <c r="I883">
        <v>1</v>
      </c>
      <c r="J883">
        <v>2</v>
      </c>
      <c r="K883">
        <v>0.16666666699999999</v>
      </c>
      <c r="L883">
        <v>7</v>
      </c>
      <c r="M883">
        <v>19</v>
      </c>
      <c r="N883">
        <v>0.14583333300000001</v>
      </c>
      <c r="O883">
        <v>0</v>
      </c>
      <c r="P883">
        <v>0</v>
      </c>
      <c r="Q883">
        <v>0</v>
      </c>
      <c r="R883">
        <v>2</v>
      </c>
      <c r="S883">
        <v>200</v>
      </c>
    </row>
    <row r="884" spans="1:19" hidden="1" x14ac:dyDescent="0.35">
      <c r="A884">
        <v>883</v>
      </c>
      <c r="B884" s="1" t="s">
        <v>898</v>
      </c>
      <c r="C884">
        <v>883</v>
      </c>
      <c r="D884">
        <v>36.36</v>
      </c>
      <c r="E884">
        <v>2130.0830000000001</v>
      </c>
      <c r="F884">
        <v>2093.723</v>
      </c>
      <c r="G884">
        <v>4.4480000000000004</v>
      </c>
      <c r="H884">
        <v>-3.4119999999999999</v>
      </c>
      <c r="I884">
        <v>12</v>
      </c>
      <c r="J884">
        <v>9</v>
      </c>
      <c r="K884">
        <v>0.72916666699999999</v>
      </c>
      <c r="L884">
        <v>8</v>
      </c>
      <c r="M884">
        <v>5</v>
      </c>
      <c r="N884">
        <v>0.51041666699999999</v>
      </c>
      <c r="O884">
        <v>0</v>
      </c>
      <c r="P884">
        <v>0</v>
      </c>
      <c r="Q884">
        <v>1</v>
      </c>
      <c r="R884">
        <v>343</v>
      </c>
      <c r="S884">
        <v>217</v>
      </c>
    </row>
    <row r="885" spans="1:19" hidden="1" x14ac:dyDescent="0.35">
      <c r="A885">
        <v>884</v>
      </c>
      <c r="B885" s="1" t="s">
        <v>899</v>
      </c>
      <c r="C885">
        <v>884</v>
      </c>
      <c r="D885">
        <v>-792.21800099999996</v>
      </c>
      <c r="E885">
        <v>12.565999</v>
      </c>
      <c r="F885">
        <v>804.78399999999999</v>
      </c>
      <c r="G885">
        <v>0.628</v>
      </c>
      <c r="H885">
        <v>-0.70799999999999996</v>
      </c>
      <c r="I885">
        <v>11</v>
      </c>
      <c r="J885">
        <v>16</v>
      </c>
      <c r="K885">
        <v>0.58333333300000001</v>
      </c>
      <c r="L885">
        <v>6</v>
      </c>
      <c r="M885">
        <v>2</v>
      </c>
      <c r="N885">
        <v>0.39583333300000001</v>
      </c>
      <c r="O885">
        <v>0</v>
      </c>
      <c r="P885">
        <v>0</v>
      </c>
      <c r="Q885">
        <v>1</v>
      </c>
      <c r="R885">
        <v>320</v>
      </c>
      <c r="S885">
        <v>153</v>
      </c>
    </row>
    <row r="886" spans="1:19" hidden="1" x14ac:dyDescent="0.35">
      <c r="A886">
        <v>885</v>
      </c>
      <c r="B886" s="1" t="s">
        <v>900</v>
      </c>
      <c r="C886">
        <v>885</v>
      </c>
      <c r="D886">
        <v>306.35550000000001</v>
      </c>
      <c r="E886">
        <v>4196.5939969999999</v>
      </c>
      <c r="F886">
        <v>3890.2384969999998</v>
      </c>
      <c r="G886">
        <v>4.992</v>
      </c>
      <c r="H886">
        <v>-2.8879999999999999</v>
      </c>
      <c r="I886">
        <v>1</v>
      </c>
      <c r="J886">
        <v>18</v>
      </c>
      <c r="K886">
        <v>0.71875</v>
      </c>
      <c r="L886">
        <v>5</v>
      </c>
      <c r="M886">
        <v>22</v>
      </c>
      <c r="N886">
        <v>0.375</v>
      </c>
      <c r="O886">
        <v>1</v>
      </c>
      <c r="P886">
        <v>0</v>
      </c>
      <c r="Q886">
        <v>1</v>
      </c>
      <c r="R886">
        <v>18</v>
      </c>
      <c r="S886">
        <v>142</v>
      </c>
    </row>
    <row r="887" spans="1:19" hidden="1" x14ac:dyDescent="0.35">
      <c r="A887">
        <v>886</v>
      </c>
      <c r="B887" s="1" t="s">
        <v>901</v>
      </c>
      <c r="C887">
        <v>886</v>
      </c>
      <c r="D887">
        <v>-681.45400299999994</v>
      </c>
      <c r="E887">
        <v>4681.2739970000002</v>
      </c>
      <c r="F887">
        <v>5362.7280000000001</v>
      </c>
      <c r="G887">
        <v>7.0720000000000001</v>
      </c>
      <c r="H887">
        <v>-5.8520000000000003</v>
      </c>
      <c r="I887">
        <v>12</v>
      </c>
      <c r="J887">
        <v>18</v>
      </c>
      <c r="K887">
        <v>0.51041666699999999</v>
      </c>
      <c r="L887">
        <v>6</v>
      </c>
      <c r="M887">
        <v>14</v>
      </c>
      <c r="N887">
        <v>0.5</v>
      </c>
      <c r="O887">
        <v>0</v>
      </c>
      <c r="P887">
        <v>1</v>
      </c>
      <c r="Q887">
        <v>1</v>
      </c>
      <c r="R887">
        <v>352</v>
      </c>
      <c r="S887">
        <v>165</v>
      </c>
    </row>
    <row r="888" spans="1:19" hidden="1" x14ac:dyDescent="0.35">
      <c r="A888">
        <v>887</v>
      </c>
      <c r="B888" s="1" t="s">
        <v>902</v>
      </c>
      <c r="C888">
        <v>887</v>
      </c>
      <c r="D888">
        <v>46.451487999999998</v>
      </c>
      <c r="E888">
        <v>706.99596199999996</v>
      </c>
      <c r="F888">
        <v>660.54447400000004</v>
      </c>
      <c r="G888">
        <v>2.8879999999999999</v>
      </c>
      <c r="H888">
        <v>-0.90400000000000003</v>
      </c>
      <c r="I888">
        <v>11</v>
      </c>
      <c r="J888">
        <v>18</v>
      </c>
      <c r="K888">
        <v>0.69791666699999999</v>
      </c>
      <c r="L888">
        <v>6</v>
      </c>
      <c r="M888">
        <v>6</v>
      </c>
      <c r="N888">
        <v>0.4375</v>
      </c>
      <c r="O888">
        <v>0</v>
      </c>
      <c r="P888">
        <v>0</v>
      </c>
      <c r="Q888">
        <v>1</v>
      </c>
      <c r="R888">
        <v>322</v>
      </c>
      <c r="S888">
        <v>157</v>
      </c>
    </row>
    <row r="889" spans="1:19" hidden="1" x14ac:dyDescent="0.35">
      <c r="A889">
        <v>888</v>
      </c>
      <c r="B889" s="1" t="s">
        <v>903</v>
      </c>
      <c r="C889">
        <v>888</v>
      </c>
      <c r="D889">
        <v>-1707.974023</v>
      </c>
      <c r="E889">
        <v>3395.1309249999999</v>
      </c>
      <c r="F889">
        <v>5103.1049480000001</v>
      </c>
      <c r="G889">
        <v>4.484</v>
      </c>
      <c r="H889">
        <v>-5.9646800000000004</v>
      </c>
      <c r="I889">
        <v>12</v>
      </c>
      <c r="J889">
        <v>13</v>
      </c>
      <c r="K889">
        <v>0.39583333300000001</v>
      </c>
      <c r="L889">
        <v>6</v>
      </c>
      <c r="M889">
        <v>16</v>
      </c>
      <c r="N889">
        <v>0.54166666699999999</v>
      </c>
      <c r="O889">
        <v>1</v>
      </c>
      <c r="P889">
        <v>0</v>
      </c>
      <c r="Q889">
        <v>1</v>
      </c>
      <c r="R889">
        <v>347</v>
      </c>
      <c r="S889">
        <v>167</v>
      </c>
    </row>
    <row r="890" spans="1:19" hidden="1" x14ac:dyDescent="0.35">
      <c r="A890">
        <v>889</v>
      </c>
      <c r="B890" s="1" t="s">
        <v>904</v>
      </c>
      <c r="C890">
        <v>889</v>
      </c>
      <c r="D890">
        <v>-242.51300900000001</v>
      </c>
      <c r="E890">
        <v>1215.3579609999999</v>
      </c>
      <c r="F890">
        <v>1457.8709699999999</v>
      </c>
      <c r="G890">
        <v>4.0839999999999996</v>
      </c>
      <c r="H890">
        <v>-1.4119999999999999</v>
      </c>
      <c r="I890">
        <v>2</v>
      </c>
      <c r="J890">
        <v>7</v>
      </c>
      <c r="K890">
        <v>0.35416666699999999</v>
      </c>
      <c r="L890">
        <v>4</v>
      </c>
      <c r="M890">
        <v>10</v>
      </c>
      <c r="N890">
        <v>0.45833333300000001</v>
      </c>
      <c r="O890">
        <v>0</v>
      </c>
      <c r="P890">
        <v>0</v>
      </c>
      <c r="Q890">
        <v>1</v>
      </c>
      <c r="R890">
        <v>38</v>
      </c>
      <c r="S890">
        <v>100</v>
      </c>
    </row>
    <row r="891" spans="1:19" hidden="1" x14ac:dyDescent="0.35">
      <c r="A891">
        <v>890</v>
      </c>
      <c r="B891" s="1" t="s">
        <v>905</v>
      </c>
      <c r="C891">
        <v>890</v>
      </c>
      <c r="D891">
        <v>544.60398899999996</v>
      </c>
      <c r="E891">
        <v>4313.1524630000004</v>
      </c>
      <c r="F891">
        <v>3768.5484740000002</v>
      </c>
      <c r="G891">
        <v>5.46</v>
      </c>
      <c r="H891">
        <v>-3.4279999999999999</v>
      </c>
      <c r="I891">
        <v>4</v>
      </c>
      <c r="J891">
        <v>1</v>
      </c>
      <c r="K891">
        <v>0.36458333300000001</v>
      </c>
      <c r="L891">
        <v>4</v>
      </c>
      <c r="M891">
        <v>21</v>
      </c>
      <c r="N891">
        <v>0.4375</v>
      </c>
      <c r="O891">
        <v>1</v>
      </c>
      <c r="P891">
        <v>0</v>
      </c>
      <c r="Q891">
        <v>1</v>
      </c>
      <c r="R891">
        <v>91</v>
      </c>
      <c r="S891">
        <v>111</v>
      </c>
    </row>
    <row r="892" spans="1:19" hidden="1" x14ac:dyDescent="0.35">
      <c r="A892">
        <v>891</v>
      </c>
      <c r="B892" s="1" t="s">
        <v>906</v>
      </c>
      <c r="C892">
        <v>891</v>
      </c>
      <c r="D892">
        <v>770.43600000000004</v>
      </c>
      <c r="E892">
        <v>1639.5640000000001</v>
      </c>
      <c r="F892">
        <v>869.12800000000004</v>
      </c>
      <c r="G892">
        <v>4.96</v>
      </c>
      <c r="H892">
        <v>-0.69199999999999995</v>
      </c>
      <c r="I892">
        <v>12</v>
      </c>
      <c r="J892">
        <v>22</v>
      </c>
      <c r="K892">
        <v>0.71875</v>
      </c>
      <c r="L892">
        <v>4</v>
      </c>
      <c r="M892">
        <v>19</v>
      </c>
      <c r="N892">
        <v>0.45833333300000001</v>
      </c>
      <c r="O892">
        <v>1</v>
      </c>
      <c r="P892">
        <v>0</v>
      </c>
      <c r="Q892">
        <v>1</v>
      </c>
      <c r="R892">
        <v>356</v>
      </c>
      <c r="S892">
        <v>109</v>
      </c>
    </row>
    <row r="893" spans="1:19" hidden="1" x14ac:dyDescent="0.35">
      <c r="A893">
        <v>892</v>
      </c>
      <c r="B893" s="1" t="s">
        <v>907</v>
      </c>
      <c r="C893">
        <v>892</v>
      </c>
      <c r="D893">
        <v>463.87747999999999</v>
      </c>
      <c r="E893">
        <v>3640.9934490000001</v>
      </c>
      <c r="F893">
        <v>3177.115969</v>
      </c>
      <c r="G893">
        <v>5.8079999999999998</v>
      </c>
      <c r="H893">
        <v>-3.88</v>
      </c>
      <c r="I893">
        <v>3</v>
      </c>
      <c r="J893">
        <v>9</v>
      </c>
      <c r="K893">
        <v>0.27083333300000001</v>
      </c>
      <c r="L893">
        <v>4</v>
      </c>
      <c r="M893">
        <v>9</v>
      </c>
      <c r="N893">
        <v>0.5</v>
      </c>
      <c r="O893">
        <v>1</v>
      </c>
      <c r="P893">
        <v>0</v>
      </c>
      <c r="Q893">
        <v>1</v>
      </c>
      <c r="R893">
        <v>68</v>
      </c>
      <c r="S893">
        <v>99</v>
      </c>
    </row>
    <row r="894" spans="1:19" hidden="1" x14ac:dyDescent="0.35">
      <c r="A894">
        <v>893</v>
      </c>
      <c r="B894" s="1" t="s">
        <v>908</v>
      </c>
      <c r="C894">
        <v>893</v>
      </c>
      <c r="D894">
        <v>-1387.6637539999999</v>
      </c>
      <c r="E894">
        <v>3956.9999619999999</v>
      </c>
      <c r="F894">
        <v>5344.663716</v>
      </c>
      <c r="G894">
        <v>7.0720000000000001</v>
      </c>
      <c r="H894">
        <v>-4.8879999999999999</v>
      </c>
      <c r="I894">
        <v>12</v>
      </c>
      <c r="J894">
        <v>4</v>
      </c>
      <c r="K894">
        <v>0.48958333300000001</v>
      </c>
      <c r="L894">
        <v>7</v>
      </c>
      <c r="M894">
        <v>1</v>
      </c>
      <c r="N894">
        <v>0.48958333300000001</v>
      </c>
      <c r="O894">
        <v>1</v>
      </c>
      <c r="P894">
        <v>0</v>
      </c>
      <c r="Q894">
        <v>1</v>
      </c>
      <c r="R894">
        <v>338</v>
      </c>
      <c r="S894">
        <v>182</v>
      </c>
    </row>
    <row r="895" spans="1:19" hidden="1" x14ac:dyDescent="0.35">
      <c r="A895">
        <v>894</v>
      </c>
      <c r="B895" s="1" t="s">
        <v>909</v>
      </c>
      <c r="C895">
        <v>894</v>
      </c>
      <c r="D895">
        <v>-2928.5639999999999</v>
      </c>
      <c r="E895">
        <v>1904.62</v>
      </c>
      <c r="F895">
        <v>4833.1840000000002</v>
      </c>
      <c r="G895">
        <v>6.8319999999999999</v>
      </c>
      <c r="H895">
        <v>-4.22</v>
      </c>
      <c r="I895">
        <v>3</v>
      </c>
      <c r="J895">
        <v>1</v>
      </c>
      <c r="K895">
        <v>0.65625</v>
      </c>
      <c r="L895">
        <v>4</v>
      </c>
      <c r="M895">
        <v>20</v>
      </c>
      <c r="N895">
        <v>0.41666666699999999</v>
      </c>
      <c r="O895">
        <v>0</v>
      </c>
      <c r="P895">
        <v>0</v>
      </c>
      <c r="Q895">
        <v>1</v>
      </c>
      <c r="R895">
        <v>60</v>
      </c>
      <c r="S895">
        <v>110</v>
      </c>
    </row>
    <row r="896" spans="1:19" x14ac:dyDescent="0.35">
      <c r="A896">
        <v>459</v>
      </c>
      <c r="B896" s="1" t="s">
        <v>474</v>
      </c>
      <c r="C896">
        <v>459</v>
      </c>
      <c r="D896">
        <v>4150.5259109999997</v>
      </c>
      <c r="E896">
        <v>4150.5259109999997</v>
      </c>
      <c r="F896">
        <v>0</v>
      </c>
      <c r="G896">
        <v>4.3440000000000003</v>
      </c>
      <c r="H896">
        <v>0.12721199999999999</v>
      </c>
      <c r="I896">
        <v>2</v>
      </c>
      <c r="J896">
        <v>27</v>
      </c>
      <c r="K896">
        <v>0.45833333300000001</v>
      </c>
      <c r="L896">
        <v>8</v>
      </c>
      <c r="M896">
        <v>23</v>
      </c>
      <c r="N896">
        <v>0.15625</v>
      </c>
      <c r="O896">
        <v>0</v>
      </c>
      <c r="P896">
        <v>0</v>
      </c>
      <c r="Q896">
        <v>0</v>
      </c>
      <c r="R896">
        <v>58</v>
      </c>
      <c r="S896">
        <v>235</v>
      </c>
    </row>
    <row r="897" spans="1:19" hidden="1" x14ac:dyDescent="0.35">
      <c r="A897">
        <v>896</v>
      </c>
      <c r="B897" s="1" t="s">
        <v>911</v>
      </c>
      <c r="C897">
        <v>896</v>
      </c>
      <c r="D897">
        <v>-1264.526012</v>
      </c>
      <c r="E897">
        <v>1855.7004589999999</v>
      </c>
      <c r="F897">
        <v>3120.2264709999999</v>
      </c>
      <c r="G897">
        <v>5.28</v>
      </c>
      <c r="H897">
        <v>-2.5802719999999999</v>
      </c>
      <c r="I897">
        <v>12</v>
      </c>
      <c r="J897">
        <v>18</v>
      </c>
      <c r="K897">
        <v>0.44791666699999999</v>
      </c>
      <c r="L897">
        <v>6</v>
      </c>
      <c r="M897">
        <v>16</v>
      </c>
      <c r="N897">
        <v>0.52083333300000001</v>
      </c>
      <c r="O897">
        <v>0</v>
      </c>
      <c r="P897">
        <v>0</v>
      </c>
      <c r="Q897">
        <v>1</v>
      </c>
      <c r="R897">
        <v>352</v>
      </c>
      <c r="S897">
        <v>167</v>
      </c>
    </row>
    <row r="898" spans="1:19" hidden="1" x14ac:dyDescent="0.35">
      <c r="A898">
        <v>897</v>
      </c>
      <c r="B898" s="1" t="s">
        <v>912</v>
      </c>
      <c r="C898">
        <v>897</v>
      </c>
      <c r="D898">
        <v>-1566.4220029999999</v>
      </c>
      <c r="E898">
        <v>4189.7109710000004</v>
      </c>
      <c r="F898">
        <v>5756.1329740000001</v>
      </c>
      <c r="G898">
        <v>5.4160000000000004</v>
      </c>
      <c r="H898">
        <v>-4.8360000000000003</v>
      </c>
      <c r="I898">
        <v>11</v>
      </c>
      <c r="J898">
        <v>16</v>
      </c>
      <c r="K898">
        <v>0.67708333300000001</v>
      </c>
      <c r="L898">
        <v>6</v>
      </c>
      <c r="M898">
        <v>28</v>
      </c>
      <c r="N898">
        <v>0.35416666699999999</v>
      </c>
      <c r="O898">
        <v>1</v>
      </c>
      <c r="P898">
        <v>0</v>
      </c>
      <c r="Q898">
        <v>1</v>
      </c>
      <c r="R898">
        <v>320</v>
      </c>
      <c r="S898">
        <v>179</v>
      </c>
    </row>
    <row r="899" spans="1:19" hidden="1" x14ac:dyDescent="0.35">
      <c r="A899">
        <v>898</v>
      </c>
      <c r="B899" s="1" t="s">
        <v>913</v>
      </c>
      <c r="C899">
        <v>898</v>
      </c>
      <c r="D899">
        <v>1275.2484790000001</v>
      </c>
      <c r="E899">
        <v>4597.1949510000004</v>
      </c>
      <c r="F899">
        <v>3321.9464720000001</v>
      </c>
      <c r="G899">
        <v>7.0720000000000001</v>
      </c>
      <c r="H899">
        <v>-3.9039999999999999</v>
      </c>
      <c r="I899">
        <v>12</v>
      </c>
      <c r="J899">
        <v>5</v>
      </c>
      <c r="K899">
        <v>0.80208333300000001</v>
      </c>
      <c r="L899">
        <v>6</v>
      </c>
      <c r="M899">
        <v>2</v>
      </c>
      <c r="N899">
        <v>0.60416666699999999</v>
      </c>
      <c r="O899">
        <v>0</v>
      </c>
      <c r="P899">
        <v>1</v>
      </c>
      <c r="Q899">
        <v>1</v>
      </c>
      <c r="R899">
        <v>339</v>
      </c>
      <c r="S899">
        <v>153</v>
      </c>
    </row>
    <row r="900" spans="1:19" hidden="1" x14ac:dyDescent="0.35">
      <c r="A900">
        <v>899</v>
      </c>
      <c r="B900" s="1" t="s">
        <v>914</v>
      </c>
      <c r="C900">
        <v>899</v>
      </c>
      <c r="D900">
        <v>2867.0312279999998</v>
      </c>
      <c r="E900">
        <v>6808.6059509999995</v>
      </c>
      <c r="F900">
        <v>3941.5747230000002</v>
      </c>
      <c r="G900">
        <v>10.488</v>
      </c>
      <c r="H900">
        <v>-3.8519999999999999</v>
      </c>
      <c r="I900">
        <v>1</v>
      </c>
      <c r="J900">
        <v>7</v>
      </c>
      <c r="K900">
        <v>0.61458333300000001</v>
      </c>
      <c r="L900">
        <v>3</v>
      </c>
      <c r="M900">
        <v>26</v>
      </c>
      <c r="N900">
        <v>0.5</v>
      </c>
      <c r="O900">
        <v>1</v>
      </c>
      <c r="P900">
        <v>0</v>
      </c>
      <c r="Q900">
        <v>1</v>
      </c>
      <c r="R900">
        <v>7</v>
      </c>
      <c r="S900">
        <v>85</v>
      </c>
    </row>
    <row r="901" spans="1:19" hidden="1" x14ac:dyDescent="0.35">
      <c r="A901">
        <v>900</v>
      </c>
      <c r="B901" s="1" t="s">
        <v>915</v>
      </c>
      <c r="C901">
        <v>900</v>
      </c>
      <c r="D901">
        <v>-3561.389005</v>
      </c>
      <c r="E901">
        <v>2659.616994</v>
      </c>
      <c r="F901">
        <v>6221.005999</v>
      </c>
      <c r="G901">
        <v>4.4000000000000004</v>
      </c>
      <c r="H901">
        <v>-5.4847000000000001</v>
      </c>
      <c r="I901">
        <v>1</v>
      </c>
      <c r="J901">
        <v>10</v>
      </c>
      <c r="K901">
        <v>0.65625</v>
      </c>
      <c r="L901">
        <v>3</v>
      </c>
      <c r="M901">
        <v>5</v>
      </c>
      <c r="N901">
        <v>0.48958333300000001</v>
      </c>
      <c r="O901">
        <v>1</v>
      </c>
      <c r="P901">
        <v>0</v>
      </c>
      <c r="Q901">
        <v>1</v>
      </c>
      <c r="R901">
        <v>10</v>
      </c>
      <c r="S901">
        <v>64</v>
      </c>
    </row>
    <row r="902" spans="1:19" hidden="1" x14ac:dyDescent="0.35">
      <c r="A902">
        <v>901</v>
      </c>
      <c r="B902" s="1" t="s">
        <v>916</v>
      </c>
      <c r="C902">
        <v>901</v>
      </c>
      <c r="D902">
        <v>643.48498199999995</v>
      </c>
      <c r="E902">
        <v>1811.325953</v>
      </c>
      <c r="F902">
        <v>1167.8409710000001</v>
      </c>
      <c r="G902">
        <v>5.9119999999999999</v>
      </c>
      <c r="H902">
        <v>-1.342832</v>
      </c>
      <c r="I902">
        <v>1</v>
      </c>
      <c r="J902">
        <v>3</v>
      </c>
      <c r="K902">
        <v>0.66666666699999999</v>
      </c>
      <c r="L902">
        <v>6</v>
      </c>
      <c r="M902">
        <v>16</v>
      </c>
      <c r="N902">
        <v>0.30208333300000001</v>
      </c>
      <c r="O902">
        <v>0</v>
      </c>
      <c r="P902">
        <v>0</v>
      </c>
      <c r="Q902">
        <v>1</v>
      </c>
      <c r="R902">
        <v>3</v>
      </c>
      <c r="S902">
        <v>167</v>
      </c>
    </row>
    <row r="903" spans="1:19" x14ac:dyDescent="0.35">
      <c r="A903">
        <v>48</v>
      </c>
      <c r="B903" s="1" t="s">
        <v>63</v>
      </c>
      <c r="C903">
        <v>48</v>
      </c>
      <c r="D903">
        <v>4159.7369980000003</v>
      </c>
      <c r="E903">
        <v>4159.7369980000003</v>
      </c>
      <c r="F903">
        <v>0</v>
      </c>
      <c r="G903">
        <v>8.3520000000000003</v>
      </c>
      <c r="H903">
        <v>5.1999999999999998E-2</v>
      </c>
      <c r="I903">
        <v>6</v>
      </c>
      <c r="J903">
        <v>10</v>
      </c>
      <c r="K903">
        <v>0.64583333300000001</v>
      </c>
      <c r="L903">
        <v>12</v>
      </c>
      <c r="M903">
        <v>15</v>
      </c>
      <c r="N903">
        <v>0.9375</v>
      </c>
      <c r="O903">
        <v>0</v>
      </c>
      <c r="P903">
        <v>0</v>
      </c>
      <c r="Q903">
        <v>0</v>
      </c>
      <c r="R903">
        <v>161</v>
      </c>
      <c r="S903">
        <v>349</v>
      </c>
    </row>
    <row r="904" spans="1:19" hidden="1" x14ac:dyDescent="0.35">
      <c r="A904">
        <v>903</v>
      </c>
      <c r="B904" s="1" t="s">
        <v>918</v>
      </c>
      <c r="C904">
        <v>903</v>
      </c>
      <c r="D904">
        <v>116.03099400000001</v>
      </c>
      <c r="E904">
        <v>2828.7629630000001</v>
      </c>
      <c r="F904">
        <v>2712.7319689999999</v>
      </c>
      <c r="G904">
        <v>5.3639999999999999</v>
      </c>
      <c r="H904">
        <v>-3.1120000000000001</v>
      </c>
      <c r="I904">
        <v>1</v>
      </c>
      <c r="J904">
        <v>25</v>
      </c>
      <c r="K904">
        <v>0.70833333300000001</v>
      </c>
      <c r="L904">
        <v>6</v>
      </c>
      <c r="M904">
        <v>13</v>
      </c>
      <c r="N904">
        <v>0.52083333300000001</v>
      </c>
      <c r="O904">
        <v>1</v>
      </c>
      <c r="P904">
        <v>0</v>
      </c>
      <c r="Q904">
        <v>1</v>
      </c>
      <c r="R904">
        <v>25</v>
      </c>
      <c r="S904">
        <v>164</v>
      </c>
    </row>
    <row r="905" spans="1:19" hidden="1" x14ac:dyDescent="0.35">
      <c r="A905">
        <v>904</v>
      </c>
      <c r="B905" s="1" t="s">
        <v>919</v>
      </c>
      <c r="C905">
        <v>904</v>
      </c>
      <c r="D905">
        <v>-288.213232</v>
      </c>
      <c r="E905">
        <v>4882.5467420000004</v>
      </c>
      <c r="F905">
        <v>5170.7599739999996</v>
      </c>
      <c r="G905">
        <v>7.64</v>
      </c>
      <c r="H905">
        <v>-4.8760000000000003</v>
      </c>
      <c r="I905">
        <v>1</v>
      </c>
      <c r="J905">
        <v>14</v>
      </c>
      <c r="K905">
        <v>1.0416666999999999E-2</v>
      </c>
      <c r="L905">
        <v>6</v>
      </c>
      <c r="M905">
        <v>28</v>
      </c>
      <c r="N905">
        <v>0.4375</v>
      </c>
      <c r="O905">
        <v>1</v>
      </c>
      <c r="P905">
        <v>0</v>
      </c>
      <c r="Q905">
        <v>1</v>
      </c>
      <c r="R905">
        <v>14</v>
      </c>
      <c r="S905">
        <v>179</v>
      </c>
    </row>
    <row r="906" spans="1:19" hidden="1" x14ac:dyDescent="0.35">
      <c r="A906">
        <v>905</v>
      </c>
      <c r="B906" s="1" t="s">
        <v>920</v>
      </c>
      <c r="C906">
        <v>905</v>
      </c>
      <c r="D906">
        <v>2330.0127339999999</v>
      </c>
      <c r="E906">
        <v>7780.7417089999999</v>
      </c>
      <c r="F906">
        <v>5450.728975</v>
      </c>
      <c r="G906">
        <v>11.92</v>
      </c>
      <c r="H906">
        <v>-5.4949399999999997</v>
      </c>
      <c r="I906">
        <v>2</v>
      </c>
      <c r="J906">
        <v>19</v>
      </c>
      <c r="K906">
        <v>0.58333333300000001</v>
      </c>
      <c r="L906">
        <v>6</v>
      </c>
      <c r="M906">
        <v>16</v>
      </c>
      <c r="N906">
        <v>0.45833333300000001</v>
      </c>
      <c r="O906">
        <v>0</v>
      </c>
      <c r="P906">
        <v>1</v>
      </c>
      <c r="Q906">
        <v>1</v>
      </c>
      <c r="R906">
        <v>50</v>
      </c>
      <c r="S906">
        <v>167</v>
      </c>
    </row>
    <row r="907" spans="1:19" hidden="1" x14ac:dyDescent="0.35">
      <c r="A907">
        <v>906</v>
      </c>
      <c r="B907" s="1" t="s">
        <v>921</v>
      </c>
      <c r="C907">
        <v>906</v>
      </c>
      <c r="D907">
        <v>991.42248900000004</v>
      </c>
      <c r="E907">
        <v>4262.6959610000004</v>
      </c>
      <c r="F907">
        <v>3271.2734719999999</v>
      </c>
      <c r="G907">
        <v>11.016</v>
      </c>
      <c r="H907">
        <v>-4.54</v>
      </c>
      <c r="I907">
        <v>4</v>
      </c>
      <c r="J907">
        <v>15</v>
      </c>
      <c r="K907">
        <v>0.29166666699999999</v>
      </c>
      <c r="L907">
        <v>5</v>
      </c>
      <c r="M907">
        <v>31</v>
      </c>
      <c r="N907">
        <v>0.44791666699999999</v>
      </c>
      <c r="O907">
        <v>0</v>
      </c>
      <c r="P907">
        <v>0</v>
      </c>
      <c r="Q907">
        <v>1</v>
      </c>
      <c r="R907">
        <v>105</v>
      </c>
      <c r="S907">
        <v>151</v>
      </c>
    </row>
    <row r="908" spans="1:19" x14ac:dyDescent="0.35">
      <c r="A908">
        <v>422</v>
      </c>
      <c r="B908" s="1" t="s">
        <v>437</v>
      </c>
      <c r="C908">
        <v>422</v>
      </c>
      <c r="D908">
        <v>4251.3869979999999</v>
      </c>
      <c r="E908">
        <v>4251.3869979999999</v>
      </c>
      <c r="F908">
        <v>0</v>
      </c>
      <c r="G908">
        <v>5.2519999999999998</v>
      </c>
      <c r="H908">
        <v>0</v>
      </c>
      <c r="I908">
        <v>4</v>
      </c>
      <c r="J908">
        <v>3</v>
      </c>
      <c r="K908">
        <v>0.34375</v>
      </c>
      <c r="L908">
        <v>11</v>
      </c>
      <c r="M908">
        <v>3</v>
      </c>
      <c r="N908">
        <v>0.42708333300000001</v>
      </c>
      <c r="O908">
        <v>0</v>
      </c>
      <c r="P908">
        <v>0</v>
      </c>
      <c r="Q908">
        <v>0</v>
      </c>
      <c r="R908">
        <v>93</v>
      </c>
      <c r="S908">
        <v>307</v>
      </c>
    </row>
    <row r="909" spans="1:19" hidden="1" x14ac:dyDescent="0.35">
      <c r="A909">
        <v>908</v>
      </c>
      <c r="B909" s="1" t="s">
        <v>923</v>
      </c>
      <c r="C909">
        <v>908</v>
      </c>
      <c r="D909">
        <v>-410.803</v>
      </c>
      <c r="E909">
        <v>4234.7839999999997</v>
      </c>
      <c r="F909">
        <v>4645.5870000000004</v>
      </c>
      <c r="G909">
        <v>5.2039999999999997</v>
      </c>
      <c r="H909">
        <v>-4.8159999999999998</v>
      </c>
      <c r="I909">
        <v>12</v>
      </c>
      <c r="J909">
        <v>18</v>
      </c>
      <c r="K909">
        <v>0.66666666699999999</v>
      </c>
      <c r="L909">
        <v>5</v>
      </c>
      <c r="M909">
        <v>24</v>
      </c>
      <c r="N909">
        <v>0.51041666699999999</v>
      </c>
      <c r="O909">
        <v>1</v>
      </c>
      <c r="P909">
        <v>0</v>
      </c>
      <c r="Q909">
        <v>1</v>
      </c>
      <c r="R909">
        <v>352</v>
      </c>
      <c r="S909">
        <v>144</v>
      </c>
    </row>
    <row r="910" spans="1:19" hidden="1" x14ac:dyDescent="0.35">
      <c r="A910">
        <v>909</v>
      </c>
      <c r="B910" s="1" t="s">
        <v>924</v>
      </c>
      <c r="C910">
        <v>909</v>
      </c>
      <c r="D910">
        <v>-287.82476300000002</v>
      </c>
      <c r="E910">
        <v>6169.2429609999999</v>
      </c>
      <c r="F910">
        <v>6457.0677240000005</v>
      </c>
      <c r="G910">
        <v>7.0839999999999996</v>
      </c>
      <c r="H910">
        <v>-5.9480000000000004</v>
      </c>
      <c r="I910">
        <v>1</v>
      </c>
      <c r="J910">
        <v>26</v>
      </c>
      <c r="K910">
        <v>0.26041666699999999</v>
      </c>
      <c r="L910">
        <v>6</v>
      </c>
      <c r="M910">
        <v>2</v>
      </c>
      <c r="N910">
        <v>0.55208333300000001</v>
      </c>
      <c r="O910">
        <v>1</v>
      </c>
      <c r="P910">
        <v>0</v>
      </c>
      <c r="Q910">
        <v>1</v>
      </c>
      <c r="R910">
        <v>26</v>
      </c>
      <c r="S910">
        <v>153</v>
      </c>
    </row>
    <row r="911" spans="1:19" hidden="1" x14ac:dyDescent="0.35">
      <c r="A911">
        <v>910</v>
      </c>
      <c r="B911" s="1" t="s">
        <v>925</v>
      </c>
      <c r="C911">
        <v>910</v>
      </c>
      <c r="D911">
        <v>556.592984</v>
      </c>
      <c r="E911">
        <v>4611.7159600000005</v>
      </c>
      <c r="F911">
        <v>4055.1229760000001</v>
      </c>
      <c r="G911">
        <v>10.308</v>
      </c>
      <c r="H911">
        <v>-3.9319999999999999</v>
      </c>
      <c r="I911">
        <v>12</v>
      </c>
      <c r="J911">
        <v>15</v>
      </c>
      <c r="K911">
        <v>0.71875</v>
      </c>
      <c r="L911">
        <v>8</v>
      </c>
      <c r="M911">
        <v>9</v>
      </c>
      <c r="N911">
        <v>0.51041666699999999</v>
      </c>
      <c r="O911">
        <v>0</v>
      </c>
      <c r="P911">
        <v>0</v>
      </c>
      <c r="Q911">
        <v>1</v>
      </c>
      <c r="R911">
        <v>349</v>
      </c>
      <c r="S911">
        <v>221</v>
      </c>
    </row>
    <row r="912" spans="1:19" hidden="1" x14ac:dyDescent="0.35">
      <c r="A912">
        <v>911</v>
      </c>
      <c r="B912" s="1" t="s">
        <v>926</v>
      </c>
      <c r="C912">
        <v>911</v>
      </c>
      <c r="D912">
        <v>3965.2630009999998</v>
      </c>
      <c r="E912">
        <v>4323.0840010000002</v>
      </c>
      <c r="F912">
        <v>357.82100000000003</v>
      </c>
      <c r="G912">
        <v>7.9119999999999999</v>
      </c>
      <c r="H912">
        <v>-0.68799999999999994</v>
      </c>
      <c r="I912">
        <v>12</v>
      </c>
      <c r="J912">
        <v>11</v>
      </c>
      <c r="K912">
        <v>0.75</v>
      </c>
      <c r="L912">
        <v>6</v>
      </c>
      <c r="M912">
        <v>20</v>
      </c>
      <c r="N912">
        <v>0.45833333300000001</v>
      </c>
      <c r="O912">
        <v>1</v>
      </c>
      <c r="P912">
        <v>0</v>
      </c>
      <c r="Q912">
        <v>1</v>
      </c>
      <c r="R912">
        <v>345</v>
      </c>
      <c r="S912">
        <v>171</v>
      </c>
    </row>
    <row r="913" spans="1:19" hidden="1" x14ac:dyDescent="0.35">
      <c r="A913">
        <v>912</v>
      </c>
      <c r="B913" s="1" t="s">
        <v>927</v>
      </c>
      <c r="C913">
        <v>912</v>
      </c>
      <c r="D913">
        <v>-703.74699999999996</v>
      </c>
      <c r="E913">
        <v>277.01900000000001</v>
      </c>
      <c r="F913">
        <v>980.76599999999996</v>
      </c>
      <c r="G913">
        <v>1.8680000000000001</v>
      </c>
      <c r="H913">
        <v>-0.76</v>
      </c>
      <c r="I913">
        <v>2</v>
      </c>
      <c r="J913">
        <v>10</v>
      </c>
      <c r="K913">
        <v>0.39583333300000001</v>
      </c>
      <c r="L913">
        <v>1</v>
      </c>
      <c r="M913">
        <v>21</v>
      </c>
      <c r="N913">
        <v>0.42708333300000001</v>
      </c>
      <c r="O913">
        <v>0</v>
      </c>
      <c r="P913">
        <v>0</v>
      </c>
      <c r="Q913">
        <v>1</v>
      </c>
      <c r="R913">
        <v>41</v>
      </c>
      <c r="S913">
        <v>21</v>
      </c>
    </row>
    <row r="914" spans="1:19" hidden="1" x14ac:dyDescent="0.35">
      <c r="A914">
        <v>913</v>
      </c>
      <c r="B914" s="1" t="s">
        <v>928</v>
      </c>
      <c r="C914">
        <v>913</v>
      </c>
      <c r="D914">
        <v>2705.8989999999999</v>
      </c>
      <c r="E914">
        <v>3655.5459999999998</v>
      </c>
      <c r="F914">
        <v>949.64700000000005</v>
      </c>
      <c r="G914">
        <v>5.0039999999999996</v>
      </c>
      <c r="H914">
        <v>-1.452</v>
      </c>
      <c r="I914">
        <v>12</v>
      </c>
      <c r="J914">
        <v>31</v>
      </c>
      <c r="K914">
        <v>0.79166666699999999</v>
      </c>
      <c r="L914">
        <v>3</v>
      </c>
      <c r="M914">
        <v>9</v>
      </c>
      <c r="N914">
        <v>0.61458333300000001</v>
      </c>
      <c r="O914">
        <v>0</v>
      </c>
      <c r="P914">
        <v>0</v>
      </c>
      <c r="Q914">
        <v>1</v>
      </c>
      <c r="R914">
        <v>365</v>
      </c>
      <c r="S914">
        <v>68</v>
      </c>
    </row>
    <row r="915" spans="1:19" hidden="1" x14ac:dyDescent="0.35">
      <c r="A915">
        <v>914</v>
      </c>
      <c r="B915" s="1" t="s">
        <v>929</v>
      </c>
      <c r="C915">
        <v>914</v>
      </c>
      <c r="D915">
        <v>-999.22700199999997</v>
      </c>
      <c r="E915">
        <v>3601.2519950000001</v>
      </c>
      <c r="F915">
        <v>4600.4789970000002</v>
      </c>
      <c r="G915">
        <v>5.7679999999999998</v>
      </c>
      <c r="H915">
        <v>-3.5960000000000001</v>
      </c>
      <c r="I915">
        <v>1</v>
      </c>
      <c r="J915">
        <v>4</v>
      </c>
      <c r="K915">
        <v>0.63541666699999999</v>
      </c>
      <c r="L915">
        <v>4</v>
      </c>
      <c r="M915">
        <v>26</v>
      </c>
      <c r="N915">
        <v>0.45833333300000001</v>
      </c>
      <c r="O915">
        <v>1</v>
      </c>
      <c r="P915">
        <v>0</v>
      </c>
      <c r="Q915">
        <v>1</v>
      </c>
      <c r="R915">
        <v>4</v>
      </c>
      <c r="S915">
        <v>116</v>
      </c>
    </row>
    <row r="916" spans="1:19" hidden="1" x14ac:dyDescent="0.35">
      <c r="A916">
        <v>915</v>
      </c>
      <c r="B916" s="1" t="s">
        <v>930</v>
      </c>
      <c r="C916">
        <v>915</v>
      </c>
      <c r="D916">
        <v>-1155.556</v>
      </c>
      <c r="E916">
        <v>1228.8130000000001</v>
      </c>
      <c r="F916">
        <v>2384.3690000000001</v>
      </c>
      <c r="G916">
        <v>3.7719999999999998</v>
      </c>
      <c r="H916">
        <v>-2.38</v>
      </c>
      <c r="I916">
        <v>12</v>
      </c>
      <c r="J916">
        <v>19</v>
      </c>
      <c r="K916">
        <v>0.6875</v>
      </c>
      <c r="L916">
        <v>6</v>
      </c>
      <c r="M916">
        <v>9</v>
      </c>
      <c r="N916">
        <v>0.53125</v>
      </c>
      <c r="O916">
        <v>0</v>
      </c>
      <c r="P916">
        <v>0</v>
      </c>
      <c r="Q916">
        <v>1</v>
      </c>
      <c r="R916">
        <v>353</v>
      </c>
      <c r="S916">
        <v>160</v>
      </c>
    </row>
    <row r="917" spans="1:19" hidden="1" x14ac:dyDescent="0.35">
      <c r="A917">
        <v>916</v>
      </c>
      <c r="B917" s="1" t="s">
        <v>931</v>
      </c>
      <c r="C917">
        <v>916</v>
      </c>
      <c r="D917">
        <v>-1162.6467689999999</v>
      </c>
      <c r="E917">
        <v>1731.130952</v>
      </c>
      <c r="F917">
        <v>2893.7777209999999</v>
      </c>
      <c r="G917">
        <v>5.3920000000000003</v>
      </c>
      <c r="H917">
        <v>-2.448</v>
      </c>
      <c r="I917">
        <v>1</v>
      </c>
      <c r="J917">
        <v>23</v>
      </c>
      <c r="K917">
        <v>0.44791666699999999</v>
      </c>
      <c r="L917">
        <v>8</v>
      </c>
      <c r="M917">
        <v>22</v>
      </c>
      <c r="N917">
        <v>0.5</v>
      </c>
      <c r="O917">
        <v>0</v>
      </c>
      <c r="P917">
        <v>0</v>
      </c>
      <c r="Q917">
        <v>1</v>
      </c>
      <c r="R917">
        <v>23</v>
      </c>
      <c r="S917">
        <v>234</v>
      </c>
    </row>
    <row r="918" spans="1:19" hidden="1" x14ac:dyDescent="0.35">
      <c r="A918">
        <v>917</v>
      </c>
      <c r="B918" s="1" t="s">
        <v>932</v>
      </c>
      <c r="C918">
        <v>917</v>
      </c>
      <c r="D918">
        <v>507.49900000000002</v>
      </c>
      <c r="E918">
        <v>5394.1350000000002</v>
      </c>
      <c r="F918">
        <v>4886.6360000000004</v>
      </c>
      <c r="G918">
        <v>7.5519999999999996</v>
      </c>
      <c r="H918">
        <v>-4.9320000000000004</v>
      </c>
      <c r="I918">
        <v>1</v>
      </c>
      <c r="J918">
        <v>30</v>
      </c>
      <c r="K918">
        <v>0.5</v>
      </c>
      <c r="L918">
        <v>4</v>
      </c>
      <c r="M918">
        <v>21</v>
      </c>
      <c r="N918">
        <v>0.5</v>
      </c>
      <c r="O918">
        <v>0</v>
      </c>
      <c r="P918">
        <v>1</v>
      </c>
      <c r="Q918">
        <v>1</v>
      </c>
      <c r="R918">
        <v>30</v>
      </c>
      <c r="S918">
        <v>111</v>
      </c>
    </row>
    <row r="919" spans="1:19" x14ac:dyDescent="0.35">
      <c r="A919">
        <v>311</v>
      </c>
      <c r="B919" s="1" t="s">
        <v>326</v>
      </c>
      <c r="C919">
        <v>311</v>
      </c>
      <c r="D919">
        <v>4253.0729540000002</v>
      </c>
      <c r="E919">
        <v>4253.0729540000002</v>
      </c>
      <c r="F919">
        <v>0</v>
      </c>
      <c r="G919">
        <v>5.7080000000000002</v>
      </c>
      <c r="H919">
        <v>0.08</v>
      </c>
      <c r="I919">
        <v>1</v>
      </c>
      <c r="J919">
        <v>9</v>
      </c>
      <c r="K919">
        <v>0.73958333300000001</v>
      </c>
      <c r="L919">
        <v>11</v>
      </c>
      <c r="M919">
        <v>2</v>
      </c>
      <c r="N919">
        <v>7.2916667000000004E-2</v>
      </c>
      <c r="O919">
        <v>0</v>
      </c>
      <c r="P919">
        <v>0</v>
      </c>
      <c r="Q919">
        <v>0</v>
      </c>
      <c r="R919">
        <v>9</v>
      </c>
      <c r="S919">
        <v>306</v>
      </c>
    </row>
    <row r="920" spans="1:19" hidden="1" x14ac:dyDescent="0.35">
      <c r="A920">
        <v>919</v>
      </c>
      <c r="B920" s="1" t="s">
        <v>934</v>
      </c>
      <c r="C920">
        <v>919</v>
      </c>
      <c r="D920">
        <v>2701.472988</v>
      </c>
      <c r="E920">
        <v>5878.4719599999999</v>
      </c>
      <c r="F920">
        <v>3176.9989719999999</v>
      </c>
      <c r="G920">
        <v>22.544</v>
      </c>
      <c r="H920">
        <v>-4.6639999999999997</v>
      </c>
      <c r="I920">
        <v>6</v>
      </c>
      <c r="J920">
        <v>22</v>
      </c>
      <c r="K920">
        <v>0.71875</v>
      </c>
      <c r="L920">
        <v>6</v>
      </c>
      <c r="M920">
        <v>14</v>
      </c>
      <c r="N920">
        <v>0.46875</v>
      </c>
      <c r="O920">
        <v>0</v>
      </c>
      <c r="P920">
        <v>1</v>
      </c>
      <c r="Q920">
        <v>1</v>
      </c>
      <c r="R920">
        <v>173</v>
      </c>
      <c r="S920">
        <v>165</v>
      </c>
    </row>
    <row r="921" spans="1:19" hidden="1" x14ac:dyDescent="0.35">
      <c r="A921">
        <v>920</v>
      </c>
      <c r="B921" s="1" t="s">
        <v>935</v>
      </c>
      <c r="C921">
        <v>920</v>
      </c>
      <c r="D921">
        <v>1667.7789990000001</v>
      </c>
      <c r="E921">
        <v>4203.9779980000003</v>
      </c>
      <c r="F921">
        <v>2536.1989990000002</v>
      </c>
      <c r="G921">
        <v>8.532</v>
      </c>
      <c r="H921">
        <v>-3.8319999999999999</v>
      </c>
      <c r="I921">
        <v>11</v>
      </c>
      <c r="J921">
        <v>10</v>
      </c>
      <c r="K921">
        <v>0.77083333300000001</v>
      </c>
      <c r="L921">
        <v>6</v>
      </c>
      <c r="M921">
        <v>14</v>
      </c>
      <c r="N921">
        <v>0.47916666699999999</v>
      </c>
      <c r="O921">
        <v>0</v>
      </c>
      <c r="P921">
        <v>1</v>
      </c>
      <c r="Q921">
        <v>1</v>
      </c>
      <c r="R921">
        <v>314</v>
      </c>
      <c r="S921">
        <v>165</v>
      </c>
    </row>
    <row r="922" spans="1:19" hidden="1" x14ac:dyDescent="0.35">
      <c r="A922">
        <v>921</v>
      </c>
      <c r="B922" s="1" t="s">
        <v>936</v>
      </c>
      <c r="C922">
        <v>921</v>
      </c>
      <c r="D922">
        <v>858.25099999999998</v>
      </c>
      <c r="E922">
        <v>3835.5439999999999</v>
      </c>
      <c r="F922">
        <v>2977.2930000000001</v>
      </c>
      <c r="G922">
        <v>13.116</v>
      </c>
      <c r="H922">
        <v>-3.468</v>
      </c>
      <c r="I922">
        <v>12</v>
      </c>
      <c r="J922">
        <v>18</v>
      </c>
      <c r="K922">
        <v>0.48958333300000001</v>
      </c>
      <c r="L922">
        <v>5</v>
      </c>
      <c r="M922">
        <v>24</v>
      </c>
      <c r="N922">
        <v>0.46875</v>
      </c>
      <c r="O922">
        <v>0</v>
      </c>
      <c r="P922">
        <v>1</v>
      </c>
      <c r="Q922">
        <v>1</v>
      </c>
      <c r="R922">
        <v>352</v>
      </c>
      <c r="S922">
        <v>144</v>
      </c>
    </row>
    <row r="923" spans="1:19" hidden="1" x14ac:dyDescent="0.35">
      <c r="A923">
        <v>922</v>
      </c>
      <c r="B923" s="1" t="s">
        <v>937</v>
      </c>
      <c r="C923">
        <v>922</v>
      </c>
      <c r="D923">
        <v>5081.1099969999996</v>
      </c>
      <c r="E923">
        <v>5081.1099969999996</v>
      </c>
      <c r="F923">
        <v>0</v>
      </c>
      <c r="G923">
        <v>17.167999999999999</v>
      </c>
      <c r="H923">
        <v>2.72E-4</v>
      </c>
      <c r="I923">
        <v>2</v>
      </c>
      <c r="J923">
        <v>11</v>
      </c>
      <c r="K923">
        <v>0.90625</v>
      </c>
      <c r="L923">
        <v>12</v>
      </c>
      <c r="M923">
        <v>2</v>
      </c>
      <c r="N923">
        <v>0.98958333300000001</v>
      </c>
      <c r="O923">
        <v>0</v>
      </c>
      <c r="P923">
        <v>1</v>
      </c>
      <c r="Q923">
        <v>0</v>
      </c>
      <c r="R923">
        <v>42</v>
      </c>
      <c r="S923">
        <v>336</v>
      </c>
    </row>
    <row r="924" spans="1:19" hidden="1" x14ac:dyDescent="0.35">
      <c r="A924">
        <v>923</v>
      </c>
      <c r="B924" s="1" t="s">
        <v>938</v>
      </c>
      <c r="C924">
        <v>923</v>
      </c>
      <c r="D924">
        <v>-1154.7339999999999</v>
      </c>
      <c r="E924">
        <v>1494.4090000000001</v>
      </c>
      <c r="F924">
        <v>2649.143</v>
      </c>
      <c r="G924">
        <v>4.9320000000000004</v>
      </c>
      <c r="H924">
        <v>-2.488</v>
      </c>
      <c r="I924">
        <v>11</v>
      </c>
      <c r="J924">
        <v>15</v>
      </c>
      <c r="K924">
        <v>0.58333333300000001</v>
      </c>
      <c r="L924">
        <v>4</v>
      </c>
      <c r="M924">
        <v>16</v>
      </c>
      <c r="N924">
        <v>0.39583333300000001</v>
      </c>
      <c r="O924">
        <v>0</v>
      </c>
      <c r="P924">
        <v>0</v>
      </c>
      <c r="Q924">
        <v>1</v>
      </c>
      <c r="R924">
        <v>319</v>
      </c>
      <c r="S924">
        <v>106</v>
      </c>
    </row>
    <row r="925" spans="1:19" hidden="1" x14ac:dyDescent="0.35">
      <c r="A925">
        <v>924</v>
      </c>
      <c r="B925" s="1" t="s">
        <v>939</v>
      </c>
      <c r="C925">
        <v>924</v>
      </c>
      <c r="D925">
        <v>778.53499899999997</v>
      </c>
      <c r="E925">
        <v>5817.3079989999997</v>
      </c>
      <c r="F925">
        <v>5038.7730000000001</v>
      </c>
      <c r="G925">
        <v>12.976000000000001</v>
      </c>
      <c r="H925">
        <v>-4.9359999999999999</v>
      </c>
      <c r="I925">
        <v>12</v>
      </c>
      <c r="J925">
        <v>4</v>
      </c>
      <c r="K925">
        <v>0.60416666699999999</v>
      </c>
      <c r="L925">
        <v>5</v>
      </c>
      <c r="M925">
        <v>22</v>
      </c>
      <c r="N925">
        <v>0.52083333300000001</v>
      </c>
      <c r="O925">
        <v>0</v>
      </c>
      <c r="P925">
        <v>1</v>
      </c>
      <c r="Q925">
        <v>1</v>
      </c>
      <c r="R925">
        <v>338</v>
      </c>
      <c r="S925">
        <v>142</v>
      </c>
    </row>
    <row r="926" spans="1:19" hidden="1" x14ac:dyDescent="0.35">
      <c r="A926">
        <v>925</v>
      </c>
      <c r="B926" s="1" t="s">
        <v>940</v>
      </c>
      <c r="C926">
        <v>925</v>
      </c>
      <c r="D926">
        <v>1584.1809900000001</v>
      </c>
      <c r="E926">
        <v>6511.8769590000002</v>
      </c>
      <c r="F926">
        <v>4927.6959690000003</v>
      </c>
      <c r="G926">
        <v>14.428000000000001</v>
      </c>
      <c r="H926">
        <v>-6.6668120000000002</v>
      </c>
      <c r="I926">
        <v>11</v>
      </c>
      <c r="J926">
        <v>11</v>
      </c>
      <c r="K926">
        <v>0.64583333300000001</v>
      </c>
      <c r="L926">
        <v>6</v>
      </c>
      <c r="M926">
        <v>16</v>
      </c>
      <c r="N926">
        <v>0.58333333300000001</v>
      </c>
      <c r="O926">
        <v>0</v>
      </c>
      <c r="P926">
        <v>1</v>
      </c>
      <c r="Q926">
        <v>1</v>
      </c>
      <c r="R926">
        <v>315</v>
      </c>
      <c r="S926">
        <v>167</v>
      </c>
    </row>
    <row r="927" spans="1:19" hidden="1" x14ac:dyDescent="0.35">
      <c r="A927">
        <v>926</v>
      </c>
      <c r="B927" s="1" t="s">
        <v>941</v>
      </c>
      <c r="C927">
        <v>926</v>
      </c>
      <c r="D927">
        <v>566.27099999999996</v>
      </c>
      <c r="E927">
        <v>4265.6610000000001</v>
      </c>
      <c r="F927">
        <v>3699.39</v>
      </c>
      <c r="G927">
        <v>5.484</v>
      </c>
      <c r="H927">
        <v>-5.5439999999999996</v>
      </c>
      <c r="I927">
        <v>11</v>
      </c>
      <c r="J927">
        <v>25</v>
      </c>
      <c r="K927">
        <v>0.66666666699999999</v>
      </c>
      <c r="L927">
        <v>7</v>
      </c>
      <c r="M927">
        <v>2</v>
      </c>
      <c r="N927">
        <v>0.5</v>
      </c>
      <c r="O927">
        <v>0</v>
      </c>
      <c r="P927">
        <v>1</v>
      </c>
      <c r="Q927">
        <v>1</v>
      </c>
      <c r="R927">
        <v>329</v>
      </c>
      <c r="S927">
        <v>183</v>
      </c>
    </row>
    <row r="928" spans="1:19" hidden="1" x14ac:dyDescent="0.35">
      <c r="A928">
        <v>927</v>
      </c>
      <c r="B928" s="1" t="s">
        <v>942</v>
      </c>
      <c r="C928">
        <v>927</v>
      </c>
      <c r="D928">
        <v>1307.5830000000001</v>
      </c>
      <c r="E928">
        <v>5354.8819999999996</v>
      </c>
      <c r="F928">
        <v>4047.299</v>
      </c>
      <c r="G928">
        <v>8.2119999999999997</v>
      </c>
      <c r="H928">
        <v>-4.9039999999999999</v>
      </c>
      <c r="I928">
        <v>12</v>
      </c>
      <c r="J928">
        <v>17</v>
      </c>
      <c r="K928">
        <v>0.66666666699999999</v>
      </c>
      <c r="L928">
        <v>4</v>
      </c>
      <c r="M928">
        <v>21</v>
      </c>
      <c r="N928">
        <v>0.45833333300000001</v>
      </c>
      <c r="O928">
        <v>0</v>
      </c>
      <c r="P928">
        <v>1</v>
      </c>
      <c r="Q928">
        <v>1</v>
      </c>
      <c r="R928">
        <v>351</v>
      </c>
      <c r="S928">
        <v>111</v>
      </c>
    </row>
    <row r="929" spans="1:19" hidden="1" x14ac:dyDescent="0.35">
      <c r="A929">
        <v>928</v>
      </c>
      <c r="B929" s="1" t="s">
        <v>943</v>
      </c>
      <c r="C929">
        <v>928</v>
      </c>
      <c r="D929">
        <v>1272.252984</v>
      </c>
      <c r="E929">
        <v>4952.5639259999998</v>
      </c>
      <c r="F929">
        <v>3680.3109420000001</v>
      </c>
      <c r="G929">
        <v>14.768000000000001</v>
      </c>
      <c r="H929">
        <v>-4.0446960000000001</v>
      </c>
      <c r="I929">
        <v>9</v>
      </c>
      <c r="J929">
        <v>27</v>
      </c>
      <c r="K929">
        <v>0.70833333300000001</v>
      </c>
      <c r="L929">
        <v>6</v>
      </c>
      <c r="M929">
        <v>17</v>
      </c>
      <c r="N929">
        <v>0.375</v>
      </c>
      <c r="O929">
        <v>0</v>
      </c>
      <c r="P929">
        <v>1</v>
      </c>
      <c r="Q929">
        <v>1</v>
      </c>
      <c r="R929">
        <v>270</v>
      </c>
      <c r="S929">
        <v>168</v>
      </c>
    </row>
    <row r="930" spans="1:19" hidden="1" x14ac:dyDescent="0.35">
      <c r="A930">
        <v>929</v>
      </c>
      <c r="B930" s="1" t="s">
        <v>944</v>
      </c>
      <c r="C930">
        <v>929</v>
      </c>
      <c r="D930">
        <v>2786.012995</v>
      </c>
      <c r="E930">
        <v>4438.3059949999997</v>
      </c>
      <c r="F930">
        <v>1652.2929999999999</v>
      </c>
      <c r="G930">
        <v>12.884</v>
      </c>
      <c r="H930">
        <v>-2.7679999999999998</v>
      </c>
      <c r="I930">
        <v>8</v>
      </c>
      <c r="J930">
        <v>28</v>
      </c>
      <c r="K930">
        <v>0.76041666699999999</v>
      </c>
      <c r="L930">
        <v>5</v>
      </c>
      <c r="M930">
        <v>8</v>
      </c>
      <c r="N930">
        <v>0.44791666699999999</v>
      </c>
      <c r="O930">
        <v>0</v>
      </c>
      <c r="P930">
        <v>1</v>
      </c>
      <c r="Q930">
        <v>1</v>
      </c>
      <c r="R930">
        <v>240</v>
      </c>
      <c r="S930">
        <v>128</v>
      </c>
    </row>
    <row r="931" spans="1:19" hidden="1" x14ac:dyDescent="0.35">
      <c r="A931">
        <v>930</v>
      </c>
      <c r="B931" s="1" t="s">
        <v>945</v>
      </c>
      <c r="C931">
        <v>930</v>
      </c>
      <c r="D931">
        <v>806.91574300000002</v>
      </c>
      <c r="E931">
        <v>4363.516713</v>
      </c>
      <c r="F931">
        <v>3556.60097</v>
      </c>
      <c r="G931">
        <v>8.468</v>
      </c>
      <c r="H931">
        <v>-3.9380959999999998</v>
      </c>
      <c r="I931">
        <v>1</v>
      </c>
      <c r="J931">
        <v>11</v>
      </c>
      <c r="K931">
        <v>0.28125</v>
      </c>
      <c r="L931">
        <v>6</v>
      </c>
      <c r="M931">
        <v>16</v>
      </c>
      <c r="N931">
        <v>0.41666666699999999</v>
      </c>
      <c r="O931">
        <v>0</v>
      </c>
      <c r="P931">
        <v>0</v>
      </c>
      <c r="Q931">
        <v>1</v>
      </c>
      <c r="R931">
        <v>11</v>
      </c>
      <c r="S931">
        <v>167</v>
      </c>
    </row>
    <row r="932" spans="1:19" hidden="1" x14ac:dyDescent="0.35">
      <c r="A932">
        <v>931</v>
      </c>
      <c r="B932" s="1" t="s">
        <v>946</v>
      </c>
      <c r="C932">
        <v>931</v>
      </c>
      <c r="D932">
        <v>3112.2240000000002</v>
      </c>
      <c r="E932">
        <v>5384.3509999999997</v>
      </c>
      <c r="F932">
        <v>2272.127</v>
      </c>
      <c r="G932">
        <v>8.548</v>
      </c>
      <c r="H932">
        <v>-2.3919999999999999</v>
      </c>
      <c r="I932">
        <v>12</v>
      </c>
      <c r="J932">
        <v>23</v>
      </c>
      <c r="K932">
        <v>0.67708333300000001</v>
      </c>
      <c r="L932">
        <v>7</v>
      </c>
      <c r="M932">
        <v>17</v>
      </c>
      <c r="N932">
        <v>0.60416666699999999</v>
      </c>
      <c r="O932">
        <v>0</v>
      </c>
      <c r="P932">
        <v>1</v>
      </c>
      <c r="Q932">
        <v>1</v>
      </c>
      <c r="R932">
        <v>357</v>
      </c>
      <c r="S932">
        <v>198</v>
      </c>
    </row>
    <row r="933" spans="1:19" x14ac:dyDescent="0.35">
      <c r="A933">
        <v>460</v>
      </c>
      <c r="B933" s="1" t="s">
        <v>475</v>
      </c>
      <c r="C933">
        <v>460</v>
      </c>
      <c r="D933">
        <v>4389.3929509999998</v>
      </c>
      <c r="E933">
        <v>4389.3929509999998</v>
      </c>
      <c r="F933">
        <v>0</v>
      </c>
      <c r="G933">
        <v>4.9279999999999999</v>
      </c>
      <c r="H933">
        <v>5.6000000000000001E-2</v>
      </c>
      <c r="I933">
        <v>11</v>
      </c>
      <c r="J933">
        <v>20</v>
      </c>
      <c r="K933">
        <v>0.86458333300000001</v>
      </c>
      <c r="L933">
        <v>9</v>
      </c>
      <c r="M933">
        <v>20</v>
      </c>
      <c r="N933">
        <v>0.625</v>
      </c>
      <c r="O933">
        <v>0</v>
      </c>
      <c r="P933">
        <v>0</v>
      </c>
      <c r="Q933">
        <v>0</v>
      </c>
      <c r="R933">
        <v>324</v>
      </c>
      <c r="S933">
        <v>263</v>
      </c>
    </row>
    <row r="934" spans="1:19" hidden="1" x14ac:dyDescent="0.35">
      <c r="A934">
        <v>933</v>
      </c>
      <c r="B934" s="1" t="s">
        <v>948</v>
      </c>
      <c r="C934">
        <v>933</v>
      </c>
      <c r="D934">
        <v>-1083.6780040000001</v>
      </c>
      <c r="E934">
        <v>4510.8984680000003</v>
      </c>
      <c r="F934">
        <v>5594.5764719999997</v>
      </c>
      <c r="G934">
        <v>5.5640000000000001</v>
      </c>
      <c r="H934">
        <v>-5.4138799999999998</v>
      </c>
      <c r="I934">
        <v>12</v>
      </c>
      <c r="J934">
        <v>12</v>
      </c>
      <c r="K934">
        <v>0.57291666699999999</v>
      </c>
      <c r="L934">
        <v>6</v>
      </c>
      <c r="M934">
        <v>16</v>
      </c>
      <c r="N934">
        <v>0.39583333300000001</v>
      </c>
      <c r="O934">
        <v>0</v>
      </c>
      <c r="P934">
        <v>0</v>
      </c>
      <c r="Q934">
        <v>1</v>
      </c>
      <c r="R934">
        <v>346</v>
      </c>
      <c r="S934">
        <v>167</v>
      </c>
    </row>
    <row r="935" spans="1:19" hidden="1" x14ac:dyDescent="0.35">
      <c r="A935">
        <v>934</v>
      </c>
      <c r="B935" s="1" t="s">
        <v>949</v>
      </c>
      <c r="C935">
        <v>934</v>
      </c>
      <c r="D935">
        <v>5391.4849999999997</v>
      </c>
      <c r="E935">
        <v>5391.4849999999997</v>
      </c>
      <c r="F935">
        <v>0</v>
      </c>
      <c r="G935">
        <v>6.516</v>
      </c>
      <c r="H935">
        <v>4.8000000000000001E-2</v>
      </c>
      <c r="I935">
        <v>3</v>
      </c>
      <c r="J935">
        <v>11</v>
      </c>
      <c r="K935">
        <v>5.2083333000000002E-2</v>
      </c>
      <c r="L935">
        <v>1</v>
      </c>
      <c r="M935">
        <v>24</v>
      </c>
      <c r="N935">
        <v>0.59375</v>
      </c>
      <c r="O935">
        <v>0</v>
      </c>
      <c r="P935">
        <v>1</v>
      </c>
      <c r="Q935">
        <v>0</v>
      </c>
      <c r="R935">
        <v>70</v>
      </c>
      <c r="S935">
        <v>24</v>
      </c>
    </row>
    <row r="936" spans="1:19" hidden="1" x14ac:dyDescent="0.35">
      <c r="A936">
        <v>935</v>
      </c>
      <c r="B936" s="1" t="s">
        <v>950</v>
      </c>
      <c r="C936">
        <v>935</v>
      </c>
      <c r="D936">
        <v>8111.2830000000004</v>
      </c>
      <c r="E936">
        <v>11972.718999999999</v>
      </c>
      <c r="F936">
        <v>3861.4360000000001</v>
      </c>
      <c r="G936">
        <v>15.776</v>
      </c>
      <c r="H936">
        <v>-5.8719999999999999</v>
      </c>
      <c r="I936">
        <v>12</v>
      </c>
      <c r="J936">
        <v>11</v>
      </c>
      <c r="K936">
        <v>0.39583333300000001</v>
      </c>
      <c r="L936">
        <v>6</v>
      </c>
      <c r="M936">
        <v>2</v>
      </c>
      <c r="N936">
        <v>0.48958333300000001</v>
      </c>
      <c r="O936">
        <v>0</v>
      </c>
      <c r="P936">
        <v>1</v>
      </c>
      <c r="Q936">
        <v>1</v>
      </c>
      <c r="R936">
        <v>345</v>
      </c>
      <c r="S936">
        <v>153</v>
      </c>
    </row>
    <row r="937" spans="1:19" hidden="1" x14ac:dyDescent="0.35">
      <c r="A937">
        <v>936</v>
      </c>
      <c r="B937" s="1" t="s">
        <v>951</v>
      </c>
      <c r="C937">
        <v>936</v>
      </c>
      <c r="D937">
        <v>3943.974999</v>
      </c>
      <c r="E937">
        <v>8795.4309979999998</v>
      </c>
      <c r="F937">
        <v>4851.4559989999998</v>
      </c>
      <c r="G937">
        <v>8.1760000000000002</v>
      </c>
      <c r="H937">
        <v>-4.84</v>
      </c>
      <c r="I937">
        <v>4</v>
      </c>
      <c r="J937">
        <v>29</v>
      </c>
      <c r="K937">
        <v>0.64583333300000001</v>
      </c>
      <c r="L937">
        <v>4</v>
      </c>
      <c r="M937">
        <v>21</v>
      </c>
      <c r="N937">
        <v>0.51041666699999999</v>
      </c>
      <c r="O937">
        <v>0</v>
      </c>
      <c r="P937">
        <v>1</v>
      </c>
      <c r="Q937">
        <v>1</v>
      </c>
      <c r="R937">
        <v>119</v>
      </c>
      <c r="S937">
        <v>111</v>
      </c>
    </row>
    <row r="938" spans="1:19" hidden="1" x14ac:dyDescent="0.35">
      <c r="A938">
        <v>937</v>
      </c>
      <c r="B938" s="1" t="s">
        <v>952</v>
      </c>
      <c r="C938">
        <v>937</v>
      </c>
      <c r="D938">
        <v>8978.1092219999991</v>
      </c>
      <c r="E938">
        <v>9627.5329490000004</v>
      </c>
      <c r="F938">
        <v>649.42372699999999</v>
      </c>
      <c r="G938">
        <v>8.9440000000000008</v>
      </c>
      <c r="H938">
        <v>-1.3680000000000001</v>
      </c>
      <c r="I938">
        <v>12</v>
      </c>
      <c r="J938">
        <v>10</v>
      </c>
      <c r="K938">
        <v>0.84375</v>
      </c>
      <c r="L938">
        <v>4</v>
      </c>
      <c r="M938">
        <v>17</v>
      </c>
      <c r="N938">
        <v>0.46875</v>
      </c>
      <c r="O938">
        <v>0</v>
      </c>
      <c r="P938">
        <v>1</v>
      </c>
      <c r="Q938">
        <v>1</v>
      </c>
      <c r="R938">
        <v>344</v>
      </c>
      <c r="S938">
        <v>107</v>
      </c>
    </row>
    <row r="939" spans="1:19" hidden="1" x14ac:dyDescent="0.35">
      <c r="A939">
        <v>938</v>
      </c>
      <c r="B939" s="1" t="s">
        <v>953</v>
      </c>
      <c r="C939">
        <v>938</v>
      </c>
      <c r="D939">
        <v>396.408974</v>
      </c>
      <c r="E939">
        <v>2987.9249209999998</v>
      </c>
      <c r="F939">
        <v>2591.5159469999999</v>
      </c>
      <c r="G939">
        <v>6.6159999999999997</v>
      </c>
      <c r="H939">
        <v>-3.04</v>
      </c>
      <c r="I939">
        <v>2</v>
      </c>
      <c r="J939">
        <v>8</v>
      </c>
      <c r="K939">
        <v>0.41666666699999999</v>
      </c>
      <c r="L939">
        <v>5</v>
      </c>
      <c r="M939">
        <v>28</v>
      </c>
      <c r="N939">
        <v>0.5</v>
      </c>
      <c r="O939">
        <v>1</v>
      </c>
      <c r="P939">
        <v>0</v>
      </c>
      <c r="Q939">
        <v>1</v>
      </c>
      <c r="R939">
        <v>39</v>
      </c>
      <c r="S939">
        <v>148</v>
      </c>
    </row>
    <row r="940" spans="1:19" hidden="1" x14ac:dyDescent="0.35">
      <c r="A940">
        <v>939</v>
      </c>
      <c r="B940" s="1" t="s">
        <v>954</v>
      </c>
      <c r="C940">
        <v>939</v>
      </c>
      <c r="D940">
        <v>-610.47027300000002</v>
      </c>
      <c r="E940">
        <v>1287.00793</v>
      </c>
      <c r="F940">
        <v>1897.4782029999999</v>
      </c>
      <c r="G940">
        <v>3.1960000000000002</v>
      </c>
      <c r="H940">
        <v>-1.6294280000000001</v>
      </c>
      <c r="I940">
        <v>12</v>
      </c>
      <c r="J940">
        <v>9</v>
      </c>
      <c r="K940">
        <v>0.28125</v>
      </c>
      <c r="L940">
        <v>8</v>
      </c>
      <c r="M940">
        <v>29</v>
      </c>
      <c r="N940">
        <v>0.51041666699999999</v>
      </c>
      <c r="O940">
        <v>0</v>
      </c>
      <c r="P940">
        <v>0</v>
      </c>
      <c r="Q940">
        <v>1</v>
      </c>
      <c r="R940">
        <v>343</v>
      </c>
      <c r="S940">
        <v>241</v>
      </c>
    </row>
    <row r="941" spans="1:19" x14ac:dyDescent="0.35">
      <c r="A941">
        <v>699</v>
      </c>
      <c r="B941" s="1" t="s">
        <v>714</v>
      </c>
      <c r="C941">
        <v>699</v>
      </c>
      <c r="D941">
        <v>4414.0274579999996</v>
      </c>
      <c r="E941">
        <v>4414.0274579999996</v>
      </c>
      <c r="F941">
        <v>0</v>
      </c>
      <c r="G941">
        <v>4.8280000000000003</v>
      </c>
      <c r="H941">
        <v>2.4E-2</v>
      </c>
      <c r="I941">
        <v>5</v>
      </c>
      <c r="J941">
        <v>29</v>
      </c>
      <c r="K941">
        <v>0.79166666699999999</v>
      </c>
      <c r="L941">
        <v>11</v>
      </c>
      <c r="M941">
        <v>28</v>
      </c>
      <c r="N941">
        <v>0.625</v>
      </c>
      <c r="O941">
        <v>0</v>
      </c>
      <c r="P941">
        <v>0</v>
      </c>
      <c r="Q941">
        <v>0</v>
      </c>
      <c r="R941">
        <v>149</v>
      </c>
      <c r="S941">
        <v>332</v>
      </c>
    </row>
    <row r="942" spans="1:19" hidden="1" x14ac:dyDescent="0.35">
      <c r="A942">
        <v>941</v>
      </c>
      <c r="B942" s="1" t="s">
        <v>956</v>
      </c>
      <c r="C942">
        <v>941</v>
      </c>
      <c r="D942">
        <v>508.32900000000001</v>
      </c>
      <c r="E942">
        <v>4904.7329989999998</v>
      </c>
      <c r="F942">
        <v>4396.4039990000001</v>
      </c>
      <c r="G942">
        <v>10.06</v>
      </c>
      <c r="H942">
        <v>-3.8679999999999999</v>
      </c>
      <c r="I942">
        <v>12</v>
      </c>
      <c r="J942">
        <v>12</v>
      </c>
      <c r="K942">
        <v>0.97916666699999999</v>
      </c>
      <c r="L942">
        <v>6</v>
      </c>
      <c r="M942">
        <v>4</v>
      </c>
      <c r="N942">
        <v>0.57291666699999999</v>
      </c>
      <c r="O942">
        <v>1</v>
      </c>
      <c r="P942">
        <v>0</v>
      </c>
      <c r="Q942">
        <v>1</v>
      </c>
      <c r="R942">
        <v>346</v>
      </c>
      <c r="S942">
        <v>155</v>
      </c>
    </row>
    <row r="943" spans="1:19" hidden="1" x14ac:dyDescent="0.35">
      <c r="A943">
        <v>942</v>
      </c>
      <c r="B943" s="1" t="s">
        <v>957</v>
      </c>
      <c r="C943">
        <v>942</v>
      </c>
      <c r="D943">
        <v>2414.4850000000001</v>
      </c>
      <c r="E943">
        <v>6309.2049999999999</v>
      </c>
      <c r="F943">
        <v>3894.72</v>
      </c>
      <c r="G943">
        <v>8.5239999999999991</v>
      </c>
      <c r="H943">
        <v>-3.548</v>
      </c>
      <c r="I943">
        <v>11</v>
      </c>
      <c r="J943">
        <v>28</v>
      </c>
      <c r="K943">
        <v>0.70833333300000001</v>
      </c>
      <c r="L943">
        <v>4</v>
      </c>
      <c r="M943">
        <v>24</v>
      </c>
      <c r="N943">
        <v>0.45833333300000001</v>
      </c>
      <c r="O943">
        <v>0</v>
      </c>
      <c r="P943">
        <v>1</v>
      </c>
      <c r="Q943">
        <v>1</v>
      </c>
      <c r="R943">
        <v>332</v>
      </c>
      <c r="S943">
        <v>114</v>
      </c>
    </row>
    <row r="944" spans="1:19" hidden="1" x14ac:dyDescent="0.35">
      <c r="A944">
        <v>943</v>
      </c>
      <c r="B944" s="1" t="s">
        <v>958</v>
      </c>
      <c r="C944">
        <v>943</v>
      </c>
      <c r="D944">
        <v>9085.49</v>
      </c>
      <c r="E944">
        <v>11010.189</v>
      </c>
      <c r="F944">
        <v>1924.6990000000001</v>
      </c>
      <c r="G944">
        <v>19.064</v>
      </c>
      <c r="H944">
        <v>-2.7160000000000002</v>
      </c>
      <c r="I944">
        <v>10</v>
      </c>
      <c r="J944">
        <v>29</v>
      </c>
      <c r="K944">
        <v>0.64583333300000001</v>
      </c>
      <c r="L944">
        <v>5</v>
      </c>
      <c r="M944">
        <v>31</v>
      </c>
      <c r="N944">
        <v>0.4375</v>
      </c>
      <c r="O944">
        <v>0</v>
      </c>
      <c r="P944">
        <v>1</v>
      </c>
      <c r="Q944">
        <v>1</v>
      </c>
      <c r="R944">
        <v>302</v>
      </c>
      <c r="S944">
        <v>151</v>
      </c>
    </row>
    <row r="945" spans="1:19" hidden="1" x14ac:dyDescent="0.35">
      <c r="A945">
        <v>944</v>
      </c>
      <c r="B945" s="1" t="s">
        <v>959</v>
      </c>
      <c r="C945">
        <v>944</v>
      </c>
      <c r="D945">
        <v>1042.4159999999999</v>
      </c>
      <c r="E945">
        <v>1267.5239999999999</v>
      </c>
      <c r="F945">
        <v>225.108</v>
      </c>
      <c r="G945">
        <v>3.5760000000000001</v>
      </c>
      <c r="H945">
        <v>-0.39200000000000002</v>
      </c>
      <c r="I945">
        <v>11</v>
      </c>
      <c r="J945">
        <v>20</v>
      </c>
      <c r="K945">
        <v>0.38541666699999999</v>
      </c>
      <c r="L945">
        <v>6</v>
      </c>
      <c r="M945">
        <v>28</v>
      </c>
      <c r="N945">
        <v>0.5</v>
      </c>
      <c r="O945">
        <v>0</v>
      </c>
      <c r="P945">
        <v>0</v>
      </c>
      <c r="Q945">
        <v>1</v>
      </c>
      <c r="R945">
        <v>324</v>
      </c>
      <c r="S945">
        <v>179</v>
      </c>
    </row>
    <row r="946" spans="1:19" hidden="1" x14ac:dyDescent="0.35">
      <c r="A946">
        <v>945</v>
      </c>
      <c r="B946" s="1" t="s">
        <v>960</v>
      </c>
      <c r="C946">
        <v>945</v>
      </c>
      <c r="D946">
        <v>2140.0109990000001</v>
      </c>
      <c r="E946">
        <v>3614.7729989999998</v>
      </c>
      <c r="F946">
        <v>1474.7619999999999</v>
      </c>
      <c r="G946">
        <v>5.984</v>
      </c>
      <c r="H946">
        <v>-2.032</v>
      </c>
      <c r="I946">
        <v>3</v>
      </c>
      <c r="J946">
        <v>19</v>
      </c>
      <c r="K946">
        <v>0.73958333300000001</v>
      </c>
      <c r="L946">
        <v>4</v>
      </c>
      <c r="M946">
        <v>17</v>
      </c>
      <c r="N946">
        <v>0.41666666699999999</v>
      </c>
      <c r="O946">
        <v>0</v>
      </c>
      <c r="P946">
        <v>0</v>
      </c>
      <c r="Q946">
        <v>1</v>
      </c>
      <c r="R946">
        <v>78</v>
      </c>
      <c r="S946">
        <v>107</v>
      </c>
    </row>
    <row r="947" spans="1:19" hidden="1" x14ac:dyDescent="0.35">
      <c r="A947">
        <v>946</v>
      </c>
      <c r="B947" s="1" t="s">
        <v>961</v>
      </c>
      <c r="C947">
        <v>946</v>
      </c>
      <c r="D947">
        <v>-1884.6557499999999</v>
      </c>
      <c r="E947">
        <v>3203.8202500000002</v>
      </c>
      <c r="F947">
        <v>5088.4759999999997</v>
      </c>
      <c r="G947">
        <v>6.968</v>
      </c>
      <c r="H947">
        <v>-3.5840000000000001</v>
      </c>
      <c r="I947">
        <v>12</v>
      </c>
      <c r="J947">
        <v>10</v>
      </c>
      <c r="K947">
        <v>0.70833333300000001</v>
      </c>
      <c r="L947">
        <v>4</v>
      </c>
      <c r="M947">
        <v>9</v>
      </c>
      <c r="N947">
        <v>0.44791666699999999</v>
      </c>
      <c r="O947">
        <v>0</v>
      </c>
      <c r="P947">
        <v>0</v>
      </c>
      <c r="Q947">
        <v>1</v>
      </c>
      <c r="R947">
        <v>344</v>
      </c>
      <c r="S947">
        <v>99</v>
      </c>
    </row>
    <row r="948" spans="1:19" hidden="1" x14ac:dyDescent="0.35">
      <c r="A948">
        <v>947</v>
      </c>
      <c r="B948" s="1" t="s">
        <v>962</v>
      </c>
      <c r="C948">
        <v>947</v>
      </c>
      <c r="D948">
        <v>332.95</v>
      </c>
      <c r="E948">
        <v>3382.2359999999999</v>
      </c>
      <c r="F948">
        <v>3049.2860000000001</v>
      </c>
      <c r="G948">
        <v>6.8959999999999999</v>
      </c>
      <c r="H948">
        <v>-1.976</v>
      </c>
      <c r="I948">
        <v>1</v>
      </c>
      <c r="J948">
        <v>9</v>
      </c>
      <c r="K948">
        <v>0.66666666699999999</v>
      </c>
      <c r="L948">
        <v>3</v>
      </c>
      <c r="M948">
        <v>8</v>
      </c>
      <c r="N948">
        <v>0.48958333300000001</v>
      </c>
      <c r="O948">
        <v>0</v>
      </c>
      <c r="P948">
        <v>0</v>
      </c>
      <c r="Q948">
        <v>1</v>
      </c>
      <c r="R948">
        <v>9</v>
      </c>
      <c r="S948">
        <v>67</v>
      </c>
    </row>
    <row r="949" spans="1:19" hidden="1" x14ac:dyDescent="0.35">
      <c r="A949">
        <v>948</v>
      </c>
      <c r="B949" s="1" t="s">
        <v>963</v>
      </c>
      <c r="C949">
        <v>948</v>
      </c>
      <c r="D949">
        <v>534.10699999999997</v>
      </c>
      <c r="E949">
        <v>1119.664</v>
      </c>
      <c r="F949">
        <v>585.55700000000002</v>
      </c>
      <c r="G949">
        <v>4.1360000000000001</v>
      </c>
      <c r="H949">
        <v>-0.65200000000000002</v>
      </c>
      <c r="I949">
        <v>3</v>
      </c>
      <c r="J949">
        <v>2</v>
      </c>
      <c r="K949">
        <v>0.72916666699999999</v>
      </c>
      <c r="L949">
        <v>6</v>
      </c>
      <c r="M949">
        <v>10</v>
      </c>
      <c r="N949">
        <v>0.4375</v>
      </c>
      <c r="O949">
        <v>0</v>
      </c>
      <c r="P949">
        <v>0</v>
      </c>
      <c r="Q949">
        <v>1</v>
      </c>
      <c r="R949">
        <v>61</v>
      </c>
      <c r="S949">
        <v>161</v>
      </c>
    </row>
    <row r="950" spans="1:19" hidden="1" x14ac:dyDescent="0.35">
      <c r="A950">
        <v>949</v>
      </c>
      <c r="B950" s="1" t="s">
        <v>964</v>
      </c>
      <c r="C950">
        <v>949</v>
      </c>
      <c r="D950">
        <v>2478.6030019999998</v>
      </c>
      <c r="E950">
        <v>5842.388003</v>
      </c>
      <c r="F950">
        <v>3363.7850010000002</v>
      </c>
      <c r="G950">
        <v>7.9</v>
      </c>
      <c r="H950">
        <v>-4.3287319999999996</v>
      </c>
      <c r="I950">
        <v>11</v>
      </c>
      <c r="J950">
        <v>28</v>
      </c>
      <c r="K950">
        <v>0.66666666699999999</v>
      </c>
      <c r="L950">
        <v>3</v>
      </c>
      <c r="M950">
        <v>5</v>
      </c>
      <c r="N950">
        <v>0.52083333300000001</v>
      </c>
      <c r="O950">
        <v>0</v>
      </c>
      <c r="P950">
        <v>1</v>
      </c>
      <c r="Q950">
        <v>1</v>
      </c>
      <c r="R950">
        <v>332</v>
      </c>
      <c r="S950">
        <v>64</v>
      </c>
    </row>
    <row r="951" spans="1:19" hidden="1" x14ac:dyDescent="0.35">
      <c r="A951">
        <v>950</v>
      </c>
      <c r="B951" s="1" t="s">
        <v>965</v>
      </c>
      <c r="C951">
        <v>950</v>
      </c>
      <c r="D951">
        <v>3586.166999</v>
      </c>
      <c r="E951">
        <v>7405.0699979999999</v>
      </c>
      <c r="F951">
        <v>3818.9029989999999</v>
      </c>
      <c r="G951">
        <v>13.66</v>
      </c>
      <c r="H951">
        <v>-4.7679999999999998</v>
      </c>
      <c r="I951">
        <v>12</v>
      </c>
      <c r="J951">
        <v>14</v>
      </c>
      <c r="K951">
        <v>0.23958333300000001</v>
      </c>
      <c r="L951">
        <v>9</v>
      </c>
      <c r="M951">
        <v>21</v>
      </c>
      <c r="N951">
        <v>0.48958333300000001</v>
      </c>
      <c r="O951">
        <v>0</v>
      </c>
      <c r="P951">
        <v>1</v>
      </c>
      <c r="Q951">
        <v>1</v>
      </c>
      <c r="R951">
        <v>348</v>
      </c>
      <c r="S951">
        <v>264</v>
      </c>
    </row>
    <row r="952" spans="1:19" hidden="1" x14ac:dyDescent="0.35">
      <c r="A952">
        <v>951</v>
      </c>
      <c r="B952" s="1" t="s">
        <v>966</v>
      </c>
      <c r="C952">
        <v>951</v>
      </c>
      <c r="D952">
        <v>2808.7899849999999</v>
      </c>
      <c r="E952">
        <v>7687.6129570000003</v>
      </c>
      <c r="F952">
        <v>4878.8229719999999</v>
      </c>
      <c r="G952">
        <v>10.448</v>
      </c>
      <c r="H952">
        <v>-6.5568600000000004</v>
      </c>
      <c r="I952">
        <v>3</v>
      </c>
      <c r="J952">
        <v>6</v>
      </c>
      <c r="K952">
        <v>0.76041666699999999</v>
      </c>
      <c r="L952">
        <v>6</v>
      </c>
      <c r="M952">
        <v>16</v>
      </c>
      <c r="N952">
        <v>0.52083333300000001</v>
      </c>
      <c r="O952">
        <v>1</v>
      </c>
      <c r="P952">
        <v>0</v>
      </c>
      <c r="Q952">
        <v>1</v>
      </c>
      <c r="R952">
        <v>65</v>
      </c>
      <c r="S952">
        <v>167</v>
      </c>
    </row>
    <row r="953" spans="1:19" hidden="1" x14ac:dyDescent="0.35">
      <c r="A953">
        <v>952</v>
      </c>
      <c r="B953" s="1" t="s">
        <v>967</v>
      </c>
      <c r="C953">
        <v>952</v>
      </c>
      <c r="D953">
        <v>-794.30200000000002</v>
      </c>
      <c r="E953">
        <v>5695.9129999999996</v>
      </c>
      <c r="F953">
        <v>6490.2150000000001</v>
      </c>
      <c r="G953">
        <v>10.084</v>
      </c>
      <c r="H953">
        <v>-5.86</v>
      </c>
      <c r="I953">
        <v>1</v>
      </c>
      <c r="J953">
        <v>16</v>
      </c>
      <c r="K953">
        <v>0.375</v>
      </c>
      <c r="L953">
        <v>7</v>
      </c>
      <c r="M953">
        <v>8</v>
      </c>
      <c r="N953">
        <v>0.52083333300000001</v>
      </c>
      <c r="O953">
        <v>0</v>
      </c>
      <c r="P953">
        <v>0</v>
      </c>
      <c r="Q953">
        <v>1</v>
      </c>
      <c r="R953">
        <v>16</v>
      </c>
      <c r="S953">
        <v>189</v>
      </c>
    </row>
    <row r="954" spans="1:19" hidden="1" x14ac:dyDescent="0.35">
      <c r="A954">
        <v>953</v>
      </c>
      <c r="B954" s="1" t="s">
        <v>968</v>
      </c>
      <c r="C954">
        <v>953</v>
      </c>
      <c r="D954">
        <v>-5511.7680039999996</v>
      </c>
      <c r="E954">
        <v>2440.781465</v>
      </c>
      <c r="F954">
        <v>7952.5494689999996</v>
      </c>
      <c r="G954">
        <v>7.6319999999999997</v>
      </c>
      <c r="H954">
        <v>-6.9752000000000001</v>
      </c>
      <c r="I954">
        <v>12</v>
      </c>
      <c r="J954">
        <v>25</v>
      </c>
      <c r="K954">
        <v>0.8125</v>
      </c>
      <c r="L954">
        <v>6</v>
      </c>
      <c r="M954">
        <v>16</v>
      </c>
      <c r="N954">
        <v>0.48958333300000001</v>
      </c>
      <c r="O954">
        <v>0</v>
      </c>
      <c r="P954">
        <v>0</v>
      </c>
      <c r="Q954">
        <v>1</v>
      </c>
      <c r="R954">
        <v>359</v>
      </c>
      <c r="S954">
        <v>167</v>
      </c>
    </row>
    <row r="955" spans="1:19" hidden="1" x14ac:dyDescent="0.35">
      <c r="A955">
        <v>954</v>
      </c>
      <c r="B955" s="1" t="s">
        <v>969</v>
      </c>
      <c r="C955">
        <v>954</v>
      </c>
      <c r="D955">
        <v>2408.421969</v>
      </c>
      <c r="E955">
        <v>7337.1379129999996</v>
      </c>
      <c r="F955">
        <v>4928.7159439999996</v>
      </c>
      <c r="G955">
        <v>8.0079999999999991</v>
      </c>
      <c r="H955">
        <v>-6.4328440000000002</v>
      </c>
      <c r="I955">
        <v>12</v>
      </c>
      <c r="J955">
        <v>25</v>
      </c>
      <c r="K955">
        <v>0.76041666699999999</v>
      </c>
      <c r="L955">
        <v>6</v>
      </c>
      <c r="M955">
        <v>16</v>
      </c>
      <c r="N955">
        <v>0.54166666699999999</v>
      </c>
      <c r="O955">
        <v>0</v>
      </c>
      <c r="P955">
        <v>0</v>
      </c>
      <c r="Q955">
        <v>1</v>
      </c>
      <c r="R955">
        <v>359</v>
      </c>
      <c r="S955">
        <v>167</v>
      </c>
    </row>
    <row r="956" spans="1:19" hidden="1" x14ac:dyDescent="0.35">
      <c r="A956">
        <v>955</v>
      </c>
      <c r="B956" s="1" t="s">
        <v>970</v>
      </c>
      <c r="C956">
        <v>955</v>
      </c>
      <c r="D956">
        <v>-1121.644008</v>
      </c>
      <c r="E956">
        <v>2920.262964</v>
      </c>
      <c r="F956">
        <v>4041.9069720000002</v>
      </c>
      <c r="G956">
        <v>6.024</v>
      </c>
      <c r="H956">
        <v>-4.2662800000000001</v>
      </c>
      <c r="I956">
        <v>10</v>
      </c>
      <c r="J956">
        <v>22</v>
      </c>
      <c r="K956">
        <v>0.6875</v>
      </c>
      <c r="L956">
        <v>6</v>
      </c>
      <c r="M956">
        <v>16</v>
      </c>
      <c r="N956">
        <v>0.35416666699999999</v>
      </c>
      <c r="O956">
        <v>0</v>
      </c>
      <c r="P956">
        <v>0</v>
      </c>
      <c r="Q956">
        <v>1</v>
      </c>
      <c r="R956">
        <v>295</v>
      </c>
      <c r="S956">
        <v>167</v>
      </c>
    </row>
    <row r="957" spans="1:19" x14ac:dyDescent="0.35">
      <c r="A957">
        <v>650</v>
      </c>
      <c r="B957" s="1" t="s">
        <v>665</v>
      </c>
      <c r="C957">
        <v>650</v>
      </c>
      <c r="D957">
        <v>4429.9099980000001</v>
      </c>
      <c r="E957">
        <v>4429.9099980000001</v>
      </c>
      <c r="F957">
        <v>0</v>
      </c>
      <c r="G957">
        <v>6.7679999999999998</v>
      </c>
      <c r="H957">
        <v>0</v>
      </c>
      <c r="I957">
        <v>6</v>
      </c>
      <c r="J957">
        <v>4</v>
      </c>
      <c r="K957">
        <v>0.875</v>
      </c>
      <c r="L957">
        <v>11</v>
      </c>
      <c r="M957">
        <v>4</v>
      </c>
      <c r="N957">
        <v>0.98958333300000001</v>
      </c>
      <c r="O957">
        <v>0</v>
      </c>
      <c r="P957">
        <v>0</v>
      </c>
      <c r="Q957">
        <v>0</v>
      </c>
      <c r="R957">
        <v>155</v>
      </c>
      <c r="S957">
        <v>308</v>
      </c>
    </row>
    <row r="958" spans="1:19" x14ac:dyDescent="0.35">
      <c r="A958">
        <v>228</v>
      </c>
      <c r="B958" s="1" t="s">
        <v>243</v>
      </c>
      <c r="C958">
        <v>228</v>
      </c>
      <c r="D958">
        <v>4442.85095</v>
      </c>
      <c r="E958">
        <v>4442.85095</v>
      </c>
      <c r="F958">
        <v>0</v>
      </c>
      <c r="G958">
        <v>6.452</v>
      </c>
      <c r="H958">
        <v>8.5211999999999996E-2</v>
      </c>
      <c r="I958">
        <v>4</v>
      </c>
      <c r="J958">
        <v>23</v>
      </c>
      <c r="K958">
        <v>0.70833333300000001</v>
      </c>
      <c r="L958">
        <v>6</v>
      </c>
      <c r="M958">
        <v>16</v>
      </c>
      <c r="N958">
        <v>0.26041666699999999</v>
      </c>
      <c r="O958">
        <v>0</v>
      </c>
      <c r="P958">
        <v>0</v>
      </c>
      <c r="Q958">
        <v>0</v>
      </c>
      <c r="R958">
        <v>113</v>
      </c>
      <c r="S958">
        <v>167</v>
      </c>
    </row>
    <row r="959" spans="1:19" hidden="1" x14ac:dyDescent="0.35">
      <c r="A959">
        <v>958</v>
      </c>
      <c r="B959" s="1" t="s">
        <v>973</v>
      </c>
      <c r="C959">
        <v>958</v>
      </c>
      <c r="D959">
        <v>3399.7394570000001</v>
      </c>
      <c r="E959">
        <v>6577.4484060000004</v>
      </c>
      <c r="F959">
        <v>3177.7089489999998</v>
      </c>
      <c r="G959">
        <v>9.4640000000000004</v>
      </c>
      <c r="H959">
        <v>-3.5760000000000001</v>
      </c>
      <c r="I959">
        <v>1</v>
      </c>
      <c r="J959">
        <v>31</v>
      </c>
      <c r="K959">
        <v>0.41666666699999999</v>
      </c>
      <c r="L959">
        <v>5</v>
      </c>
      <c r="M959">
        <v>17</v>
      </c>
      <c r="N959">
        <v>0.48958333300000001</v>
      </c>
      <c r="O959">
        <v>0</v>
      </c>
      <c r="P959">
        <v>0</v>
      </c>
      <c r="Q959">
        <v>1</v>
      </c>
      <c r="R959">
        <v>31</v>
      </c>
      <c r="S959">
        <v>137</v>
      </c>
    </row>
    <row r="960" spans="1:19" hidden="1" x14ac:dyDescent="0.35">
      <c r="A960">
        <v>959</v>
      </c>
      <c r="B960" s="1" t="s">
        <v>974</v>
      </c>
      <c r="C960">
        <v>959</v>
      </c>
      <c r="D960">
        <v>-1710.2262619999999</v>
      </c>
      <c r="E960">
        <v>2933.491211</v>
      </c>
      <c r="F960">
        <v>4643.7174729999997</v>
      </c>
      <c r="G960">
        <v>5.6040000000000001</v>
      </c>
      <c r="H960">
        <v>-3.6040000000000001</v>
      </c>
      <c r="I960">
        <v>6</v>
      </c>
      <c r="J960">
        <v>25</v>
      </c>
      <c r="K960">
        <v>0.52083333300000001</v>
      </c>
      <c r="L960">
        <v>4</v>
      </c>
      <c r="M960">
        <v>17</v>
      </c>
      <c r="N960">
        <v>0.5625</v>
      </c>
      <c r="O960">
        <v>0</v>
      </c>
      <c r="P960">
        <v>0</v>
      </c>
      <c r="Q960">
        <v>1</v>
      </c>
      <c r="R960">
        <v>176</v>
      </c>
      <c r="S960">
        <v>107</v>
      </c>
    </row>
    <row r="961" spans="1:19" hidden="1" x14ac:dyDescent="0.35">
      <c r="A961">
        <v>960</v>
      </c>
      <c r="B961" s="1" t="s">
        <v>975</v>
      </c>
      <c r="C961">
        <v>960</v>
      </c>
      <c r="D961">
        <v>304.53898600000002</v>
      </c>
      <c r="E961">
        <v>4809.0507079999998</v>
      </c>
      <c r="F961">
        <v>4504.5117220000002</v>
      </c>
      <c r="G961">
        <v>7.9160000000000004</v>
      </c>
      <c r="H961">
        <v>-3.8239999999999998</v>
      </c>
      <c r="I961">
        <v>12</v>
      </c>
      <c r="J961">
        <v>12</v>
      </c>
      <c r="K961">
        <v>0.91666666699999999</v>
      </c>
      <c r="L961">
        <v>3</v>
      </c>
      <c r="M961">
        <v>19</v>
      </c>
      <c r="N961">
        <v>0.57291666699999999</v>
      </c>
      <c r="O961">
        <v>1</v>
      </c>
      <c r="P961">
        <v>0</v>
      </c>
      <c r="Q961">
        <v>1</v>
      </c>
      <c r="R961">
        <v>346</v>
      </c>
      <c r="S961">
        <v>78</v>
      </c>
    </row>
    <row r="962" spans="1:19" x14ac:dyDescent="0.35">
      <c r="A962">
        <v>195</v>
      </c>
      <c r="B962" s="1" t="s">
        <v>210</v>
      </c>
      <c r="C962">
        <v>195</v>
      </c>
      <c r="D962">
        <v>4471.4693139999999</v>
      </c>
      <c r="E962">
        <v>4471.4693139999999</v>
      </c>
      <c r="F962">
        <v>0</v>
      </c>
      <c r="G962">
        <v>5.048</v>
      </c>
      <c r="H962">
        <v>0.17599999999999999</v>
      </c>
      <c r="I962">
        <v>12</v>
      </c>
      <c r="J962">
        <v>4</v>
      </c>
      <c r="K962">
        <v>0.75</v>
      </c>
      <c r="L962">
        <v>8</v>
      </c>
      <c r="M962">
        <v>1</v>
      </c>
      <c r="N962">
        <v>0.125</v>
      </c>
      <c r="O962">
        <v>0</v>
      </c>
      <c r="P962">
        <v>0</v>
      </c>
      <c r="Q962">
        <v>0</v>
      </c>
      <c r="R962">
        <v>338</v>
      </c>
      <c r="S962">
        <v>213</v>
      </c>
    </row>
    <row r="963" spans="1:19" x14ac:dyDescent="0.35">
      <c r="A963">
        <v>321</v>
      </c>
      <c r="B963" s="1" t="s">
        <v>336</v>
      </c>
      <c r="C963">
        <v>321</v>
      </c>
      <c r="D963">
        <v>4523.1819999999998</v>
      </c>
      <c r="E963">
        <v>4523.1819999999998</v>
      </c>
      <c r="F963">
        <v>0</v>
      </c>
      <c r="G963">
        <v>5.9880000000000004</v>
      </c>
      <c r="H963">
        <v>0.24399999999999999</v>
      </c>
      <c r="I963">
        <v>9</v>
      </c>
      <c r="J963">
        <v>17</v>
      </c>
      <c r="K963">
        <v>0.47916666699999999</v>
      </c>
      <c r="L963">
        <v>1</v>
      </c>
      <c r="M963">
        <v>31</v>
      </c>
      <c r="N963">
        <v>0.5</v>
      </c>
      <c r="O963">
        <v>0</v>
      </c>
      <c r="P963">
        <v>0</v>
      </c>
      <c r="Q963">
        <v>0</v>
      </c>
      <c r="R963">
        <v>260</v>
      </c>
      <c r="S963">
        <v>31</v>
      </c>
    </row>
    <row r="964" spans="1:19" x14ac:dyDescent="0.35">
      <c r="A964">
        <v>467</v>
      </c>
      <c r="B964" s="1" t="s">
        <v>482</v>
      </c>
      <c r="C964">
        <v>467</v>
      </c>
      <c r="D964">
        <v>4550.3320000000003</v>
      </c>
      <c r="E964">
        <v>4550.3320000000003</v>
      </c>
      <c r="F964">
        <v>0</v>
      </c>
      <c r="G964">
        <v>5.5439999999999996</v>
      </c>
      <c r="H964">
        <v>0.112</v>
      </c>
      <c r="I964">
        <v>4</v>
      </c>
      <c r="J964">
        <v>27</v>
      </c>
      <c r="K964">
        <v>0.52083333300000001</v>
      </c>
      <c r="L964">
        <v>2</v>
      </c>
      <c r="M964">
        <v>4</v>
      </c>
      <c r="N964">
        <v>0.13541666699999999</v>
      </c>
      <c r="O964">
        <v>0</v>
      </c>
      <c r="P964">
        <v>0</v>
      </c>
      <c r="Q964">
        <v>0</v>
      </c>
      <c r="R964">
        <v>117</v>
      </c>
      <c r="S964">
        <v>35</v>
      </c>
    </row>
    <row r="965" spans="1:19" hidden="1" x14ac:dyDescent="0.35">
      <c r="A965">
        <v>964</v>
      </c>
      <c r="B965" s="1" t="s">
        <v>979</v>
      </c>
      <c r="C965">
        <v>964</v>
      </c>
      <c r="D965">
        <v>1585.3409999999999</v>
      </c>
      <c r="E965">
        <v>3017.9090000000001</v>
      </c>
      <c r="F965">
        <v>1432.568</v>
      </c>
      <c r="G965">
        <v>4.5759999999999996</v>
      </c>
      <c r="H965">
        <v>-2.004</v>
      </c>
      <c r="I965">
        <v>2</v>
      </c>
      <c r="J965">
        <v>26</v>
      </c>
      <c r="K965">
        <v>0.77083333300000001</v>
      </c>
      <c r="L965">
        <v>5</v>
      </c>
      <c r="M965">
        <v>18</v>
      </c>
      <c r="N965">
        <v>0.48958333300000001</v>
      </c>
      <c r="O965">
        <v>0</v>
      </c>
      <c r="P965">
        <v>0</v>
      </c>
      <c r="Q965">
        <v>1</v>
      </c>
      <c r="R965">
        <v>57</v>
      </c>
      <c r="S965">
        <v>138</v>
      </c>
    </row>
    <row r="966" spans="1:19" hidden="1" x14ac:dyDescent="0.35">
      <c r="A966">
        <v>965</v>
      </c>
      <c r="B966" s="1" t="s">
        <v>980</v>
      </c>
      <c r="C966">
        <v>965</v>
      </c>
      <c r="D966">
        <v>351.12448599999999</v>
      </c>
      <c r="E966">
        <v>4385.9039570000004</v>
      </c>
      <c r="F966">
        <v>4034.7794709999998</v>
      </c>
      <c r="G966">
        <v>6.0679999999999996</v>
      </c>
      <c r="H966">
        <v>-4.2839999999999998</v>
      </c>
      <c r="I966">
        <v>12</v>
      </c>
      <c r="J966">
        <v>3</v>
      </c>
      <c r="K966">
        <v>0.40625</v>
      </c>
      <c r="L966">
        <v>3</v>
      </c>
      <c r="M966">
        <v>26</v>
      </c>
      <c r="N966">
        <v>0.5</v>
      </c>
      <c r="O966">
        <v>1</v>
      </c>
      <c r="P966">
        <v>0</v>
      </c>
      <c r="Q966">
        <v>1</v>
      </c>
      <c r="R966">
        <v>337</v>
      </c>
      <c r="S966">
        <v>85</v>
      </c>
    </row>
    <row r="967" spans="1:19" hidden="1" x14ac:dyDescent="0.35">
      <c r="A967">
        <v>966</v>
      </c>
      <c r="B967" s="1" t="s">
        <v>981</v>
      </c>
      <c r="C967">
        <v>966</v>
      </c>
      <c r="D967">
        <v>787.10599999999999</v>
      </c>
      <c r="E967">
        <v>2090.3939999999998</v>
      </c>
      <c r="F967">
        <v>1303.288</v>
      </c>
      <c r="G967">
        <v>4.7160000000000002</v>
      </c>
      <c r="H967">
        <v>-1.8120000000000001</v>
      </c>
      <c r="I967">
        <v>12</v>
      </c>
      <c r="J967">
        <v>24</v>
      </c>
      <c r="K967">
        <v>0.47916666699999999</v>
      </c>
      <c r="L967">
        <v>6</v>
      </c>
      <c r="M967">
        <v>12</v>
      </c>
      <c r="N967">
        <v>0.61458333300000001</v>
      </c>
      <c r="O967">
        <v>0</v>
      </c>
      <c r="P967">
        <v>0</v>
      </c>
      <c r="Q967">
        <v>1</v>
      </c>
      <c r="R967">
        <v>358</v>
      </c>
      <c r="S967">
        <v>163</v>
      </c>
    </row>
    <row r="968" spans="1:19" hidden="1" x14ac:dyDescent="0.35">
      <c r="A968">
        <v>967</v>
      </c>
      <c r="B968" s="1" t="s">
        <v>982</v>
      </c>
      <c r="C968">
        <v>967</v>
      </c>
      <c r="D968">
        <v>-575.70486600000004</v>
      </c>
      <c r="E968">
        <v>4554.6885670000001</v>
      </c>
      <c r="F968">
        <v>5130.3934330000002</v>
      </c>
      <c r="G968">
        <v>9.6199999999999992</v>
      </c>
      <c r="H968">
        <v>-4.6399999999999997</v>
      </c>
      <c r="I968">
        <v>6</v>
      </c>
      <c r="J968">
        <v>23</v>
      </c>
      <c r="K968">
        <v>0.96875</v>
      </c>
      <c r="L968">
        <v>5</v>
      </c>
      <c r="M968">
        <v>1</v>
      </c>
      <c r="N968">
        <v>0.46875</v>
      </c>
      <c r="O968">
        <v>0</v>
      </c>
      <c r="P968">
        <v>0</v>
      </c>
      <c r="Q968">
        <v>1</v>
      </c>
      <c r="R968">
        <v>174</v>
      </c>
      <c r="S968">
        <v>121</v>
      </c>
    </row>
    <row r="969" spans="1:19" hidden="1" x14ac:dyDescent="0.35">
      <c r="A969">
        <v>968</v>
      </c>
      <c r="B969" s="1" t="s">
        <v>983</v>
      </c>
      <c r="C969">
        <v>968</v>
      </c>
      <c r="D969">
        <v>5036.6710000000003</v>
      </c>
      <c r="E969">
        <v>5036.6710000000003</v>
      </c>
      <c r="F969">
        <v>0</v>
      </c>
      <c r="G969">
        <v>14.996</v>
      </c>
      <c r="H969">
        <v>0</v>
      </c>
      <c r="I969">
        <v>6</v>
      </c>
      <c r="J969">
        <v>28</v>
      </c>
      <c r="K969">
        <v>0.83333333300000001</v>
      </c>
      <c r="L969">
        <v>12</v>
      </c>
      <c r="M969">
        <v>31</v>
      </c>
      <c r="N969">
        <v>0.40625</v>
      </c>
      <c r="O969">
        <v>0</v>
      </c>
      <c r="P969">
        <v>1</v>
      </c>
      <c r="Q969">
        <v>0</v>
      </c>
      <c r="R969">
        <v>179</v>
      </c>
      <c r="S969">
        <v>365</v>
      </c>
    </row>
    <row r="970" spans="1:19" hidden="1" x14ac:dyDescent="0.35">
      <c r="A970">
        <v>969</v>
      </c>
      <c r="B970" s="1" t="s">
        <v>984</v>
      </c>
      <c r="C970">
        <v>969</v>
      </c>
      <c r="D970">
        <v>-2000.519004</v>
      </c>
      <c r="E970">
        <v>5062.348962</v>
      </c>
      <c r="F970">
        <v>7062.8679659999998</v>
      </c>
      <c r="G970">
        <v>6.5</v>
      </c>
      <c r="H970">
        <v>-6.7256039999999997</v>
      </c>
      <c r="I970">
        <v>12</v>
      </c>
      <c r="J970">
        <v>17</v>
      </c>
      <c r="K970">
        <v>0.75</v>
      </c>
      <c r="L970">
        <v>6</v>
      </c>
      <c r="M970">
        <v>16</v>
      </c>
      <c r="N970">
        <v>0.63541666699999999</v>
      </c>
      <c r="O970">
        <v>0</v>
      </c>
      <c r="P970">
        <v>0</v>
      </c>
      <c r="Q970">
        <v>1</v>
      </c>
      <c r="R970">
        <v>351</v>
      </c>
      <c r="S970">
        <v>167</v>
      </c>
    </row>
    <row r="971" spans="1:19" hidden="1" x14ac:dyDescent="0.35">
      <c r="A971">
        <v>970</v>
      </c>
      <c r="B971" s="1" t="s">
        <v>985</v>
      </c>
      <c r="C971">
        <v>970</v>
      </c>
      <c r="D971">
        <v>332.00645500000002</v>
      </c>
      <c r="E971">
        <v>2905.1539309999998</v>
      </c>
      <c r="F971">
        <v>2573.1474760000001</v>
      </c>
      <c r="G971">
        <v>5.7880000000000003</v>
      </c>
      <c r="H971">
        <v>-2.4079999999999999</v>
      </c>
      <c r="I971">
        <v>8</v>
      </c>
      <c r="J971">
        <v>14</v>
      </c>
      <c r="K971">
        <v>0.82291666699999999</v>
      </c>
      <c r="L971">
        <v>4</v>
      </c>
      <c r="M971">
        <v>20</v>
      </c>
      <c r="N971">
        <v>0.42708333300000001</v>
      </c>
      <c r="O971">
        <v>0</v>
      </c>
      <c r="P971">
        <v>0</v>
      </c>
      <c r="Q971">
        <v>1</v>
      </c>
      <c r="R971">
        <v>226</v>
      </c>
      <c r="S971">
        <v>110</v>
      </c>
    </row>
    <row r="972" spans="1:19" hidden="1" x14ac:dyDescent="0.35">
      <c r="A972">
        <v>971</v>
      </c>
      <c r="B972" s="1" t="s">
        <v>986</v>
      </c>
      <c r="C972">
        <v>971</v>
      </c>
      <c r="D972">
        <v>-5694.8784999999998</v>
      </c>
      <c r="E972">
        <v>887.27499999999998</v>
      </c>
      <c r="F972">
        <v>6582.1535000000003</v>
      </c>
      <c r="G972">
        <v>3.3239999999999998</v>
      </c>
      <c r="H972">
        <v>-4.88</v>
      </c>
      <c r="I972">
        <v>12</v>
      </c>
      <c r="J972">
        <v>2</v>
      </c>
      <c r="K972">
        <v>0.78125</v>
      </c>
      <c r="L972">
        <v>9</v>
      </c>
      <c r="M972">
        <v>4</v>
      </c>
      <c r="N972">
        <v>0.4375</v>
      </c>
      <c r="O972">
        <v>0</v>
      </c>
      <c r="P972">
        <v>0</v>
      </c>
      <c r="Q972">
        <v>1</v>
      </c>
      <c r="R972">
        <v>336</v>
      </c>
      <c r="S972">
        <v>247</v>
      </c>
    </row>
    <row r="973" spans="1:19" hidden="1" x14ac:dyDescent="0.35">
      <c r="A973">
        <v>972</v>
      </c>
      <c r="B973" s="1" t="s">
        <v>987</v>
      </c>
      <c r="C973">
        <v>972</v>
      </c>
      <c r="D973">
        <v>-2620.558</v>
      </c>
      <c r="E973">
        <v>2076.0969989999999</v>
      </c>
      <c r="F973">
        <v>4696.6549990000003</v>
      </c>
      <c r="G973">
        <v>12.96</v>
      </c>
      <c r="H973">
        <v>-4.62</v>
      </c>
      <c r="I973">
        <v>12</v>
      </c>
      <c r="J973">
        <v>31</v>
      </c>
      <c r="K973">
        <v>0.72916666699999999</v>
      </c>
      <c r="L973">
        <v>7</v>
      </c>
      <c r="M973">
        <v>15</v>
      </c>
      <c r="N973">
        <v>0.47916666699999999</v>
      </c>
      <c r="O973">
        <v>0</v>
      </c>
      <c r="P973">
        <v>1</v>
      </c>
      <c r="Q973">
        <v>1</v>
      </c>
      <c r="R973">
        <v>365</v>
      </c>
      <c r="S973">
        <v>196</v>
      </c>
    </row>
    <row r="974" spans="1:19" hidden="1" x14ac:dyDescent="0.35">
      <c r="A974">
        <v>973</v>
      </c>
      <c r="B974" s="1" t="s">
        <v>988</v>
      </c>
      <c r="C974">
        <v>973</v>
      </c>
      <c r="D974">
        <v>-499.46100999999999</v>
      </c>
      <c r="E974">
        <v>4061.2149589999999</v>
      </c>
      <c r="F974">
        <v>4560.6759689999999</v>
      </c>
      <c r="G974">
        <v>12.24</v>
      </c>
      <c r="H974">
        <v>-4.8</v>
      </c>
      <c r="I974">
        <v>12</v>
      </c>
      <c r="J974">
        <v>14</v>
      </c>
      <c r="K974">
        <v>0.78125</v>
      </c>
      <c r="L974">
        <v>6</v>
      </c>
      <c r="M974">
        <v>2</v>
      </c>
      <c r="N974">
        <v>0.45833333300000001</v>
      </c>
      <c r="O974">
        <v>0</v>
      </c>
      <c r="P974">
        <v>1</v>
      </c>
      <c r="Q974">
        <v>1</v>
      </c>
      <c r="R974">
        <v>348</v>
      </c>
      <c r="S974">
        <v>153</v>
      </c>
    </row>
    <row r="975" spans="1:19" hidden="1" x14ac:dyDescent="0.35">
      <c r="A975">
        <v>974</v>
      </c>
      <c r="B975" s="1" t="s">
        <v>989</v>
      </c>
      <c r="C975">
        <v>974</v>
      </c>
      <c r="D975">
        <v>3325.0029789999999</v>
      </c>
      <c r="E975">
        <v>8539.6089549999997</v>
      </c>
      <c r="F975">
        <v>5214.6059759999998</v>
      </c>
      <c r="G975">
        <v>10.46</v>
      </c>
      <c r="H975">
        <v>-11.11336</v>
      </c>
      <c r="I975">
        <v>5</v>
      </c>
      <c r="J975">
        <v>7</v>
      </c>
      <c r="K975">
        <v>0.73958333300000001</v>
      </c>
      <c r="L975">
        <v>6</v>
      </c>
      <c r="M975">
        <v>16</v>
      </c>
      <c r="N975">
        <v>0.58333333300000001</v>
      </c>
      <c r="O975">
        <v>0</v>
      </c>
      <c r="P975">
        <v>1</v>
      </c>
      <c r="Q975">
        <v>1</v>
      </c>
      <c r="R975">
        <v>127</v>
      </c>
      <c r="S975">
        <v>167</v>
      </c>
    </row>
    <row r="976" spans="1:19" hidden="1" x14ac:dyDescent="0.35">
      <c r="A976">
        <v>975</v>
      </c>
      <c r="B976" s="1" t="s">
        <v>990</v>
      </c>
      <c r="C976">
        <v>975</v>
      </c>
      <c r="D976">
        <v>-65.155533000000005</v>
      </c>
      <c r="E976">
        <v>820.458169</v>
      </c>
      <c r="F976">
        <v>885.61370199999999</v>
      </c>
      <c r="G976">
        <v>3.4359999999999999</v>
      </c>
      <c r="H976">
        <v>-1.4119999999999999</v>
      </c>
      <c r="I976">
        <v>8</v>
      </c>
      <c r="J976">
        <v>23</v>
      </c>
      <c r="K976">
        <v>0.67708333300000001</v>
      </c>
      <c r="L976">
        <v>4</v>
      </c>
      <c r="M976">
        <v>27</v>
      </c>
      <c r="N976">
        <v>0.39583333300000001</v>
      </c>
      <c r="O976">
        <v>0</v>
      </c>
      <c r="P976">
        <v>0</v>
      </c>
      <c r="Q976">
        <v>1</v>
      </c>
      <c r="R976">
        <v>235</v>
      </c>
      <c r="S976">
        <v>117</v>
      </c>
    </row>
    <row r="977" spans="1:19" hidden="1" x14ac:dyDescent="0.35">
      <c r="A977">
        <v>976</v>
      </c>
      <c r="B977" s="1" t="s">
        <v>991</v>
      </c>
      <c r="C977">
        <v>976</v>
      </c>
      <c r="D977">
        <v>-523.96400200000005</v>
      </c>
      <c r="E977">
        <v>2673.0029979999999</v>
      </c>
      <c r="F977">
        <v>3196.9670000000001</v>
      </c>
      <c r="G977">
        <v>5.38</v>
      </c>
      <c r="H977">
        <v>-3.1720000000000002</v>
      </c>
      <c r="I977">
        <v>1</v>
      </c>
      <c r="J977">
        <v>17</v>
      </c>
      <c r="K977">
        <v>0.69791666699999999</v>
      </c>
      <c r="L977">
        <v>6</v>
      </c>
      <c r="M977">
        <v>1</v>
      </c>
      <c r="N977">
        <v>0.55208333300000001</v>
      </c>
      <c r="O977">
        <v>0</v>
      </c>
      <c r="P977">
        <v>0</v>
      </c>
      <c r="Q977">
        <v>1</v>
      </c>
      <c r="R977">
        <v>17</v>
      </c>
      <c r="S977">
        <v>152</v>
      </c>
    </row>
    <row r="978" spans="1:19" hidden="1" x14ac:dyDescent="0.35">
      <c r="A978">
        <v>977</v>
      </c>
      <c r="B978" s="1" t="s">
        <v>992</v>
      </c>
      <c r="C978">
        <v>977</v>
      </c>
      <c r="D978">
        <v>-1686.781997</v>
      </c>
      <c r="E978">
        <v>1159.9190000000001</v>
      </c>
      <c r="F978">
        <v>2846.7009969999999</v>
      </c>
      <c r="G978">
        <v>4.1280000000000001</v>
      </c>
      <c r="H978">
        <v>-3.1040000000000001</v>
      </c>
      <c r="I978">
        <v>2</v>
      </c>
      <c r="J978">
        <v>17</v>
      </c>
      <c r="K978">
        <v>0.73958333300000001</v>
      </c>
      <c r="L978">
        <v>4</v>
      </c>
      <c r="M978">
        <v>9</v>
      </c>
      <c r="N978">
        <v>0.625</v>
      </c>
      <c r="O978">
        <v>0</v>
      </c>
      <c r="P978">
        <v>0</v>
      </c>
      <c r="Q978">
        <v>1</v>
      </c>
      <c r="R978">
        <v>48</v>
      </c>
      <c r="S978">
        <v>99</v>
      </c>
    </row>
    <row r="979" spans="1:19" hidden="1" x14ac:dyDescent="0.35">
      <c r="A979">
        <v>978</v>
      </c>
      <c r="B979" s="1" t="s">
        <v>993</v>
      </c>
      <c r="C979">
        <v>978</v>
      </c>
      <c r="D979">
        <v>98.913453000000004</v>
      </c>
      <c r="E979">
        <v>3070.3944999999999</v>
      </c>
      <c r="F979">
        <v>2971.4810470000002</v>
      </c>
      <c r="G979">
        <v>5.1079999999999997</v>
      </c>
      <c r="H979">
        <v>-2.8919999999999999</v>
      </c>
      <c r="I979">
        <v>6</v>
      </c>
      <c r="J979">
        <v>25</v>
      </c>
      <c r="K979">
        <v>0.70833333300000001</v>
      </c>
      <c r="L979">
        <v>3</v>
      </c>
      <c r="M979">
        <v>19</v>
      </c>
      <c r="N979">
        <v>0.60416666699999999</v>
      </c>
      <c r="O979">
        <v>0</v>
      </c>
      <c r="P979">
        <v>0</v>
      </c>
      <c r="Q979">
        <v>1</v>
      </c>
      <c r="R979">
        <v>176</v>
      </c>
      <c r="S979">
        <v>78</v>
      </c>
    </row>
    <row r="980" spans="1:19" hidden="1" x14ac:dyDescent="0.35">
      <c r="A980">
        <v>979</v>
      </c>
      <c r="B980" s="1" t="s">
        <v>994</v>
      </c>
      <c r="C980">
        <v>979</v>
      </c>
      <c r="D980">
        <v>-1054.711</v>
      </c>
      <c r="E980">
        <v>2262.4830000000002</v>
      </c>
      <c r="F980">
        <v>3317.194</v>
      </c>
      <c r="G980">
        <v>5.4560000000000004</v>
      </c>
      <c r="H980">
        <v>-3.1320000000000001</v>
      </c>
      <c r="I980">
        <v>1</v>
      </c>
      <c r="J980">
        <v>19</v>
      </c>
      <c r="K980">
        <v>0.76041666699999999</v>
      </c>
      <c r="L980">
        <v>6</v>
      </c>
      <c r="M980">
        <v>14</v>
      </c>
      <c r="N980">
        <v>0.45833333300000001</v>
      </c>
      <c r="O980">
        <v>0</v>
      </c>
      <c r="P980">
        <v>0</v>
      </c>
      <c r="Q980">
        <v>1</v>
      </c>
      <c r="R980">
        <v>19</v>
      </c>
      <c r="S980">
        <v>165</v>
      </c>
    </row>
    <row r="981" spans="1:19" hidden="1" x14ac:dyDescent="0.35">
      <c r="A981">
        <v>980</v>
      </c>
      <c r="B981" s="1" t="s">
        <v>995</v>
      </c>
      <c r="C981">
        <v>980</v>
      </c>
      <c r="D981">
        <v>98.275999999999996</v>
      </c>
      <c r="E981">
        <v>2449.1170000000002</v>
      </c>
      <c r="F981">
        <v>2350.8409999999999</v>
      </c>
      <c r="G981">
        <v>6.08</v>
      </c>
      <c r="H981">
        <v>-2.444</v>
      </c>
      <c r="I981">
        <v>8</v>
      </c>
      <c r="J981">
        <v>15</v>
      </c>
      <c r="K981">
        <v>0.8125</v>
      </c>
      <c r="L981">
        <v>4</v>
      </c>
      <c r="M981">
        <v>28</v>
      </c>
      <c r="N981">
        <v>0.5</v>
      </c>
      <c r="O981">
        <v>0</v>
      </c>
      <c r="P981">
        <v>0</v>
      </c>
      <c r="Q981">
        <v>1</v>
      </c>
      <c r="R981">
        <v>227</v>
      </c>
      <c r="S981">
        <v>118</v>
      </c>
    </row>
    <row r="982" spans="1:19" hidden="1" x14ac:dyDescent="0.35">
      <c r="A982">
        <v>981</v>
      </c>
      <c r="B982" s="1" t="s">
        <v>996</v>
      </c>
      <c r="C982">
        <v>981</v>
      </c>
      <c r="D982">
        <v>3318.3679999999999</v>
      </c>
      <c r="E982">
        <v>7139.6589999999997</v>
      </c>
      <c r="F982">
        <v>3821.2910000000002</v>
      </c>
      <c r="G982">
        <v>8.8119999999999994</v>
      </c>
      <c r="H982">
        <v>-5.6040000000000001</v>
      </c>
      <c r="I982">
        <v>10</v>
      </c>
      <c r="J982">
        <v>27</v>
      </c>
      <c r="K982">
        <v>0.63541666699999999</v>
      </c>
      <c r="L982">
        <v>7</v>
      </c>
      <c r="M982">
        <v>16</v>
      </c>
      <c r="N982">
        <v>0.47916666699999999</v>
      </c>
      <c r="O982">
        <v>0</v>
      </c>
      <c r="P982">
        <v>1</v>
      </c>
      <c r="Q982">
        <v>1</v>
      </c>
      <c r="R982">
        <v>300</v>
      </c>
      <c r="S982">
        <v>197</v>
      </c>
    </row>
    <row r="983" spans="1:19" hidden="1" x14ac:dyDescent="0.35">
      <c r="A983">
        <v>982</v>
      </c>
      <c r="B983" s="1" t="s">
        <v>997</v>
      </c>
      <c r="C983">
        <v>982</v>
      </c>
      <c r="D983">
        <v>-616.99201900000003</v>
      </c>
      <c r="E983">
        <v>3300.7599540000001</v>
      </c>
      <c r="F983">
        <v>3917.7519729999999</v>
      </c>
      <c r="G983">
        <v>7.4</v>
      </c>
      <c r="H983">
        <v>-4.3040000000000003</v>
      </c>
      <c r="I983">
        <v>12</v>
      </c>
      <c r="J983">
        <v>5</v>
      </c>
      <c r="K983">
        <v>0.44791666699999999</v>
      </c>
      <c r="L983">
        <v>4</v>
      </c>
      <c r="M983">
        <v>10</v>
      </c>
      <c r="N983">
        <v>0.5625</v>
      </c>
      <c r="O983">
        <v>0</v>
      </c>
      <c r="P983">
        <v>0</v>
      </c>
      <c r="Q983">
        <v>1</v>
      </c>
      <c r="R983">
        <v>339</v>
      </c>
      <c r="S983">
        <v>100</v>
      </c>
    </row>
    <row r="984" spans="1:19" hidden="1" x14ac:dyDescent="0.35">
      <c r="A984">
        <v>983</v>
      </c>
      <c r="B984" s="1" t="s">
        <v>998</v>
      </c>
      <c r="C984">
        <v>983</v>
      </c>
      <c r="D984">
        <v>3479.0337370000002</v>
      </c>
      <c r="E984">
        <v>6381.1689550000001</v>
      </c>
      <c r="F984">
        <v>2902.1352179999999</v>
      </c>
      <c r="G984">
        <v>7.32</v>
      </c>
      <c r="H984">
        <v>-3.8079999999999998</v>
      </c>
      <c r="I984">
        <v>12</v>
      </c>
      <c r="J984">
        <v>25</v>
      </c>
      <c r="K984">
        <v>0.375</v>
      </c>
      <c r="L984">
        <v>5</v>
      </c>
      <c r="M984">
        <v>24</v>
      </c>
      <c r="N984">
        <v>0.51041666699999999</v>
      </c>
      <c r="O984">
        <v>0</v>
      </c>
      <c r="P984">
        <v>1</v>
      </c>
      <c r="Q984">
        <v>1</v>
      </c>
      <c r="R984">
        <v>359</v>
      </c>
      <c r="S984">
        <v>144</v>
      </c>
    </row>
    <row r="985" spans="1:19" x14ac:dyDescent="0.35">
      <c r="A985">
        <v>308</v>
      </c>
      <c r="B985" s="1" t="s">
        <v>323</v>
      </c>
      <c r="C985">
        <v>308</v>
      </c>
      <c r="D985">
        <v>4566.4109490000001</v>
      </c>
      <c r="E985">
        <v>4566.4109490000001</v>
      </c>
      <c r="F985">
        <v>0</v>
      </c>
      <c r="G985">
        <v>6.5</v>
      </c>
      <c r="H985">
        <v>6.4000000000000001E-2</v>
      </c>
      <c r="I985">
        <v>11</v>
      </c>
      <c r="J985">
        <v>30</v>
      </c>
      <c r="K985">
        <v>0.70833333300000001</v>
      </c>
      <c r="L985">
        <v>8</v>
      </c>
      <c r="M985">
        <v>3</v>
      </c>
      <c r="N985">
        <v>2.0833332999999999E-2</v>
      </c>
      <c r="O985">
        <v>0</v>
      </c>
      <c r="P985">
        <v>0</v>
      </c>
      <c r="Q985">
        <v>0</v>
      </c>
      <c r="R985">
        <v>334</v>
      </c>
      <c r="S985">
        <v>215</v>
      </c>
    </row>
    <row r="986" spans="1:19" hidden="1" x14ac:dyDescent="0.35">
      <c r="A986">
        <v>985</v>
      </c>
      <c r="B986" s="1" t="s">
        <v>1000</v>
      </c>
      <c r="C986">
        <v>985</v>
      </c>
      <c r="D986">
        <v>-610.48699999999997</v>
      </c>
      <c r="E986">
        <v>3292.3440000000001</v>
      </c>
      <c r="F986">
        <v>3902.8310000000001</v>
      </c>
      <c r="G986">
        <v>6.3440000000000003</v>
      </c>
      <c r="H986">
        <v>-4.3360000000000003</v>
      </c>
      <c r="I986">
        <v>1</v>
      </c>
      <c r="J986">
        <v>24</v>
      </c>
      <c r="K986">
        <v>0.35416666699999999</v>
      </c>
      <c r="L986">
        <v>5</v>
      </c>
      <c r="M986">
        <v>8</v>
      </c>
      <c r="N986">
        <v>0.625</v>
      </c>
      <c r="O986">
        <v>0</v>
      </c>
      <c r="P986">
        <v>0</v>
      </c>
      <c r="Q986">
        <v>1</v>
      </c>
      <c r="R986">
        <v>24</v>
      </c>
      <c r="S986">
        <v>128</v>
      </c>
    </row>
    <row r="987" spans="1:19" hidden="1" x14ac:dyDescent="0.35">
      <c r="A987">
        <v>986</v>
      </c>
      <c r="B987" s="1" t="s">
        <v>1001</v>
      </c>
      <c r="C987">
        <v>986</v>
      </c>
      <c r="D987">
        <v>-2063.8345009999998</v>
      </c>
      <c r="E987">
        <v>2364.1139990000001</v>
      </c>
      <c r="F987">
        <v>4427.9485000000004</v>
      </c>
      <c r="G987">
        <v>6.0439999999999996</v>
      </c>
      <c r="H987">
        <v>-4.6639999999999997</v>
      </c>
      <c r="I987">
        <v>1</v>
      </c>
      <c r="J987">
        <v>16</v>
      </c>
      <c r="K987">
        <v>0.71875</v>
      </c>
      <c r="L987">
        <v>5</v>
      </c>
      <c r="M987">
        <v>28</v>
      </c>
      <c r="N987">
        <v>0.54166666699999999</v>
      </c>
      <c r="O987">
        <v>0</v>
      </c>
      <c r="P987">
        <v>0</v>
      </c>
      <c r="Q987">
        <v>1</v>
      </c>
      <c r="R987">
        <v>16</v>
      </c>
      <c r="S987">
        <v>148</v>
      </c>
    </row>
    <row r="988" spans="1:19" hidden="1" x14ac:dyDescent="0.35">
      <c r="A988">
        <v>987</v>
      </c>
      <c r="B988" s="1" t="s">
        <v>1002</v>
      </c>
      <c r="C988">
        <v>987</v>
      </c>
      <c r="D988">
        <v>9866.1170000000002</v>
      </c>
      <c r="E988">
        <v>12899.593999999999</v>
      </c>
      <c r="F988">
        <v>3033.4769999999999</v>
      </c>
      <c r="G988">
        <v>13.912000000000001</v>
      </c>
      <c r="H988">
        <v>-5.2279999999999998</v>
      </c>
      <c r="I988">
        <v>2</v>
      </c>
      <c r="J988">
        <v>14</v>
      </c>
      <c r="K988">
        <v>0.71875</v>
      </c>
      <c r="L988">
        <v>7</v>
      </c>
      <c r="M988">
        <v>15</v>
      </c>
      <c r="N988">
        <v>0.44791666699999999</v>
      </c>
      <c r="O988">
        <v>0</v>
      </c>
      <c r="P988">
        <v>1</v>
      </c>
      <c r="Q988">
        <v>1</v>
      </c>
      <c r="R988">
        <v>45</v>
      </c>
      <c r="S988">
        <v>196</v>
      </c>
    </row>
    <row r="989" spans="1:19" hidden="1" x14ac:dyDescent="0.35">
      <c r="A989">
        <v>988</v>
      </c>
      <c r="B989" s="1" t="s">
        <v>1003</v>
      </c>
      <c r="C989">
        <v>988</v>
      </c>
      <c r="D989">
        <v>1868.72</v>
      </c>
      <c r="E989">
        <v>4265.3320000000003</v>
      </c>
      <c r="F989">
        <v>2396.6120000000001</v>
      </c>
      <c r="G989">
        <v>7.3520000000000003</v>
      </c>
      <c r="H989">
        <v>-2.8239999999999998</v>
      </c>
      <c r="I989">
        <v>8</v>
      </c>
      <c r="J989">
        <v>28</v>
      </c>
      <c r="K989">
        <v>0.114583333</v>
      </c>
      <c r="L989">
        <v>5</v>
      </c>
      <c r="M989">
        <v>24</v>
      </c>
      <c r="N989">
        <v>0.4375</v>
      </c>
      <c r="O989">
        <v>1</v>
      </c>
      <c r="P989">
        <v>0</v>
      </c>
      <c r="Q989">
        <v>1</v>
      </c>
      <c r="R989">
        <v>240</v>
      </c>
      <c r="S989">
        <v>144</v>
      </c>
    </row>
    <row r="990" spans="1:19" hidden="1" x14ac:dyDescent="0.35">
      <c r="A990">
        <v>989</v>
      </c>
      <c r="B990" s="1" t="s">
        <v>1004</v>
      </c>
      <c r="C990">
        <v>989</v>
      </c>
      <c r="D990">
        <v>417.11798399999998</v>
      </c>
      <c r="E990">
        <v>4533.0489559999996</v>
      </c>
      <c r="F990">
        <v>4115.9309720000001</v>
      </c>
      <c r="G990">
        <v>8.8879999999999999</v>
      </c>
      <c r="H990">
        <v>-5.3181279999999997</v>
      </c>
      <c r="I990">
        <v>4</v>
      </c>
      <c r="J990">
        <v>24</v>
      </c>
      <c r="K990">
        <v>0.65625</v>
      </c>
      <c r="L990">
        <v>6</v>
      </c>
      <c r="M990">
        <v>16</v>
      </c>
      <c r="N990">
        <v>0.40625</v>
      </c>
      <c r="O990">
        <v>0</v>
      </c>
      <c r="P990">
        <v>0</v>
      </c>
      <c r="Q990">
        <v>1</v>
      </c>
      <c r="R990">
        <v>114</v>
      </c>
      <c r="S990">
        <v>167</v>
      </c>
    </row>
    <row r="991" spans="1:19" hidden="1" x14ac:dyDescent="0.35">
      <c r="A991">
        <v>990</v>
      </c>
      <c r="B991" s="1" t="s">
        <v>1005</v>
      </c>
      <c r="C991">
        <v>990</v>
      </c>
      <c r="D991">
        <v>853.10599999999999</v>
      </c>
      <c r="E991">
        <v>3045.6120000000001</v>
      </c>
      <c r="F991">
        <v>2192.5059999999999</v>
      </c>
      <c r="G991">
        <v>13.151999999999999</v>
      </c>
      <c r="H991">
        <v>-2.488</v>
      </c>
      <c r="I991">
        <v>3</v>
      </c>
      <c r="J991">
        <v>18</v>
      </c>
      <c r="K991">
        <v>0.78125</v>
      </c>
      <c r="L991">
        <v>5</v>
      </c>
      <c r="M991">
        <v>31</v>
      </c>
      <c r="N991">
        <v>0.53125</v>
      </c>
      <c r="O991">
        <v>0</v>
      </c>
      <c r="P991">
        <v>1</v>
      </c>
      <c r="Q991">
        <v>1</v>
      </c>
      <c r="R991">
        <v>77</v>
      </c>
      <c r="S991">
        <v>151</v>
      </c>
    </row>
    <row r="992" spans="1:19" hidden="1" x14ac:dyDescent="0.35">
      <c r="A992">
        <v>991</v>
      </c>
      <c r="B992" s="1" t="s">
        <v>1006</v>
      </c>
      <c r="C992">
        <v>991</v>
      </c>
      <c r="D992">
        <v>4484.0009989999999</v>
      </c>
      <c r="E992">
        <v>8892.8609980000001</v>
      </c>
      <c r="F992">
        <v>4408.8599990000002</v>
      </c>
      <c r="G992">
        <v>8.4960000000000004</v>
      </c>
      <c r="H992">
        <v>-6.2080000000000002</v>
      </c>
      <c r="I992">
        <v>12</v>
      </c>
      <c r="J992">
        <v>2</v>
      </c>
      <c r="K992">
        <v>0.57291666699999999</v>
      </c>
      <c r="L992">
        <v>5</v>
      </c>
      <c r="M992">
        <v>28</v>
      </c>
      <c r="N992">
        <v>0.40625</v>
      </c>
      <c r="O992">
        <v>0</v>
      </c>
      <c r="P992">
        <v>1</v>
      </c>
      <c r="Q992">
        <v>1</v>
      </c>
      <c r="R992">
        <v>336</v>
      </c>
      <c r="S992">
        <v>148</v>
      </c>
    </row>
    <row r="993" spans="1:19" hidden="1" x14ac:dyDescent="0.35">
      <c r="A993">
        <v>992</v>
      </c>
      <c r="B993" s="1" t="s">
        <v>1007</v>
      </c>
      <c r="C993">
        <v>992</v>
      </c>
      <c r="D993">
        <v>-812.928</v>
      </c>
      <c r="E993">
        <v>1992.1310000000001</v>
      </c>
      <c r="F993">
        <v>2805.0590000000002</v>
      </c>
      <c r="G993">
        <v>4.7720000000000002</v>
      </c>
      <c r="H993">
        <v>-2.7360000000000002</v>
      </c>
      <c r="I993">
        <v>11</v>
      </c>
      <c r="J993">
        <v>21</v>
      </c>
      <c r="K993">
        <v>0.58333333300000001</v>
      </c>
      <c r="L993">
        <v>7</v>
      </c>
      <c r="M993">
        <v>22</v>
      </c>
      <c r="N993">
        <v>0.4375</v>
      </c>
      <c r="O993">
        <v>0</v>
      </c>
      <c r="P993">
        <v>0</v>
      </c>
      <c r="Q993">
        <v>1</v>
      </c>
      <c r="R993">
        <v>325</v>
      </c>
      <c r="S993">
        <v>203</v>
      </c>
    </row>
    <row r="994" spans="1:19" x14ac:dyDescent="0.35">
      <c r="A994">
        <v>371</v>
      </c>
      <c r="B994" s="1" t="s">
        <v>386</v>
      </c>
      <c r="C994">
        <v>371</v>
      </c>
      <c r="D994">
        <v>4570.5169999999998</v>
      </c>
      <c r="E994">
        <v>4570.5169999999998</v>
      </c>
      <c r="F994">
        <v>0</v>
      </c>
      <c r="G994">
        <v>10.36</v>
      </c>
      <c r="H994">
        <v>0.04</v>
      </c>
      <c r="I994">
        <v>12</v>
      </c>
      <c r="J994">
        <v>17</v>
      </c>
      <c r="K994">
        <v>0.42708333300000001</v>
      </c>
      <c r="L994">
        <v>11</v>
      </c>
      <c r="M994">
        <v>22</v>
      </c>
      <c r="N994">
        <v>0.69791666699999999</v>
      </c>
      <c r="O994">
        <v>0</v>
      </c>
      <c r="P994">
        <v>0</v>
      </c>
      <c r="Q994">
        <v>0</v>
      </c>
      <c r="R994">
        <v>351</v>
      </c>
      <c r="S994">
        <v>326</v>
      </c>
    </row>
    <row r="995" spans="1:19" hidden="1" x14ac:dyDescent="0.35">
      <c r="A995">
        <v>994</v>
      </c>
      <c r="B995" s="1" t="s">
        <v>1009</v>
      </c>
      <c r="C995">
        <v>994</v>
      </c>
      <c r="D995">
        <v>-2816.6500259999998</v>
      </c>
      <c r="E995">
        <v>5142.299919</v>
      </c>
      <c r="F995">
        <v>7958.9499450000003</v>
      </c>
      <c r="G995">
        <v>5.3879999999999999</v>
      </c>
      <c r="H995">
        <v>-8.5519999999999996</v>
      </c>
      <c r="I995">
        <v>12</v>
      </c>
      <c r="J995">
        <v>14</v>
      </c>
      <c r="K995">
        <v>0.66666666699999999</v>
      </c>
      <c r="L995">
        <v>6</v>
      </c>
      <c r="M995">
        <v>20</v>
      </c>
      <c r="N995">
        <v>0.47916666699999999</v>
      </c>
      <c r="O995">
        <v>1</v>
      </c>
      <c r="P995">
        <v>0</v>
      </c>
      <c r="Q995">
        <v>1</v>
      </c>
      <c r="R995">
        <v>348</v>
      </c>
      <c r="S995">
        <v>171</v>
      </c>
    </row>
    <row r="996" spans="1:19" hidden="1" x14ac:dyDescent="0.35">
      <c r="A996">
        <v>995</v>
      </c>
      <c r="B996" s="1" t="s">
        <v>1010</v>
      </c>
      <c r="C996">
        <v>995</v>
      </c>
      <c r="D996">
        <v>1210.3910000000001</v>
      </c>
      <c r="E996">
        <v>3133.0729999999999</v>
      </c>
      <c r="F996">
        <v>1922.682</v>
      </c>
      <c r="G996">
        <v>5.1639999999999997</v>
      </c>
      <c r="H996">
        <v>-2.38</v>
      </c>
      <c r="I996">
        <v>3</v>
      </c>
      <c r="J996">
        <v>14</v>
      </c>
      <c r="K996">
        <v>0.69791666699999999</v>
      </c>
      <c r="L996">
        <v>9</v>
      </c>
      <c r="M996">
        <v>29</v>
      </c>
      <c r="N996">
        <v>0.47916666699999999</v>
      </c>
      <c r="O996">
        <v>0</v>
      </c>
      <c r="P996">
        <v>1</v>
      </c>
      <c r="Q996">
        <v>1</v>
      </c>
      <c r="R996">
        <v>73</v>
      </c>
      <c r="S996">
        <v>272</v>
      </c>
    </row>
    <row r="997" spans="1:19" hidden="1" x14ac:dyDescent="0.35">
      <c r="A997">
        <v>996</v>
      </c>
      <c r="B997" s="1" t="s">
        <v>1011</v>
      </c>
      <c r="C997">
        <v>996</v>
      </c>
      <c r="D997">
        <v>-1975.0179989999999</v>
      </c>
      <c r="E997">
        <v>2453.2739999999999</v>
      </c>
      <c r="F997">
        <v>4428.291999</v>
      </c>
      <c r="G997">
        <v>4.2080000000000002</v>
      </c>
      <c r="H997">
        <v>-4.6239999999999997</v>
      </c>
      <c r="I997">
        <v>8</v>
      </c>
      <c r="J997">
        <v>4</v>
      </c>
      <c r="K997">
        <v>0.6875</v>
      </c>
      <c r="L997">
        <v>7</v>
      </c>
      <c r="M997">
        <v>27</v>
      </c>
      <c r="N997">
        <v>0.45833333300000001</v>
      </c>
      <c r="O997">
        <v>0</v>
      </c>
      <c r="P997">
        <v>0</v>
      </c>
      <c r="Q997">
        <v>1</v>
      </c>
      <c r="R997">
        <v>216</v>
      </c>
      <c r="S997">
        <v>208</v>
      </c>
    </row>
    <row r="998" spans="1:19" hidden="1" x14ac:dyDescent="0.35">
      <c r="A998">
        <v>997</v>
      </c>
      <c r="B998" s="1" t="s">
        <v>1012</v>
      </c>
      <c r="C998">
        <v>997</v>
      </c>
      <c r="D998">
        <v>-552.54952500000002</v>
      </c>
      <c r="E998">
        <v>4313.1449519999996</v>
      </c>
      <c r="F998">
        <v>4865.694477</v>
      </c>
      <c r="G998">
        <v>8.1240000000000006</v>
      </c>
      <c r="H998">
        <v>-4.8520000000000003</v>
      </c>
      <c r="I998">
        <v>12</v>
      </c>
      <c r="J998">
        <v>31</v>
      </c>
      <c r="K998">
        <v>0.80208333300000001</v>
      </c>
      <c r="L998">
        <v>4</v>
      </c>
      <c r="M998">
        <v>21</v>
      </c>
      <c r="N998">
        <v>0.375</v>
      </c>
      <c r="O998">
        <v>0</v>
      </c>
      <c r="P998">
        <v>0</v>
      </c>
      <c r="Q998">
        <v>1</v>
      </c>
      <c r="R998">
        <v>365</v>
      </c>
      <c r="S998">
        <v>111</v>
      </c>
    </row>
    <row r="999" spans="1:19" hidden="1" x14ac:dyDescent="0.35">
      <c r="A999">
        <v>998</v>
      </c>
      <c r="B999" s="1" t="s">
        <v>1013</v>
      </c>
      <c r="C999">
        <v>998</v>
      </c>
      <c r="D999">
        <v>2025.4860000000001</v>
      </c>
      <c r="E999">
        <v>5689.1959999999999</v>
      </c>
      <c r="F999">
        <v>3663.71</v>
      </c>
      <c r="G999">
        <v>6.3239999999999998</v>
      </c>
      <c r="H999">
        <v>-4.7160000000000002</v>
      </c>
      <c r="I999">
        <v>1</v>
      </c>
      <c r="J999">
        <v>16</v>
      </c>
      <c r="K999">
        <v>0.69791666699999999</v>
      </c>
      <c r="L999">
        <v>6</v>
      </c>
      <c r="M999">
        <v>12</v>
      </c>
      <c r="N999">
        <v>0.60416666699999999</v>
      </c>
      <c r="O999">
        <v>0</v>
      </c>
      <c r="P999">
        <v>0</v>
      </c>
      <c r="Q999">
        <v>1</v>
      </c>
      <c r="R999">
        <v>16</v>
      </c>
      <c r="S999">
        <v>163</v>
      </c>
    </row>
    <row r="1000" spans="1:19" hidden="1" x14ac:dyDescent="0.35">
      <c r="A1000">
        <v>999</v>
      </c>
      <c r="B1000" s="1" t="s">
        <v>1014</v>
      </c>
      <c r="C1000">
        <v>999</v>
      </c>
      <c r="D1000">
        <v>1787.1489999999999</v>
      </c>
      <c r="E1000">
        <v>7824.6779999999999</v>
      </c>
      <c r="F1000">
        <v>6037.5290000000005</v>
      </c>
      <c r="G1000">
        <v>17.736000000000001</v>
      </c>
      <c r="H1000">
        <v>-6.8440000000000003</v>
      </c>
      <c r="I1000">
        <v>9</v>
      </c>
      <c r="J1000">
        <v>21</v>
      </c>
      <c r="K1000">
        <v>0.64583333300000001</v>
      </c>
      <c r="L1000">
        <v>4</v>
      </c>
      <c r="M1000">
        <v>16</v>
      </c>
      <c r="N1000">
        <v>0.46875</v>
      </c>
      <c r="O1000">
        <v>0</v>
      </c>
      <c r="P1000">
        <v>1</v>
      </c>
      <c r="Q1000">
        <v>1</v>
      </c>
      <c r="R1000">
        <v>264</v>
      </c>
      <c r="S1000">
        <v>106</v>
      </c>
    </row>
    <row r="1001" spans="1:19" hidden="1" x14ac:dyDescent="0.35">
      <c r="A1001">
        <v>1000</v>
      </c>
      <c r="B1001" s="1" t="s">
        <v>1015</v>
      </c>
      <c r="C1001">
        <v>1000</v>
      </c>
      <c r="D1001">
        <v>1378.037</v>
      </c>
      <c r="E1001">
        <v>6588.607</v>
      </c>
      <c r="F1001">
        <v>5210.57</v>
      </c>
      <c r="G1001">
        <v>6.2519999999999998</v>
      </c>
      <c r="H1001">
        <v>-6.524</v>
      </c>
      <c r="I1001">
        <v>1</v>
      </c>
      <c r="J1001">
        <v>10</v>
      </c>
      <c r="K1001">
        <v>0.35416666699999999</v>
      </c>
      <c r="L1001">
        <v>4</v>
      </c>
      <c r="M1001">
        <v>25</v>
      </c>
      <c r="N1001">
        <v>0.52083333300000001</v>
      </c>
      <c r="O1001">
        <v>0</v>
      </c>
      <c r="P1001">
        <v>1</v>
      </c>
      <c r="Q1001">
        <v>1</v>
      </c>
      <c r="R1001">
        <v>10</v>
      </c>
      <c r="S1001">
        <v>115</v>
      </c>
    </row>
    <row r="1002" spans="1:19" hidden="1" x14ac:dyDescent="0.35">
      <c r="A1002">
        <v>1001</v>
      </c>
      <c r="B1002" s="1" t="s">
        <v>1016</v>
      </c>
      <c r="C1002">
        <v>1001</v>
      </c>
      <c r="D1002">
        <v>7753.2520009999998</v>
      </c>
      <c r="E1002">
        <v>11518.002</v>
      </c>
      <c r="F1002">
        <v>3764.75</v>
      </c>
      <c r="G1002">
        <v>11.5</v>
      </c>
      <c r="H1002">
        <v>-7.0359999999999996</v>
      </c>
      <c r="I1002">
        <v>2</v>
      </c>
      <c r="J1002">
        <v>19</v>
      </c>
      <c r="K1002">
        <v>0.71875</v>
      </c>
      <c r="L1002">
        <v>4</v>
      </c>
      <c r="M1002">
        <v>9</v>
      </c>
      <c r="N1002">
        <v>0.54166666699999999</v>
      </c>
      <c r="O1002">
        <v>0</v>
      </c>
      <c r="P1002">
        <v>1</v>
      </c>
      <c r="Q1002">
        <v>1</v>
      </c>
      <c r="R1002">
        <v>50</v>
      </c>
      <c r="S1002">
        <v>99</v>
      </c>
    </row>
    <row r="1003" spans="1:19" hidden="1" x14ac:dyDescent="0.35">
      <c r="A1003">
        <v>1002</v>
      </c>
      <c r="B1003" s="1" t="s">
        <v>1017</v>
      </c>
      <c r="C1003">
        <v>1002</v>
      </c>
      <c r="D1003">
        <v>9842.6369990000003</v>
      </c>
      <c r="E1003">
        <v>12047.325000000001</v>
      </c>
      <c r="F1003">
        <v>2204.687997</v>
      </c>
      <c r="G1003">
        <v>8.516</v>
      </c>
      <c r="H1003">
        <v>-4.3159999999999998</v>
      </c>
      <c r="I1003">
        <v>7</v>
      </c>
      <c r="J1003">
        <v>1</v>
      </c>
      <c r="K1003">
        <v>0.6875</v>
      </c>
      <c r="L1003">
        <v>3</v>
      </c>
      <c r="M1003">
        <v>10</v>
      </c>
      <c r="N1003">
        <v>0.38541666699999999</v>
      </c>
      <c r="O1003">
        <v>0</v>
      </c>
      <c r="P1003">
        <v>1</v>
      </c>
      <c r="Q1003">
        <v>1</v>
      </c>
      <c r="R1003">
        <v>182</v>
      </c>
      <c r="S1003">
        <v>69</v>
      </c>
    </row>
    <row r="1004" spans="1:19" hidden="1" x14ac:dyDescent="0.35">
      <c r="A1004">
        <v>1003</v>
      </c>
      <c r="B1004" s="1" t="s">
        <v>1018</v>
      </c>
      <c r="C1004">
        <v>1003</v>
      </c>
      <c r="D1004">
        <v>-2118.0957539999999</v>
      </c>
      <c r="E1004">
        <v>4770.4019950000002</v>
      </c>
      <c r="F1004">
        <v>6888.4977490000001</v>
      </c>
      <c r="G1004">
        <v>5.0199999999999996</v>
      </c>
      <c r="H1004">
        <v>-6.6239999999999997</v>
      </c>
      <c r="I1004">
        <v>1</v>
      </c>
      <c r="J1004">
        <v>8</v>
      </c>
      <c r="K1004">
        <v>0.71875</v>
      </c>
      <c r="L1004">
        <v>5</v>
      </c>
      <c r="M1004">
        <v>25</v>
      </c>
      <c r="N1004">
        <v>0.375</v>
      </c>
      <c r="O1004">
        <v>1</v>
      </c>
      <c r="P1004">
        <v>0</v>
      </c>
      <c r="Q1004">
        <v>1</v>
      </c>
      <c r="R1004">
        <v>8</v>
      </c>
      <c r="S1004">
        <v>145</v>
      </c>
    </row>
    <row r="1005" spans="1:19" hidden="1" x14ac:dyDescent="0.35">
      <c r="A1005">
        <v>1004</v>
      </c>
      <c r="B1005" s="1" t="s">
        <v>1019</v>
      </c>
      <c r="C1005">
        <v>1004</v>
      </c>
      <c r="D1005">
        <v>3935.2599749999999</v>
      </c>
      <c r="E1005">
        <v>5787.061952</v>
      </c>
      <c r="F1005">
        <v>1851.8019770000001</v>
      </c>
      <c r="G1005">
        <v>7.476</v>
      </c>
      <c r="H1005">
        <v>-3.9319999999999999</v>
      </c>
      <c r="I1005">
        <v>5</v>
      </c>
      <c r="J1005">
        <v>11</v>
      </c>
      <c r="K1005">
        <v>0.65625</v>
      </c>
      <c r="L1005">
        <v>4</v>
      </c>
      <c r="M1005">
        <v>7</v>
      </c>
      <c r="N1005">
        <v>0.4375</v>
      </c>
      <c r="O1005">
        <v>0</v>
      </c>
      <c r="P1005">
        <v>1</v>
      </c>
      <c r="Q1005">
        <v>1</v>
      </c>
      <c r="R1005">
        <v>131</v>
      </c>
      <c r="S1005">
        <v>97</v>
      </c>
    </row>
    <row r="1006" spans="1:19" hidden="1" x14ac:dyDescent="0.35">
      <c r="A1006">
        <v>1005</v>
      </c>
      <c r="B1006" s="1" t="s">
        <v>1020</v>
      </c>
      <c r="C1006">
        <v>1005</v>
      </c>
      <c r="D1006">
        <v>-850.47799999999995</v>
      </c>
      <c r="E1006">
        <v>4923.0730000000003</v>
      </c>
      <c r="F1006">
        <v>5773.5510000000004</v>
      </c>
      <c r="G1006">
        <v>6.9320000000000004</v>
      </c>
      <c r="H1006">
        <v>-5.92</v>
      </c>
      <c r="I1006">
        <v>1</v>
      </c>
      <c r="J1006">
        <v>15</v>
      </c>
      <c r="K1006">
        <v>0.48958333300000001</v>
      </c>
      <c r="L1006">
        <v>4</v>
      </c>
      <c r="M1006">
        <v>30</v>
      </c>
      <c r="N1006">
        <v>0.47916666699999999</v>
      </c>
      <c r="O1006">
        <v>1</v>
      </c>
      <c r="P1006">
        <v>0</v>
      </c>
      <c r="Q1006">
        <v>1</v>
      </c>
      <c r="R1006">
        <v>15</v>
      </c>
      <c r="S1006">
        <v>120</v>
      </c>
    </row>
    <row r="1007" spans="1:19" hidden="1" x14ac:dyDescent="0.35">
      <c r="A1007">
        <v>1006</v>
      </c>
      <c r="B1007" s="1" t="s">
        <v>1021</v>
      </c>
      <c r="C1007">
        <v>1006</v>
      </c>
      <c r="D1007">
        <v>-1078.242002</v>
      </c>
      <c r="E1007">
        <v>3387.710998</v>
      </c>
      <c r="F1007">
        <v>4465.9530000000004</v>
      </c>
      <c r="G1007">
        <v>6.8079999999999998</v>
      </c>
      <c r="H1007">
        <v>-3.92</v>
      </c>
      <c r="I1007">
        <v>4</v>
      </c>
      <c r="J1007">
        <v>23</v>
      </c>
      <c r="K1007">
        <v>0.69791666699999999</v>
      </c>
      <c r="L1007">
        <v>5</v>
      </c>
      <c r="M1007">
        <v>19</v>
      </c>
      <c r="N1007">
        <v>0.36458333300000001</v>
      </c>
      <c r="O1007">
        <v>0</v>
      </c>
      <c r="P1007">
        <v>1</v>
      </c>
      <c r="Q1007">
        <v>1</v>
      </c>
      <c r="R1007">
        <v>113</v>
      </c>
      <c r="S1007">
        <v>139</v>
      </c>
    </row>
    <row r="1008" spans="1:19" hidden="1" x14ac:dyDescent="0.35">
      <c r="A1008">
        <v>1007</v>
      </c>
      <c r="B1008" s="1" t="s">
        <v>1022</v>
      </c>
      <c r="C1008">
        <v>1007</v>
      </c>
      <c r="D1008">
        <v>5205.9480000000003</v>
      </c>
      <c r="E1008">
        <v>6602.3239999999996</v>
      </c>
      <c r="F1008">
        <v>1396.376</v>
      </c>
      <c r="G1008">
        <v>8.1920000000000002</v>
      </c>
      <c r="H1008">
        <v>-2.988</v>
      </c>
      <c r="I1008">
        <v>12</v>
      </c>
      <c r="J1008">
        <v>12</v>
      </c>
      <c r="K1008">
        <v>0.6875</v>
      </c>
      <c r="L1008">
        <v>4</v>
      </c>
      <c r="M1008">
        <v>30</v>
      </c>
      <c r="N1008">
        <v>0.39583333300000001</v>
      </c>
      <c r="O1008">
        <v>0</v>
      </c>
      <c r="P1008">
        <v>1</v>
      </c>
      <c r="Q1008">
        <v>1</v>
      </c>
      <c r="R1008">
        <v>346</v>
      </c>
      <c r="S1008">
        <v>120</v>
      </c>
    </row>
    <row r="1009" spans="1:19" hidden="1" x14ac:dyDescent="0.35">
      <c r="A1009">
        <v>1008</v>
      </c>
      <c r="B1009" s="1" t="s">
        <v>1023</v>
      </c>
      <c r="C1009">
        <v>1008</v>
      </c>
      <c r="D1009">
        <v>6652.263481</v>
      </c>
      <c r="E1009">
        <v>11417.23395</v>
      </c>
      <c r="F1009">
        <v>4764.9704680000004</v>
      </c>
      <c r="G1009">
        <v>11.2</v>
      </c>
      <c r="H1009">
        <v>-6.74</v>
      </c>
      <c r="I1009">
        <v>12</v>
      </c>
      <c r="J1009">
        <v>30</v>
      </c>
      <c r="K1009">
        <v>0.45833333300000001</v>
      </c>
      <c r="L1009">
        <v>4</v>
      </c>
      <c r="M1009">
        <v>16</v>
      </c>
      <c r="N1009">
        <v>0.47916666699999999</v>
      </c>
      <c r="O1009">
        <v>1</v>
      </c>
      <c r="P1009">
        <v>0</v>
      </c>
      <c r="Q1009">
        <v>1</v>
      </c>
      <c r="R1009">
        <v>364</v>
      </c>
      <c r="S1009">
        <v>106</v>
      </c>
    </row>
    <row r="1010" spans="1:19" hidden="1" x14ac:dyDescent="0.35">
      <c r="A1010">
        <v>1009</v>
      </c>
      <c r="B1010" s="1" t="s">
        <v>1024</v>
      </c>
      <c r="C1010">
        <v>1009</v>
      </c>
      <c r="D1010">
        <v>7151.1542310000004</v>
      </c>
      <c r="E1010">
        <v>9845.0319550000004</v>
      </c>
      <c r="F1010">
        <v>2693.8777239999999</v>
      </c>
      <c r="G1010">
        <v>19.155999999999999</v>
      </c>
      <c r="H1010">
        <v>-4.22</v>
      </c>
      <c r="I1010">
        <v>11</v>
      </c>
      <c r="J1010">
        <v>17</v>
      </c>
      <c r="K1010">
        <v>0.64583333300000001</v>
      </c>
      <c r="L1010">
        <v>7</v>
      </c>
      <c r="M1010">
        <v>27</v>
      </c>
      <c r="N1010">
        <v>0.5625</v>
      </c>
      <c r="O1010">
        <v>0</v>
      </c>
      <c r="P1010">
        <v>1</v>
      </c>
      <c r="Q1010">
        <v>1</v>
      </c>
      <c r="R1010">
        <v>321</v>
      </c>
      <c r="S1010">
        <v>208</v>
      </c>
    </row>
    <row r="1011" spans="1:19" hidden="1" x14ac:dyDescent="0.35">
      <c r="A1011">
        <v>1010</v>
      </c>
      <c r="B1011" s="1" t="s">
        <v>1025</v>
      </c>
      <c r="C1011">
        <v>1010</v>
      </c>
      <c r="D1011">
        <v>4563.7334449999998</v>
      </c>
      <c r="E1011">
        <v>8108.4979160000003</v>
      </c>
      <c r="F1011">
        <v>3544.764471</v>
      </c>
      <c r="G1011">
        <v>10.608000000000001</v>
      </c>
      <c r="H1011">
        <v>-6.2588119999999998</v>
      </c>
      <c r="I1011">
        <v>11</v>
      </c>
      <c r="J1011">
        <v>17</v>
      </c>
      <c r="K1011">
        <v>0.63541666699999999</v>
      </c>
      <c r="L1011">
        <v>6</v>
      </c>
      <c r="M1011">
        <v>16</v>
      </c>
      <c r="N1011">
        <v>0.19791666699999999</v>
      </c>
      <c r="O1011">
        <v>0</v>
      </c>
      <c r="P1011">
        <v>1</v>
      </c>
      <c r="Q1011">
        <v>1</v>
      </c>
      <c r="R1011">
        <v>321</v>
      </c>
      <c r="S1011">
        <v>167</v>
      </c>
    </row>
    <row r="1012" spans="1:19" hidden="1" x14ac:dyDescent="0.35">
      <c r="A1012">
        <v>1011</v>
      </c>
      <c r="B1012" s="1" t="s">
        <v>1026</v>
      </c>
      <c r="C1012">
        <v>1011</v>
      </c>
      <c r="D1012">
        <v>-383.50699700000001</v>
      </c>
      <c r="E1012">
        <v>6075.8040000000001</v>
      </c>
      <c r="F1012">
        <v>6459.3109969999996</v>
      </c>
      <c r="G1012">
        <v>8.2680000000000007</v>
      </c>
      <c r="H1012">
        <v>-6.4</v>
      </c>
      <c r="I1012">
        <v>12</v>
      </c>
      <c r="J1012">
        <v>15</v>
      </c>
      <c r="K1012">
        <v>0.17708333300000001</v>
      </c>
      <c r="L1012">
        <v>4</v>
      </c>
      <c r="M1012">
        <v>21</v>
      </c>
      <c r="N1012">
        <v>0.5</v>
      </c>
      <c r="O1012">
        <v>1</v>
      </c>
      <c r="P1012">
        <v>0</v>
      </c>
      <c r="Q1012">
        <v>1</v>
      </c>
      <c r="R1012">
        <v>349</v>
      </c>
      <c r="S1012">
        <v>111</v>
      </c>
    </row>
    <row r="1013" spans="1:19" hidden="1" x14ac:dyDescent="0.35">
      <c r="A1013">
        <v>1012</v>
      </c>
      <c r="B1013" s="1" t="s">
        <v>1027</v>
      </c>
      <c r="C1013">
        <v>1012</v>
      </c>
      <c r="D1013">
        <v>1836.0219930000001</v>
      </c>
      <c r="E1013">
        <v>9210.4429920000002</v>
      </c>
      <c r="F1013">
        <v>7374.4209989999999</v>
      </c>
      <c r="G1013">
        <v>7.7279999999999998</v>
      </c>
      <c r="H1013">
        <v>-8.42</v>
      </c>
      <c r="I1013">
        <v>1</v>
      </c>
      <c r="J1013">
        <v>22</v>
      </c>
      <c r="K1013">
        <v>0.52083333300000001</v>
      </c>
      <c r="L1013">
        <v>4</v>
      </c>
      <c r="M1013">
        <v>30</v>
      </c>
      <c r="N1013">
        <v>0.375</v>
      </c>
      <c r="O1013">
        <v>1</v>
      </c>
      <c r="P1013">
        <v>0</v>
      </c>
      <c r="Q1013">
        <v>1</v>
      </c>
      <c r="R1013">
        <v>22</v>
      </c>
      <c r="S1013">
        <v>120</v>
      </c>
    </row>
    <row r="1014" spans="1:19" hidden="1" x14ac:dyDescent="0.35">
      <c r="A1014">
        <v>1013</v>
      </c>
      <c r="B1014" s="1" t="s">
        <v>1028</v>
      </c>
      <c r="C1014">
        <v>1013</v>
      </c>
      <c r="D1014">
        <v>5036.2409989999996</v>
      </c>
      <c r="E1014">
        <v>8587.1332490000004</v>
      </c>
      <c r="F1014">
        <v>3550.8922499999999</v>
      </c>
      <c r="G1014">
        <v>9.3119999999999994</v>
      </c>
      <c r="H1014">
        <v>-4.5640000000000001</v>
      </c>
      <c r="I1014">
        <v>5</v>
      </c>
      <c r="J1014">
        <v>20</v>
      </c>
      <c r="K1014">
        <v>0.91666666699999999</v>
      </c>
      <c r="L1014">
        <v>3</v>
      </c>
      <c r="M1014">
        <v>7</v>
      </c>
      <c r="N1014">
        <v>0.45833333300000001</v>
      </c>
      <c r="O1014">
        <v>0</v>
      </c>
      <c r="P1014">
        <v>1</v>
      </c>
      <c r="Q1014">
        <v>1</v>
      </c>
      <c r="R1014">
        <v>140</v>
      </c>
      <c r="S1014">
        <v>66</v>
      </c>
    </row>
    <row r="1015" spans="1:19" hidden="1" x14ac:dyDescent="0.35">
      <c r="A1015">
        <v>1014</v>
      </c>
      <c r="B1015" s="1" t="s">
        <v>1029</v>
      </c>
      <c r="C1015">
        <v>1014</v>
      </c>
      <c r="D1015">
        <v>3163.585</v>
      </c>
      <c r="E1015">
        <v>5305.0559999999996</v>
      </c>
      <c r="F1015">
        <v>2141.471</v>
      </c>
      <c r="G1015">
        <v>5.86</v>
      </c>
      <c r="H1015">
        <v>-2.6280000000000001</v>
      </c>
      <c r="I1015">
        <v>12</v>
      </c>
      <c r="J1015">
        <v>27</v>
      </c>
      <c r="K1015">
        <v>0.32291666699999999</v>
      </c>
      <c r="L1015">
        <v>5</v>
      </c>
      <c r="M1015">
        <v>1</v>
      </c>
      <c r="N1015">
        <v>0.48958333300000001</v>
      </c>
      <c r="O1015">
        <v>0</v>
      </c>
      <c r="P1015">
        <v>0</v>
      </c>
      <c r="Q1015">
        <v>1</v>
      </c>
      <c r="R1015">
        <v>361</v>
      </c>
      <c r="S1015">
        <v>121</v>
      </c>
    </row>
    <row r="1016" spans="1:19" hidden="1" x14ac:dyDescent="0.35">
      <c r="A1016">
        <v>1015</v>
      </c>
      <c r="B1016" s="1" t="s">
        <v>1030</v>
      </c>
      <c r="C1016">
        <v>1015</v>
      </c>
      <c r="D1016">
        <v>2026.615</v>
      </c>
      <c r="E1016">
        <v>5499.9049999999997</v>
      </c>
      <c r="F1016">
        <v>3473.29</v>
      </c>
      <c r="G1016">
        <v>7.3360000000000003</v>
      </c>
      <c r="H1016">
        <v>-3.7959999999999998</v>
      </c>
      <c r="I1016">
        <v>11</v>
      </c>
      <c r="J1016">
        <v>30</v>
      </c>
      <c r="K1016">
        <v>0.5625</v>
      </c>
      <c r="L1016">
        <v>9</v>
      </c>
      <c r="M1016">
        <v>20</v>
      </c>
      <c r="N1016">
        <v>0.5</v>
      </c>
      <c r="O1016">
        <v>0</v>
      </c>
      <c r="P1016">
        <v>1</v>
      </c>
      <c r="Q1016">
        <v>1</v>
      </c>
      <c r="R1016">
        <v>334</v>
      </c>
      <c r="S1016">
        <v>263</v>
      </c>
    </row>
    <row r="1017" spans="1:19" hidden="1" x14ac:dyDescent="0.35">
      <c r="A1017">
        <v>1016</v>
      </c>
      <c r="B1017" s="1" t="s">
        <v>1031</v>
      </c>
      <c r="C1017">
        <v>1016</v>
      </c>
      <c r="D1017">
        <v>152.32499999999999</v>
      </c>
      <c r="E1017">
        <v>5536.3239999999996</v>
      </c>
      <c r="F1017">
        <v>5383.9989999999998</v>
      </c>
      <c r="G1017">
        <v>6.78</v>
      </c>
      <c r="H1017">
        <v>-5.52</v>
      </c>
      <c r="I1017">
        <v>4</v>
      </c>
      <c r="J1017">
        <v>6</v>
      </c>
      <c r="K1017">
        <v>0.70833333300000001</v>
      </c>
      <c r="L1017">
        <v>5</v>
      </c>
      <c r="M1017">
        <v>29</v>
      </c>
      <c r="N1017">
        <v>0.46875</v>
      </c>
      <c r="O1017">
        <v>1</v>
      </c>
      <c r="P1017">
        <v>0</v>
      </c>
      <c r="Q1017">
        <v>1</v>
      </c>
      <c r="R1017">
        <v>96</v>
      </c>
      <c r="S1017">
        <v>149</v>
      </c>
    </row>
    <row r="1018" spans="1:19" hidden="1" x14ac:dyDescent="0.35">
      <c r="A1018">
        <v>1017</v>
      </c>
      <c r="B1018" s="1" t="s">
        <v>1032</v>
      </c>
      <c r="C1018">
        <v>1017</v>
      </c>
      <c r="D1018">
        <v>1471.152231</v>
      </c>
      <c r="E1018">
        <v>4145.377708</v>
      </c>
      <c r="F1018">
        <v>2674.225477</v>
      </c>
      <c r="G1018">
        <v>7.5720000000000001</v>
      </c>
      <c r="H1018">
        <v>-3.1209560000000001</v>
      </c>
      <c r="I1018">
        <v>5</v>
      </c>
      <c r="J1018">
        <v>28</v>
      </c>
      <c r="K1018">
        <v>0.8125</v>
      </c>
      <c r="L1018">
        <v>6</v>
      </c>
      <c r="M1018">
        <v>16</v>
      </c>
      <c r="N1018">
        <v>0.51041666699999999</v>
      </c>
      <c r="O1018">
        <v>0</v>
      </c>
      <c r="P1018">
        <v>1</v>
      </c>
      <c r="Q1018">
        <v>1</v>
      </c>
      <c r="R1018">
        <v>148</v>
      </c>
      <c r="S1018">
        <v>167</v>
      </c>
    </row>
    <row r="1019" spans="1:19" hidden="1" x14ac:dyDescent="0.35">
      <c r="A1019">
        <v>1018</v>
      </c>
      <c r="B1019" s="1" t="s">
        <v>1033</v>
      </c>
      <c r="C1019">
        <v>1018</v>
      </c>
      <c r="D1019">
        <v>-1798.4752779999999</v>
      </c>
      <c r="E1019">
        <v>7036.0759189999999</v>
      </c>
      <c r="F1019">
        <v>8834.5511970000007</v>
      </c>
      <c r="G1019">
        <v>12.988</v>
      </c>
      <c r="H1019">
        <v>-8.8960000000000008</v>
      </c>
      <c r="I1019">
        <v>8</v>
      </c>
      <c r="J1019">
        <v>13</v>
      </c>
      <c r="K1019">
        <v>0.77083333300000001</v>
      </c>
      <c r="L1019">
        <v>5</v>
      </c>
      <c r="M1019">
        <v>31</v>
      </c>
      <c r="N1019">
        <v>0.5</v>
      </c>
      <c r="O1019">
        <v>1</v>
      </c>
      <c r="P1019">
        <v>0</v>
      </c>
      <c r="Q1019">
        <v>1</v>
      </c>
      <c r="R1019">
        <v>225</v>
      </c>
      <c r="S1019">
        <v>151</v>
      </c>
    </row>
    <row r="1020" spans="1:19" hidden="1" x14ac:dyDescent="0.35">
      <c r="A1020">
        <v>1019</v>
      </c>
      <c r="B1020" s="1" t="s">
        <v>1034</v>
      </c>
      <c r="C1020">
        <v>1019</v>
      </c>
      <c r="D1020">
        <v>1180.7850000000001</v>
      </c>
      <c r="E1020">
        <v>4543.0720000000001</v>
      </c>
      <c r="F1020">
        <v>3362.2869999999998</v>
      </c>
      <c r="G1020">
        <v>7.3559999999999999</v>
      </c>
      <c r="H1020">
        <v>-4.38</v>
      </c>
      <c r="I1020">
        <v>1</v>
      </c>
      <c r="J1020">
        <v>23</v>
      </c>
      <c r="K1020">
        <v>0.65625</v>
      </c>
      <c r="L1020">
        <v>6</v>
      </c>
      <c r="M1020">
        <v>11</v>
      </c>
      <c r="N1020">
        <v>0.41666666699999999</v>
      </c>
      <c r="O1020">
        <v>0</v>
      </c>
      <c r="P1020">
        <v>1</v>
      </c>
      <c r="Q1020">
        <v>1</v>
      </c>
      <c r="R1020">
        <v>23</v>
      </c>
      <c r="S1020">
        <v>162</v>
      </c>
    </row>
    <row r="1021" spans="1:19" hidden="1" x14ac:dyDescent="0.35">
      <c r="A1021">
        <v>1020</v>
      </c>
      <c r="B1021" s="1" t="s">
        <v>1035</v>
      </c>
      <c r="C1021">
        <v>1020</v>
      </c>
      <c r="D1021">
        <v>2238.4649920000002</v>
      </c>
      <c r="E1021">
        <v>8721.3379659999991</v>
      </c>
      <c r="F1021">
        <v>6482.8729739999999</v>
      </c>
      <c r="G1021">
        <v>11.904</v>
      </c>
      <c r="H1021">
        <v>-7.976</v>
      </c>
      <c r="I1021">
        <v>2</v>
      </c>
      <c r="J1021">
        <v>20</v>
      </c>
      <c r="K1021">
        <v>0.46875</v>
      </c>
      <c r="L1021">
        <v>6</v>
      </c>
      <c r="M1021">
        <v>14</v>
      </c>
      <c r="N1021">
        <v>0.48958333300000001</v>
      </c>
      <c r="O1021">
        <v>1</v>
      </c>
      <c r="P1021">
        <v>0</v>
      </c>
      <c r="Q1021">
        <v>1</v>
      </c>
      <c r="R1021">
        <v>51</v>
      </c>
      <c r="S1021">
        <v>165</v>
      </c>
    </row>
    <row r="1022" spans="1:19" hidden="1" x14ac:dyDescent="0.35">
      <c r="A1022">
        <v>1021</v>
      </c>
      <c r="B1022" s="1" t="s">
        <v>1036</v>
      </c>
      <c r="C1022">
        <v>1021</v>
      </c>
      <c r="D1022">
        <v>-2709.5890089999998</v>
      </c>
      <c r="E1022">
        <v>3842.6759630000001</v>
      </c>
      <c r="F1022">
        <v>6552.2649719999999</v>
      </c>
      <c r="G1022">
        <v>9.5559999999999992</v>
      </c>
      <c r="H1022">
        <v>-6.7189680000000003</v>
      </c>
      <c r="I1022">
        <v>12</v>
      </c>
      <c r="J1022">
        <v>18</v>
      </c>
      <c r="K1022">
        <v>0.42708333300000001</v>
      </c>
      <c r="L1022">
        <v>6</v>
      </c>
      <c r="M1022">
        <v>16</v>
      </c>
      <c r="N1022">
        <v>0.55208333300000001</v>
      </c>
      <c r="O1022">
        <v>1</v>
      </c>
      <c r="P1022">
        <v>0</v>
      </c>
      <c r="Q1022">
        <v>1</v>
      </c>
      <c r="R1022">
        <v>352</v>
      </c>
      <c r="S1022">
        <v>167</v>
      </c>
    </row>
    <row r="1023" spans="1:19" hidden="1" x14ac:dyDescent="0.35">
      <c r="A1023">
        <v>1022</v>
      </c>
      <c r="B1023" s="1" t="s">
        <v>1037</v>
      </c>
      <c r="C1023">
        <v>1022</v>
      </c>
      <c r="D1023">
        <v>-1147.2560000000001</v>
      </c>
      <c r="E1023">
        <v>4073.0279999999998</v>
      </c>
      <c r="F1023">
        <v>5220.2839999999997</v>
      </c>
      <c r="G1023">
        <v>8.08</v>
      </c>
      <c r="H1023">
        <v>-4.8879999999999999</v>
      </c>
      <c r="I1023">
        <v>2</v>
      </c>
      <c r="J1023">
        <v>3</v>
      </c>
      <c r="K1023">
        <v>0.41666666699999999</v>
      </c>
      <c r="L1023">
        <v>6</v>
      </c>
      <c r="M1023">
        <v>14</v>
      </c>
      <c r="N1023">
        <v>0.40625</v>
      </c>
      <c r="O1023">
        <v>1</v>
      </c>
      <c r="P1023">
        <v>0</v>
      </c>
      <c r="Q1023">
        <v>1</v>
      </c>
      <c r="R1023">
        <v>34</v>
      </c>
      <c r="S1023">
        <v>165</v>
      </c>
    </row>
    <row r="1024" spans="1:19" hidden="1" x14ac:dyDescent="0.35">
      <c r="A1024">
        <v>1023</v>
      </c>
      <c r="B1024" s="1" t="s">
        <v>1038</v>
      </c>
      <c r="C1024">
        <v>1023</v>
      </c>
      <c r="D1024">
        <v>4201.0629840000001</v>
      </c>
      <c r="E1024">
        <v>11633.57596</v>
      </c>
      <c r="F1024">
        <v>7432.5129720000004</v>
      </c>
      <c r="G1024">
        <v>14.1</v>
      </c>
      <c r="H1024">
        <v>-8.2720000000000002</v>
      </c>
      <c r="I1024">
        <v>11</v>
      </c>
      <c r="J1024">
        <v>10</v>
      </c>
      <c r="K1024">
        <v>0.66666666699999999</v>
      </c>
      <c r="L1024">
        <v>8</v>
      </c>
      <c r="M1024">
        <v>6</v>
      </c>
      <c r="N1024">
        <v>0.51041666699999999</v>
      </c>
      <c r="O1024">
        <v>0</v>
      </c>
      <c r="P1024">
        <v>1</v>
      </c>
      <c r="Q1024">
        <v>1</v>
      </c>
      <c r="R1024">
        <v>314</v>
      </c>
      <c r="S1024">
        <v>218</v>
      </c>
    </row>
    <row r="1025" spans="1:19" hidden="1" x14ac:dyDescent="0.35">
      <c r="A1025">
        <v>1024</v>
      </c>
      <c r="B1025" s="1" t="s">
        <v>1039</v>
      </c>
      <c r="C1025">
        <v>1024</v>
      </c>
      <c r="D1025">
        <v>460.71847700000001</v>
      </c>
      <c r="E1025">
        <v>2494.7504520000002</v>
      </c>
      <c r="F1025">
        <v>2034.0319750000001</v>
      </c>
      <c r="G1025">
        <v>4.5919999999999996</v>
      </c>
      <c r="H1025">
        <v>-2.3479999999999999</v>
      </c>
      <c r="I1025">
        <v>5</v>
      </c>
      <c r="J1025">
        <v>7</v>
      </c>
      <c r="K1025">
        <v>0.72916666699999999</v>
      </c>
      <c r="L1025">
        <v>4</v>
      </c>
      <c r="M1025">
        <v>26</v>
      </c>
      <c r="N1025">
        <v>0.53125</v>
      </c>
      <c r="O1025">
        <v>0</v>
      </c>
      <c r="P1025">
        <v>0</v>
      </c>
      <c r="Q1025">
        <v>1</v>
      </c>
      <c r="R1025">
        <v>127</v>
      </c>
      <c r="S1025">
        <v>116</v>
      </c>
    </row>
    <row r="1026" spans="1:19" hidden="1" x14ac:dyDescent="0.35">
      <c r="A1026">
        <v>1025</v>
      </c>
      <c r="B1026" s="1" t="s">
        <v>1040</v>
      </c>
      <c r="C1026">
        <v>1025</v>
      </c>
      <c r="D1026">
        <v>4397.801982</v>
      </c>
      <c r="E1026">
        <v>9666.633957</v>
      </c>
      <c r="F1026">
        <v>5268.8319750000001</v>
      </c>
      <c r="G1026">
        <v>9.9920000000000009</v>
      </c>
      <c r="H1026">
        <v>-8.1839999999999993</v>
      </c>
      <c r="I1026">
        <v>2</v>
      </c>
      <c r="J1026">
        <v>1</v>
      </c>
      <c r="K1026">
        <v>0.78125</v>
      </c>
      <c r="L1026">
        <v>6</v>
      </c>
      <c r="M1026">
        <v>13</v>
      </c>
      <c r="N1026">
        <v>0.51041666699999999</v>
      </c>
      <c r="O1026">
        <v>0</v>
      </c>
      <c r="P1026">
        <v>1</v>
      </c>
      <c r="Q1026">
        <v>1</v>
      </c>
      <c r="R1026">
        <v>32</v>
      </c>
      <c r="S1026">
        <v>164</v>
      </c>
    </row>
    <row r="1027" spans="1:19" hidden="1" x14ac:dyDescent="0.35">
      <c r="A1027">
        <v>1026</v>
      </c>
      <c r="B1027" s="1" t="s">
        <v>1041</v>
      </c>
      <c r="C1027">
        <v>1026</v>
      </c>
      <c r="D1027">
        <v>-514.98400000000004</v>
      </c>
      <c r="E1027">
        <v>3464.748</v>
      </c>
      <c r="F1027">
        <v>3979.732</v>
      </c>
      <c r="G1027">
        <v>7.24</v>
      </c>
      <c r="H1027">
        <v>-4.1479999999999997</v>
      </c>
      <c r="I1027">
        <v>7</v>
      </c>
      <c r="J1027">
        <v>31</v>
      </c>
      <c r="K1027">
        <v>0.625</v>
      </c>
      <c r="L1027">
        <v>6</v>
      </c>
      <c r="M1027">
        <v>6</v>
      </c>
      <c r="N1027">
        <v>0.46875</v>
      </c>
      <c r="O1027">
        <v>1</v>
      </c>
      <c r="P1027">
        <v>0</v>
      </c>
      <c r="Q1027">
        <v>1</v>
      </c>
      <c r="R1027">
        <v>212</v>
      </c>
      <c r="S1027">
        <v>157</v>
      </c>
    </row>
    <row r="1028" spans="1:19" hidden="1" x14ac:dyDescent="0.35">
      <c r="A1028">
        <v>1027</v>
      </c>
      <c r="B1028" s="1" t="s">
        <v>1042</v>
      </c>
      <c r="C1028">
        <v>1027</v>
      </c>
      <c r="D1028">
        <v>1740.7940000000001</v>
      </c>
      <c r="E1028">
        <v>4962.3540000000003</v>
      </c>
      <c r="F1028">
        <v>3221.56</v>
      </c>
      <c r="G1028">
        <v>13.648</v>
      </c>
      <c r="H1028">
        <v>-3.484</v>
      </c>
      <c r="I1028">
        <v>5</v>
      </c>
      <c r="J1028">
        <v>23</v>
      </c>
      <c r="K1028">
        <v>0.90625</v>
      </c>
      <c r="L1028">
        <v>5</v>
      </c>
      <c r="M1028">
        <v>31</v>
      </c>
      <c r="N1028">
        <v>0.53125</v>
      </c>
      <c r="O1028">
        <v>0</v>
      </c>
      <c r="P1028">
        <v>1</v>
      </c>
      <c r="Q1028">
        <v>1</v>
      </c>
      <c r="R1028">
        <v>143</v>
      </c>
      <c r="S1028">
        <v>151</v>
      </c>
    </row>
    <row r="1029" spans="1:19" hidden="1" x14ac:dyDescent="0.35">
      <c r="A1029">
        <v>1028</v>
      </c>
      <c r="B1029" s="1" t="s">
        <v>1043</v>
      </c>
      <c r="C1029">
        <v>1028</v>
      </c>
      <c r="D1029">
        <v>5062.4242240000003</v>
      </c>
      <c r="E1029">
        <v>9137.6339509999998</v>
      </c>
      <c r="F1029">
        <v>4075.2097269999999</v>
      </c>
      <c r="G1029">
        <v>7.7960000000000003</v>
      </c>
      <c r="H1029">
        <v>-4.8184560000000003</v>
      </c>
      <c r="I1029">
        <v>3</v>
      </c>
      <c r="J1029">
        <v>13</v>
      </c>
      <c r="K1029">
        <v>0.75</v>
      </c>
      <c r="L1029">
        <v>6</v>
      </c>
      <c r="M1029">
        <v>16</v>
      </c>
      <c r="N1029">
        <v>0.53125</v>
      </c>
      <c r="O1029">
        <v>1</v>
      </c>
      <c r="P1029">
        <v>0</v>
      </c>
      <c r="Q1029">
        <v>1</v>
      </c>
      <c r="R1029">
        <v>72</v>
      </c>
      <c r="S1029">
        <v>167</v>
      </c>
    </row>
    <row r="1030" spans="1:19" x14ac:dyDescent="0.35">
      <c r="A1030">
        <v>88</v>
      </c>
      <c r="B1030" s="1" t="s">
        <v>103</v>
      </c>
      <c r="C1030">
        <v>88</v>
      </c>
      <c r="D1030">
        <v>4586.1279990000003</v>
      </c>
      <c r="E1030">
        <v>4586.1279990000003</v>
      </c>
      <c r="F1030">
        <v>0</v>
      </c>
      <c r="G1030">
        <v>5.1159999999999997</v>
      </c>
      <c r="H1030">
        <v>0.16</v>
      </c>
      <c r="I1030">
        <v>11</v>
      </c>
      <c r="J1030">
        <v>27</v>
      </c>
      <c r="K1030">
        <v>0.67708333300000001</v>
      </c>
      <c r="L1030">
        <v>9</v>
      </c>
      <c r="M1030">
        <v>20</v>
      </c>
      <c r="N1030">
        <v>0.45833333300000001</v>
      </c>
      <c r="O1030">
        <v>0</v>
      </c>
      <c r="P1030">
        <v>0</v>
      </c>
      <c r="Q1030">
        <v>0</v>
      </c>
      <c r="R1030">
        <v>331</v>
      </c>
      <c r="S1030">
        <v>263</v>
      </c>
    </row>
    <row r="1031" spans="1:19" hidden="1" x14ac:dyDescent="0.35">
      <c r="A1031">
        <v>1030</v>
      </c>
      <c r="B1031" s="1" t="s">
        <v>1045</v>
      </c>
      <c r="C1031">
        <v>1030</v>
      </c>
      <c r="D1031">
        <v>205.501001</v>
      </c>
      <c r="E1031">
        <v>6553.6010050000004</v>
      </c>
      <c r="F1031">
        <v>6348.1000039999999</v>
      </c>
      <c r="G1031">
        <v>12.14</v>
      </c>
      <c r="H1031">
        <v>-7.54</v>
      </c>
      <c r="I1031">
        <v>12</v>
      </c>
      <c r="J1031">
        <v>16</v>
      </c>
      <c r="K1031">
        <v>0.27083333300000001</v>
      </c>
      <c r="L1031">
        <v>4</v>
      </c>
      <c r="M1031">
        <v>10</v>
      </c>
      <c r="N1031">
        <v>0.57291666699999999</v>
      </c>
      <c r="O1031">
        <v>1</v>
      </c>
      <c r="P1031">
        <v>0</v>
      </c>
      <c r="Q1031">
        <v>1</v>
      </c>
      <c r="R1031">
        <v>350</v>
      </c>
      <c r="S1031">
        <v>100</v>
      </c>
    </row>
    <row r="1032" spans="1:19" hidden="1" x14ac:dyDescent="0.35">
      <c r="A1032">
        <v>1031</v>
      </c>
      <c r="B1032" s="1" t="s">
        <v>1046</v>
      </c>
      <c r="C1032">
        <v>1031</v>
      </c>
      <c r="D1032">
        <v>10851.82098</v>
      </c>
      <c r="E1032">
        <v>16069.712960000001</v>
      </c>
      <c r="F1032">
        <v>5217.8919770000002</v>
      </c>
      <c r="G1032">
        <v>11.78</v>
      </c>
      <c r="H1032">
        <v>-7.2</v>
      </c>
      <c r="I1032">
        <v>12</v>
      </c>
      <c r="J1032">
        <v>15</v>
      </c>
      <c r="K1032">
        <v>0.28125</v>
      </c>
      <c r="L1032">
        <v>4</v>
      </c>
      <c r="M1032">
        <v>16</v>
      </c>
      <c r="N1032">
        <v>0.46875</v>
      </c>
      <c r="O1032">
        <v>1</v>
      </c>
      <c r="P1032">
        <v>0</v>
      </c>
      <c r="Q1032">
        <v>1</v>
      </c>
      <c r="R1032">
        <v>349</v>
      </c>
      <c r="S1032">
        <v>106</v>
      </c>
    </row>
    <row r="1033" spans="1:19" hidden="1" x14ac:dyDescent="0.35">
      <c r="A1033">
        <v>1032</v>
      </c>
      <c r="B1033" s="1" t="s">
        <v>1047</v>
      </c>
      <c r="C1033">
        <v>1032</v>
      </c>
      <c r="D1033">
        <v>-143.110758</v>
      </c>
      <c r="E1033">
        <v>4534.2179919999999</v>
      </c>
      <c r="F1033">
        <v>4677.3287499999997</v>
      </c>
      <c r="G1033">
        <v>8.6959999999999997</v>
      </c>
      <c r="H1033">
        <v>-4.9640000000000004</v>
      </c>
      <c r="I1033">
        <v>12</v>
      </c>
      <c r="J1033">
        <v>16</v>
      </c>
      <c r="K1033">
        <v>5.2083333000000002E-2</v>
      </c>
      <c r="L1033">
        <v>4</v>
      </c>
      <c r="M1033">
        <v>9</v>
      </c>
      <c r="N1033">
        <v>0.45833333300000001</v>
      </c>
      <c r="O1033">
        <v>1</v>
      </c>
      <c r="P1033">
        <v>0</v>
      </c>
      <c r="Q1033">
        <v>1</v>
      </c>
      <c r="R1033">
        <v>350</v>
      </c>
      <c r="S1033">
        <v>99</v>
      </c>
    </row>
    <row r="1034" spans="1:19" hidden="1" x14ac:dyDescent="0.35">
      <c r="A1034">
        <v>1033</v>
      </c>
      <c r="B1034" s="1" t="s">
        <v>1048</v>
      </c>
      <c r="C1034">
        <v>1033</v>
      </c>
      <c r="D1034">
        <v>780.90848000000005</v>
      </c>
      <c r="E1034">
        <v>3544.7634539999999</v>
      </c>
      <c r="F1034">
        <v>2763.8549739999999</v>
      </c>
      <c r="G1034">
        <v>6.2759999999999998</v>
      </c>
      <c r="H1034">
        <v>-3.7360000000000002</v>
      </c>
      <c r="I1034">
        <v>1</v>
      </c>
      <c r="J1034">
        <v>21</v>
      </c>
      <c r="K1034">
        <v>0.375</v>
      </c>
      <c r="L1034">
        <v>6</v>
      </c>
      <c r="M1034">
        <v>1</v>
      </c>
      <c r="N1034">
        <v>0.4375</v>
      </c>
      <c r="O1034">
        <v>0</v>
      </c>
      <c r="P1034">
        <v>0</v>
      </c>
      <c r="Q1034">
        <v>1</v>
      </c>
      <c r="R1034">
        <v>21</v>
      </c>
      <c r="S1034">
        <v>152</v>
      </c>
    </row>
    <row r="1035" spans="1:19" hidden="1" x14ac:dyDescent="0.35">
      <c r="A1035">
        <v>1034</v>
      </c>
      <c r="B1035" s="1" t="s">
        <v>1049</v>
      </c>
      <c r="C1035">
        <v>1034</v>
      </c>
      <c r="D1035">
        <v>9498.7420000000002</v>
      </c>
      <c r="E1035">
        <v>9498.7420000000002</v>
      </c>
      <c r="F1035">
        <v>0</v>
      </c>
      <c r="G1035">
        <v>9.2040000000000006</v>
      </c>
      <c r="H1035">
        <v>0</v>
      </c>
      <c r="I1035">
        <v>2</v>
      </c>
      <c r="J1035">
        <v>3</v>
      </c>
      <c r="K1035">
        <v>0.90625</v>
      </c>
      <c r="L1035">
        <v>3</v>
      </c>
      <c r="M1035">
        <v>6</v>
      </c>
      <c r="N1035">
        <v>0.52083333300000001</v>
      </c>
      <c r="O1035">
        <v>0</v>
      </c>
      <c r="P1035">
        <v>1</v>
      </c>
      <c r="Q1035">
        <v>0</v>
      </c>
      <c r="R1035">
        <v>34</v>
      </c>
      <c r="S1035">
        <v>65</v>
      </c>
    </row>
    <row r="1036" spans="1:19" hidden="1" x14ac:dyDescent="0.35">
      <c r="A1036">
        <v>1035</v>
      </c>
      <c r="B1036" s="1" t="s">
        <v>1050</v>
      </c>
      <c r="C1036">
        <v>1035</v>
      </c>
      <c r="D1036">
        <v>-6025.8310000000001</v>
      </c>
      <c r="E1036">
        <v>2276.451</v>
      </c>
      <c r="F1036">
        <v>8302.2819999999992</v>
      </c>
      <c r="G1036">
        <v>5.3440000000000003</v>
      </c>
      <c r="H1036">
        <v>-8.6639999999999997</v>
      </c>
      <c r="I1036">
        <v>7</v>
      </c>
      <c r="J1036">
        <v>21</v>
      </c>
      <c r="K1036">
        <v>0.625</v>
      </c>
      <c r="L1036">
        <v>6</v>
      </c>
      <c r="M1036">
        <v>1</v>
      </c>
      <c r="N1036">
        <v>0.48958333300000001</v>
      </c>
      <c r="O1036">
        <v>1</v>
      </c>
      <c r="P1036">
        <v>0</v>
      </c>
      <c r="Q1036">
        <v>1</v>
      </c>
      <c r="R1036">
        <v>202</v>
      </c>
      <c r="S1036">
        <v>152</v>
      </c>
    </row>
    <row r="1037" spans="1:19" hidden="1" x14ac:dyDescent="0.35">
      <c r="A1037">
        <v>1036</v>
      </c>
      <c r="B1037" s="1" t="s">
        <v>1051</v>
      </c>
      <c r="C1037">
        <v>1036</v>
      </c>
      <c r="D1037">
        <v>1640.87</v>
      </c>
      <c r="E1037">
        <v>6930.6949990000003</v>
      </c>
      <c r="F1037">
        <v>5289.8249990000004</v>
      </c>
      <c r="G1037">
        <v>8.86</v>
      </c>
      <c r="H1037">
        <v>-6.6079999999999997</v>
      </c>
      <c r="I1037">
        <v>2</v>
      </c>
      <c r="J1037">
        <v>6</v>
      </c>
      <c r="K1037">
        <v>0.53125</v>
      </c>
      <c r="L1037">
        <v>5</v>
      </c>
      <c r="M1037">
        <v>30</v>
      </c>
      <c r="N1037">
        <v>0.39583333300000001</v>
      </c>
      <c r="O1037">
        <v>1</v>
      </c>
      <c r="P1037">
        <v>0</v>
      </c>
      <c r="Q1037">
        <v>1</v>
      </c>
      <c r="R1037">
        <v>37</v>
      </c>
      <c r="S1037">
        <v>150</v>
      </c>
    </row>
    <row r="1038" spans="1:19" hidden="1" x14ac:dyDescent="0.35">
      <c r="A1038">
        <v>1037</v>
      </c>
      <c r="B1038" s="1" t="s">
        <v>1052</v>
      </c>
      <c r="C1038">
        <v>1037</v>
      </c>
      <c r="D1038">
        <v>3111.4374739999998</v>
      </c>
      <c r="E1038">
        <v>6330.0847279999998</v>
      </c>
      <c r="F1038">
        <v>3218.647254</v>
      </c>
      <c r="G1038">
        <v>8.9960000000000004</v>
      </c>
      <c r="H1038">
        <v>-11.009031999999999</v>
      </c>
      <c r="I1038">
        <v>1</v>
      </c>
      <c r="J1038">
        <v>3</v>
      </c>
      <c r="K1038">
        <v>0.65625</v>
      </c>
      <c r="L1038">
        <v>6</v>
      </c>
      <c r="M1038">
        <v>30</v>
      </c>
      <c r="N1038">
        <v>0.19791666699999999</v>
      </c>
      <c r="O1038">
        <v>1</v>
      </c>
      <c r="P1038">
        <v>0</v>
      </c>
      <c r="Q1038">
        <v>1</v>
      </c>
      <c r="R1038">
        <v>3</v>
      </c>
      <c r="S1038">
        <v>181</v>
      </c>
    </row>
    <row r="1039" spans="1:19" hidden="1" x14ac:dyDescent="0.35">
      <c r="A1039">
        <v>1038</v>
      </c>
      <c r="B1039" s="1" t="s">
        <v>1053</v>
      </c>
      <c r="C1039">
        <v>1038</v>
      </c>
      <c r="D1039">
        <v>1568.384998</v>
      </c>
      <c r="E1039">
        <v>8144.8389980000002</v>
      </c>
      <c r="F1039">
        <v>6576.4539999999997</v>
      </c>
      <c r="G1039">
        <v>7.5</v>
      </c>
      <c r="H1039">
        <v>-8.8840000000000003</v>
      </c>
      <c r="I1039">
        <v>3</v>
      </c>
      <c r="J1039">
        <v>1</v>
      </c>
      <c r="K1039">
        <v>0.77083333300000001</v>
      </c>
      <c r="L1039">
        <v>6</v>
      </c>
      <c r="M1039">
        <v>20</v>
      </c>
      <c r="N1039">
        <v>0.45833333300000001</v>
      </c>
      <c r="O1039">
        <v>1</v>
      </c>
      <c r="P1039">
        <v>0</v>
      </c>
      <c r="Q1039">
        <v>1</v>
      </c>
      <c r="R1039">
        <v>60</v>
      </c>
      <c r="S1039">
        <v>171</v>
      </c>
    </row>
    <row r="1040" spans="1:19" hidden="1" x14ac:dyDescent="0.35">
      <c r="A1040">
        <v>1039</v>
      </c>
      <c r="B1040" s="1" t="s">
        <v>1054</v>
      </c>
      <c r="C1040">
        <v>1039</v>
      </c>
      <c r="D1040">
        <v>6542.2549140000001</v>
      </c>
      <c r="E1040">
        <v>6542.2549140000001</v>
      </c>
      <c r="F1040">
        <v>0</v>
      </c>
      <c r="G1040">
        <v>15.295999999999999</v>
      </c>
      <c r="H1040">
        <v>7.1999999999999995E-2</v>
      </c>
      <c r="I1040">
        <v>10</v>
      </c>
      <c r="J1040">
        <v>15</v>
      </c>
      <c r="K1040">
        <v>0.38541666699999999</v>
      </c>
      <c r="L1040">
        <v>5</v>
      </c>
      <c r="M1040">
        <v>20</v>
      </c>
      <c r="N1040">
        <v>0.40625</v>
      </c>
      <c r="O1040">
        <v>0</v>
      </c>
      <c r="P1040">
        <v>1</v>
      </c>
      <c r="Q1040">
        <v>0</v>
      </c>
      <c r="R1040">
        <v>288</v>
      </c>
      <c r="S1040">
        <v>140</v>
      </c>
    </row>
    <row r="1041" spans="1:19" hidden="1" x14ac:dyDescent="0.35">
      <c r="A1041">
        <v>1040</v>
      </c>
      <c r="B1041" s="1" t="s">
        <v>1055</v>
      </c>
      <c r="C1041">
        <v>1040</v>
      </c>
      <c r="D1041">
        <v>5933.8669739999996</v>
      </c>
      <c r="E1041">
        <v>9168.2549500000005</v>
      </c>
      <c r="F1041">
        <v>3234.387976</v>
      </c>
      <c r="G1041">
        <v>9.76</v>
      </c>
      <c r="H1041">
        <v>-3.7559999999999998</v>
      </c>
      <c r="I1041">
        <v>1</v>
      </c>
      <c r="J1041">
        <v>9</v>
      </c>
      <c r="K1041">
        <v>0.69791666699999999</v>
      </c>
      <c r="L1041">
        <v>6</v>
      </c>
      <c r="M1041">
        <v>2</v>
      </c>
      <c r="N1041">
        <v>0.4375</v>
      </c>
      <c r="O1041">
        <v>1</v>
      </c>
      <c r="P1041">
        <v>0</v>
      </c>
      <c r="Q1041">
        <v>1</v>
      </c>
      <c r="R1041">
        <v>9</v>
      </c>
      <c r="S1041">
        <v>153</v>
      </c>
    </row>
    <row r="1042" spans="1:19" hidden="1" x14ac:dyDescent="0.35">
      <c r="A1042">
        <v>1041</v>
      </c>
      <c r="B1042" s="1" t="s">
        <v>1056</v>
      </c>
      <c r="C1042">
        <v>1041</v>
      </c>
      <c r="D1042">
        <v>-113.917</v>
      </c>
      <c r="E1042">
        <v>3240.2939999999999</v>
      </c>
      <c r="F1042">
        <v>3354.2109999999998</v>
      </c>
      <c r="G1042">
        <v>6.12</v>
      </c>
      <c r="H1042">
        <v>-3.5880000000000001</v>
      </c>
      <c r="I1042">
        <v>1</v>
      </c>
      <c r="J1042">
        <v>29</v>
      </c>
      <c r="K1042">
        <v>0.45833333300000001</v>
      </c>
      <c r="L1042">
        <v>4</v>
      </c>
      <c r="M1042">
        <v>9</v>
      </c>
      <c r="N1042">
        <v>0.42708333300000001</v>
      </c>
      <c r="O1042">
        <v>1</v>
      </c>
      <c r="P1042">
        <v>0</v>
      </c>
      <c r="Q1042">
        <v>1</v>
      </c>
      <c r="R1042">
        <v>29</v>
      </c>
      <c r="S1042">
        <v>99</v>
      </c>
    </row>
    <row r="1043" spans="1:19" x14ac:dyDescent="0.35">
      <c r="A1043">
        <v>248</v>
      </c>
      <c r="B1043" s="1" t="s">
        <v>263</v>
      </c>
      <c r="C1043">
        <v>248</v>
      </c>
      <c r="D1043">
        <v>4603.7969510000003</v>
      </c>
      <c r="E1043">
        <v>4603.7969510000003</v>
      </c>
      <c r="F1043">
        <v>0</v>
      </c>
      <c r="G1043">
        <v>5.5839999999999996</v>
      </c>
      <c r="H1043">
        <v>0.17199999999999999</v>
      </c>
      <c r="I1043">
        <v>6</v>
      </c>
      <c r="J1043">
        <v>16</v>
      </c>
      <c r="K1043">
        <v>0.91666666699999999</v>
      </c>
      <c r="L1043">
        <v>12</v>
      </c>
      <c r="M1043">
        <v>6</v>
      </c>
      <c r="N1043">
        <v>0.32291666699999999</v>
      </c>
      <c r="O1043">
        <v>0</v>
      </c>
      <c r="P1043">
        <v>0</v>
      </c>
      <c r="Q1043">
        <v>0</v>
      </c>
      <c r="R1043">
        <v>167</v>
      </c>
      <c r="S1043">
        <v>340</v>
      </c>
    </row>
    <row r="1044" spans="1:19" hidden="1" x14ac:dyDescent="0.35">
      <c r="A1044">
        <v>1043</v>
      </c>
      <c r="B1044" s="1" t="s">
        <v>1058</v>
      </c>
      <c r="C1044">
        <v>1043</v>
      </c>
      <c r="D1044">
        <v>398.19600000000003</v>
      </c>
      <c r="E1044">
        <v>5399.6580000000004</v>
      </c>
      <c r="F1044">
        <v>5001.4620000000004</v>
      </c>
      <c r="G1044">
        <v>8.0679999999999996</v>
      </c>
      <c r="H1044">
        <v>-5.4720000000000004</v>
      </c>
      <c r="I1044">
        <v>1</v>
      </c>
      <c r="J1044">
        <v>13</v>
      </c>
      <c r="K1044">
        <v>0.70833333300000001</v>
      </c>
      <c r="L1044">
        <v>4</v>
      </c>
      <c r="M1044">
        <v>28</v>
      </c>
      <c r="N1044">
        <v>0.51041666699999999</v>
      </c>
      <c r="O1044">
        <v>0</v>
      </c>
      <c r="P1044">
        <v>1</v>
      </c>
      <c r="Q1044">
        <v>1</v>
      </c>
      <c r="R1044">
        <v>13</v>
      </c>
      <c r="S1044">
        <v>118</v>
      </c>
    </row>
    <row r="1045" spans="1:19" hidden="1" x14ac:dyDescent="0.35">
      <c r="A1045">
        <v>1044</v>
      </c>
      <c r="B1045" s="1" t="s">
        <v>1059</v>
      </c>
      <c r="C1045">
        <v>1044</v>
      </c>
      <c r="D1045">
        <v>-559.92999999999995</v>
      </c>
      <c r="E1045">
        <v>5231.4709999999995</v>
      </c>
      <c r="F1045">
        <v>5791.4009999999998</v>
      </c>
      <c r="G1045">
        <v>8.8079999999999998</v>
      </c>
      <c r="H1045">
        <v>-6.2279999999999998</v>
      </c>
      <c r="I1045">
        <v>12</v>
      </c>
      <c r="J1045">
        <v>18</v>
      </c>
      <c r="K1045">
        <v>0.53125</v>
      </c>
      <c r="L1045">
        <v>3</v>
      </c>
      <c r="M1045">
        <v>7</v>
      </c>
      <c r="N1045">
        <v>0.45833333300000001</v>
      </c>
      <c r="O1045">
        <v>1</v>
      </c>
      <c r="P1045">
        <v>0</v>
      </c>
      <c r="Q1045">
        <v>1</v>
      </c>
      <c r="R1045">
        <v>352</v>
      </c>
      <c r="S1045">
        <v>66</v>
      </c>
    </row>
    <row r="1046" spans="1:19" hidden="1" x14ac:dyDescent="0.35">
      <c r="A1046">
        <v>1045</v>
      </c>
      <c r="B1046" s="1" t="s">
        <v>1060</v>
      </c>
      <c r="C1046">
        <v>1045</v>
      </c>
      <c r="D1046">
        <v>889.90499999999997</v>
      </c>
      <c r="E1046">
        <v>6206.1440000000002</v>
      </c>
      <c r="F1046">
        <v>5316.2389999999996</v>
      </c>
      <c r="G1046">
        <v>13.544</v>
      </c>
      <c r="H1046">
        <v>-5.7359999999999998</v>
      </c>
      <c r="I1046">
        <v>11</v>
      </c>
      <c r="J1046">
        <v>13</v>
      </c>
      <c r="K1046">
        <v>0.64583333300000001</v>
      </c>
      <c r="L1046">
        <v>4</v>
      </c>
      <c r="M1046">
        <v>7</v>
      </c>
      <c r="N1046">
        <v>0.45833333300000001</v>
      </c>
      <c r="O1046">
        <v>0</v>
      </c>
      <c r="P1046">
        <v>1</v>
      </c>
      <c r="Q1046">
        <v>1</v>
      </c>
      <c r="R1046">
        <v>317</v>
      </c>
      <c r="S1046">
        <v>97</v>
      </c>
    </row>
    <row r="1047" spans="1:19" hidden="1" x14ac:dyDescent="0.35">
      <c r="A1047">
        <v>1046</v>
      </c>
      <c r="B1047" s="1" t="s">
        <v>1061</v>
      </c>
      <c r="C1047">
        <v>1046</v>
      </c>
      <c r="D1047">
        <v>5216.5589890000001</v>
      </c>
      <c r="E1047">
        <v>11769.94796</v>
      </c>
      <c r="F1047">
        <v>6553.3889710000003</v>
      </c>
      <c r="G1047">
        <v>16.768000000000001</v>
      </c>
      <c r="H1047">
        <v>-9.0640000000000001</v>
      </c>
      <c r="I1047">
        <v>7</v>
      </c>
      <c r="J1047">
        <v>21</v>
      </c>
      <c r="K1047">
        <v>0.41666666699999999</v>
      </c>
      <c r="L1047">
        <v>4</v>
      </c>
      <c r="M1047">
        <v>26</v>
      </c>
      <c r="N1047">
        <v>0.46875</v>
      </c>
      <c r="O1047">
        <v>0</v>
      </c>
      <c r="P1047">
        <v>1</v>
      </c>
      <c r="Q1047">
        <v>1</v>
      </c>
      <c r="R1047">
        <v>202</v>
      </c>
      <c r="S1047">
        <v>116</v>
      </c>
    </row>
    <row r="1048" spans="1:19" hidden="1" x14ac:dyDescent="0.35">
      <c r="A1048">
        <v>1047</v>
      </c>
      <c r="B1048" s="1" t="s">
        <v>1062</v>
      </c>
      <c r="C1048">
        <v>1047</v>
      </c>
      <c r="D1048">
        <v>2530.8560000000002</v>
      </c>
      <c r="E1048">
        <v>6751.7019979999995</v>
      </c>
      <c r="F1048">
        <v>4220.8459979999998</v>
      </c>
      <c r="G1048">
        <v>8.0079999999999991</v>
      </c>
      <c r="H1048">
        <v>-5.0519999999999996</v>
      </c>
      <c r="I1048">
        <v>3</v>
      </c>
      <c r="J1048">
        <v>31</v>
      </c>
      <c r="K1048">
        <v>0.34375</v>
      </c>
      <c r="L1048">
        <v>5</v>
      </c>
      <c r="M1048">
        <v>25</v>
      </c>
      <c r="N1048">
        <v>0.38541666699999999</v>
      </c>
      <c r="O1048">
        <v>1</v>
      </c>
      <c r="P1048">
        <v>0</v>
      </c>
      <c r="Q1048">
        <v>1</v>
      </c>
      <c r="R1048">
        <v>90</v>
      </c>
      <c r="S1048">
        <v>145</v>
      </c>
    </row>
    <row r="1049" spans="1:19" x14ac:dyDescent="0.35">
      <c r="A1049">
        <v>218</v>
      </c>
      <c r="B1049" s="1" t="s">
        <v>233</v>
      </c>
      <c r="C1049">
        <v>218</v>
      </c>
      <c r="D1049">
        <v>4627.8009469999997</v>
      </c>
      <c r="E1049">
        <v>4627.8009469999997</v>
      </c>
      <c r="F1049">
        <v>0</v>
      </c>
      <c r="G1049">
        <v>5.6920000000000002</v>
      </c>
      <c r="H1049">
        <v>1.5464E-2</v>
      </c>
      <c r="I1049">
        <v>1</v>
      </c>
      <c r="J1049">
        <v>23</v>
      </c>
      <c r="K1049">
        <v>0.875</v>
      </c>
      <c r="L1049">
        <v>6</v>
      </c>
      <c r="M1049">
        <v>24</v>
      </c>
      <c r="N1049">
        <v>0.52083333300000001</v>
      </c>
      <c r="O1049">
        <v>0</v>
      </c>
      <c r="P1049">
        <v>0</v>
      </c>
      <c r="Q1049">
        <v>0</v>
      </c>
      <c r="R1049">
        <v>23</v>
      </c>
      <c r="S1049">
        <v>175</v>
      </c>
    </row>
    <row r="1050" spans="1:19" hidden="1" x14ac:dyDescent="0.35">
      <c r="A1050">
        <v>1049</v>
      </c>
      <c r="B1050" s="1" t="s">
        <v>1064</v>
      </c>
      <c r="C1050">
        <v>1049</v>
      </c>
      <c r="D1050">
        <v>4103.6650019999997</v>
      </c>
      <c r="E1050">
        <v>6113.5630010000004</v>
      </c>
      <c r="F1050">
        <v>2009.897999</v>
      </c>
      <c r="G1050">
        <v>7.516</v>
      </c>
      <c r="H1050">
        <v>-4.4160000000000004</v>
      </c>
      <c r="I1050">
        <v>10</v>
      </c>
      <c r="J1050">
        <v>31</v>
      </c>
      <c r="K1050">
        <v>0.51041666699999999</v>
      </c>
      <c r="L1050">
        <v>4</v>
      </c>
      <c r="M1050">
        <v>27</v>
      </c>
      <c r="N1050">
        <v>0.54166666699999999</v>
      </c>
      <c r="O1050">
        <v>1</v>
      </c>
      <c r="P1050">
        <v>0</v>
      </c>
      <c r="Q1050">
        <v>1</v>
      </c>
      <c r="R1050">
        <v>304</v>
      </c>
      <c r="S1050">
        <v>117</v>
      </c>
    </row>
    <row r="1051" spans="1:19" hidden="1" x14ac:dyDescent="0.35">
      <c r="A1051">
        <v>1050</v>
      </c>
      <c r="B1051" s="1" t="s">
        <v>1065</v>
      </c>
      <c r="C1051">
        <v>1050</v>
      </c>
      <c r="D1051">
        <v>1808.569238</v>
      </c>
      <c r="E1051">
        <v>6261.2609570000004</v>
      </c>
      <c r="F1051">
        <v>4452.6917190000004</v>
      </c>
      <c r="G1051">
        <v>7.1639999999999997</v>
      </c>
      <c r="H1051">
        <v>-5.2732919999999996</v>
      </c>
      <c r="I1051">
        <v>1</v>
      </c>
      <c r="J1051">
        <v>23</v>
      </c>
      <c r="K1051">
        <v>0.4375</v>
      </c>
      <c r="L1051">
        <v>6</v>
      </c>
      <c r="M1051">
        <v>16</v>
      </c>
      <c r="N1051">
        <v>0.4375</v>
      </c>
      <c r="O1051">
        <v>1</v>
      </c>
      <c r="P1051">
        <v>0</v>
      </c>
      <c r="Q1051">
        <v>1</v>
      </c>
      <c r="R1051">
        <v>23</v>
      </c>
      <c r="S1051">
        <v>167</v>
      </c>
    </row>
    <row r="1052" spans="1:19" hidden="1" x14ac:dyDescent="0.35">
      <c r="A1052">
        <v>1051</v>
      </c>
      <c r="B1052" s="1" t="s">
        <v>1066</v>
      </c>
      <c r="C1052">
        <v>1051</v>
      </c>
      <c r="D1052">
        <v>-1337.7190029999999</v>
      </c>
      <c r="E1052">
        <v>1240.602999</v>
      </c>
      <c r="F1052">
        <v>2578.3220019999999</v>
      </c>
      <c r="G1052">
        <v>3.88</v>
      </c>
      <c r="H1052">
        <v>-1.94</v>
      </c>
      <c r="I1052">
        <v>7</v>
      </c>
      <c r="J1052">
        <v>21</v>
      </c>
      <c r="K1052">
        <v>0.38541666699999999</v>
      </c>
      <c r="L1052">
        <v>8</v>
      </c>
      <c r="M1052">
        <v>13</v>
      </c>
      <c r="N1052">
        <v>0.41666666699999999</v>
      </c>
      <c r="O1052">
        <v>0</v>
      </c>
      <c r="P1052">
        <v>0</v>
      </c>
      <c r="Q1052">
        <v>1</v>
      </c>
      <c r="R1052">
        <v>202</v>
      </c>
      <c r="S1052">
        <v>225</v>
      </c>
    </row>
    <row r="1053" spans="1:19" hidden="1" x14ac:dyDescent="0.35">
      <c r="A1053">
        <v>1052</v>
      </c>
      <c r="B1053" s="1" t="s">
        <v>1067</v>
      </c>
      <c r="C1053">
        <v>1052</v>
      </c>
      <c r="D1053">
        <v>219.95998</v>
      </c>
      <c r="E1053">
        <v>2506.072956</v>
      </c>
      <c r="F1053">
        <v>2286.1129759999999</v>
      </c>
      <c r="G1053">
        <v>5.3559999999999999</v>
      </c>
      <c r="H1053">
        <v>-2.8039999999999998</v>
      </c>
      <c r="I1053">
        <v>1</v>
      </c>
      <c r="J1053">
        <v>12</v>
      </c>
      <c r="K1053">
        <v>0.44791666699999999</v>
      </c>
      <c r="L1053">
        <v>5</v>
      </c>
      <c r="M1053">
        <v>27</v>
      </c>
      <c r="N1053">
        <v>0.52083333300000001</v>
      </c>
      <c r="O1053">
        <v>0</v>
      </c>
      <c r="P1053">
        <v>0</v>
      </c>
      <c r="Q1053">
        <v>1</v>
      </c>
      <c r="R1053">
        <v>12</v>
      </c>
      <c r="S1053">
        <v>147</v>
      </c>
    </row>
    <row r="1054" spans="1:19" hidden="1" x14ac:dyDescent="0.35">
      <c r="A1054">
        <v>1053</v>
      </c>
      <c r="B1054" s="1" t="s">
        <v>1068</v>
      </c>
      <c r="C1054">
        <v>1053</v>
      </c>
      <c r="D1054">
        <v>-2285.8610020000001</v>
      </c>
      <c r="E1054">
        <v>5565.8779979999999</v>
      </c>
      <c r="F1054">
        <v>7851.7389999999996</v>
      </c>
      <c r="G1054">
        <v>14.076000000000001</v>
      </c>
      <c r="H1054">
        <v>-7.9359999999999999</v>
      </c>
      <c r="I1054">
        <v>11</v>
      </c>
      <c r="J1054">
        <v>4</v>
      </c>
      <c r="K1054">
        <v>0.3125</v>
      </c>
      <c r="L1054">
        <v>5</v>
      </c>
      <c r="M1054">
        <v>8</v>
      </c>
      <c r="N1054">
        <v>0.375</v>
      </c>
      <c r="O1054">
        <v>1</v>
      </c>
      <c r="P1054">
        <v>0</v>
      </c>
      <c r="Q1054">
        <v>1</v>
      </c>
      <c r="R1054">
        <v>308</v>
      </c>
      <c r="S1054">
        <v>128</v>
      </c>
    </row>
    <row r="1055" spans="1:19" hidden="1" x14ac:dyDescent="0.35">
      <c r="A1055">
        <v>1054</v>
      </c>
      <c r="B1055" s="1" t="s">
        <v>1069</v>
      </c>
      <c r="C1055">
        <v>1054</v>
      </c>
      <c r="D1055">
        <v>829.24199999999996</v>
      </c>
      <c r="E1055">
        <v>5065.2150000000001</v>
      </c>
      <c r="F1055">
        <v>4235.973</v>
      </c>
      <c r="G1055">
        <v>7.6760000000000002</v>
      </c>
      <c r="H1055">
        <v>-4.8159999999999998</v>
      </c>
      <c r="I1055">
        <v>12</v>
      </c>
      <c r="J1055">
        <v>17</v>
      </c>
      <c r="K1055">
        <v>0.35416666699999999</v>
      </c>
      <c r="L1055">
        <v>2</v>
      </c>
      <c r="M1055">
        <v>27</v>
      </c>
      <c r="N1055">
        <v>0.60416666699999999</v>
      </c>
      <c r="O1055">
        <v>1</v>
      </c>
      <c r="P1055">
        <v>0</v>
      </c>
      <c r="Q1055">
        <v>1</v>
      </c>
      <c r="R1055">
        <v>351</v>
      </c>
      <c r="S1055">
        <v>58</v>
      </c>
    </row>
    <row r="1056" spans="1:19" hidden="1" x14ac:dyDescent="0.35">
      <c r="A1056">
        <v>1055</v>
      </c>
      <c r="B1056" s="1" t="s">
        <v>1070</v>
      </c>
      <c r="C1056">
        <v>1055</v>
      </c>
      <c r="D1056">
        <v>12194.977999999999</v>
      </c>
      <c r="E1056">
        <v>15081.382</v>
      </c>
      <c r="F1056">
        <v>2886.404</v>
      </c>
      <c r="G1056">
        <v>21.312000000000001</v>
      </c>
      <c r="H1056">
        <v>-5.452</v>
      </c>
      <c r="I1056">
        <v>11</v>
      </c>
      <c r="J1056">
        <v>23</v>
      </c>
      <c r="K1056">
        <v>0.42708333300000001</v>
      </c>
      <c r="L1056">
        <v>4</v>
      </c>
      <c r="M1056">
        <v>25</v>
      </c>
      <c r="N1056">
        <v>0.48958333300000001</v>
      </c>
      <c r="O1056">
        <v>0</v>
      </c>
      <c r="P1056">
        <v>1</v>
      </c>
      <c r="Q1056">
        <v>1</v>
      </c>
      <c r="R1056">
        <v>327</v>
      </c>
      <c r="S1056">
        <v>115</v>
      </c>
    </row>
    <row r="1057" spans="1:19" hidden="1" x14ac:dyDescent="0.35">
      <c r="A1057">
        <v>1056</v>
      </c>
      <c r="B1057" s="1" t="s">
        <v>1071</v>
      </c>
      <c r="C1057">
        <v>1056</v>
      </c>
      <c r="D1057">
        <v>-981.07400099999995</v>
      </c>
      <c r="E1057">
        <v>2522.983999</v>
      </c>
      <c r="F1057">
        <v>3504.058</v>
      </c>
      <c r="G1057">
        <v>5.1520000000000001</v>
      </c>
      <c r="H1057">
        <v>-4.1120000000000001</v>
      </c>
      <c r="I1057">
        <v>2</v>
      </c>
      <c r="J1057">
        <v>14</v>
      </c>
      <c r="K1057">
        <v>0.70833333300000001</v>
      </c>
      <c r="L1057">
        <v>7</v>
      </c>
      <c r="M1057">
        <v>27</v>
      </c>
      <c r="N1057">
        <v>0.46875</v>
      </c>
      <c r="O1057">
        <v>1</v>
      </c>
      <c r="P1057">
        <v>0</v>
      </c>
      <c r="Q1057">
        <v>1</v>
      </c>
      <c r="R1057">
        <v>45</v>
      </c>
      <c r="S1057">
        <v>208</v>
      </c>
    </row>
    <row r="1058" spans="1:19" hidden="1" x14ac:dyDescent="0.35">
      <c r="A1058">
        <v>1057</v>
      </c>
      <c r="B1058" s="1" t="s">
        <v>1072</v>
      </c>
      <c r="C1058">
        <v>1057</v>
      </c>
      <c r="D1058">
        <v>5491.5119880000002</v>
      </c>
      <c r="E1058">
        <v>12569.330959999999</v>
      </c>
      <c r="F1058">
        <v>7077.8189679999996</v>
      </c>
      <c r="G1058">
        <v>12.48</v>
      </c>
      <c r="H1058">
        <v>-8.5651840000000004</v>
      </c>
      <c r="I1058">
        <v>12</v>
      </c>
      <c r="J1058">
        <v>19</v>
      </c>
      <c r="K1058">
        <v>0.70833333300000001</v>
      </c>
      <c r="L1058">
        <v>6</v>
      </c>
      <c r="M1058">
        <v>16</v>
      </c>
      <c r="N1058">
        <v>0.41666666699999999</v>
      </c>
      <c r="O1058">
        <v>1</v>
      </c>
      <c r="P1058">
        <v>0</v>
      </c>
      <c r="Q1058">
        <v>1</v>
      </c>
      <c r="R1058">
        <v>353</v>
      </c>
      <c r="S1058">
        <v>167</v>
      </c>
    </row>
    <row r="1059" spans="1:19" hidden="1" x14ac:dyDescent="0.35">
      <c r="A1059">
        <v>1058</v>
      </c>
      <c r="B1059" s="1" t="s">
        <v>1073</v>
      </c>
      <c r="C1059">
        <v>1058</v>
      </c>
      <c r="D1059">
        <v>3705.674</v>
      </c>
      <c r="E1059">
        <v>6726.9390000000003</v>
      </c>
      <c r="F1059">
        <v>3021.2649999999999</v>
      </c>
      <c r="G1059">
        <v>10.284000000000001</v>
      </c>
      <c r="H1059">
        <v>-4.28</v>
      </c>
      <c r="I1059">
        <v>1</v>
      </c>
      <c r="J1059">
        <v>5</v>
      </c>
      <c r="K1059">
        <v>0.69791666699999999</v>
      </c>
      <c r="L1059">
        <v>5</v>
      </c>
      <c r="M1059">
        <v>7</v>
      </c>
      <c r="N1059">
        <v>0.5625</v>
      </c>
      <c r="O1059">
        <v>1</v>
      </c>
      <c r="P1059">
        <v>0</v>
      </c>
      <c r="Q1059">
        <v>1</v>
      </c>
      <c r="R1059">
        <v>5</v>
      </c>
      <c r="S1059">
        <v>127</v>
      </c>
    </row>
    <row r="1060" spans="1:19" hidden="1" x14ac:dyDescent="0.35">
      <c r="A1060">
        <v>1059</v>
      </c>
      <c r="B1060" s="1" t="s">
        <v>1074</v>
      </c>
      <c r="C1060">
        <v>1059</v>
      </c>
      <c r="D1060">
        <v>1641.5589890000001</v>
      </c>
      <c r="E1060">
        <v>7048.3039630000003</v>
      </c>
      <c r="F1060">
        <v>5406.7449740000002</v>
      </c>
      <c r="G1060">
        <v>9.2759999999999998</v>
      </c>
      <c r="H1060">
        <v>-6.8760000000000003</v>
      </c>
      <c r="I1060">
        <v>3</v>
      </c>
      <c r="J1060">
        <v>20</v>
      </c>
      <c r="K1060">
        <v>0.70833333300000001</v>
      </c>
      <c r="L1060">
        <v>6</v>
      </c>
      <c r="M1060">
        <v>13</v>
      </c>
      <c r="N1060">
        <v>0.53125</v>
      </c>
      <c r="O1060">
        <v>1</v>
      </c>
      <c r="P1060">
        <v>0</v>
      </c>
      <c r="Q1060">
        <v>1</v>
      </c>
      <c r="R1060">
        <v>79</v>
      </c>
      <c r="S1060">
        <v>164</v>
      </c>
    </row>
    <row r="1061" spans="1:19" hidden="1" x14ac:dyDescent="0.35">
      <c r="A1061">
        <v>1060</v>
      </c>
      <c r="B1061" s="1" t="s">
        <v>1075</v>
      </c>
      <c r="C1061">
        <v>1060</v>
      </c>
      <c r="D1061">
        <v>-1535.5010179999999</v>
      </c>
      <c r="E1061">
        <v>4435.2679580000004</v>
      </c>
      <c r="F1061">
        <v>5970.7689760000003</v>
      </c>
      <c r="G1061">
        <v>10.4</v>
      </c>
      <c r="H1061">
        <v>-5.7830279999999998</v>
      </c>
      <c r="I1061">
        <v>12</v>
      </c>
      <c r="J1061">
        <v>15</v>
      </c>
      <c r="K1061">
        <v>0.94791666699999999</v>
      </c>
      <c r="L1061">
        <v>8</v>
      </c>
      <c r="M1061">
        <v>29</v>
      </c>
      <c r="N1061">
        <v>0.4375</v>
      </c>
      <c r="O1061">
        <v>1</v>
      </c>
      <c r="P1061">
        <v>0</v>
      </c>
      <c r="Q1061">
        <v>1</v>
      </c>
      <c r="R1061">
        <v>349</v>
      </c>
      <c r="S1061">
        <v>241</v>
      </c>
    </row>
    <row r="1062" spans="1:19" x14ac:dyDescent="0.35">
      <c r="A1062">
        <v>414</v>
      </c>
      <c r="B1062" s="1" t="s">
        <v>429</v>
      </c>
      <c r="C1062">
        <v>414</v>
      </c>
      <c r="D1062">
        <v>4658.0029999999997</v>
      </c>
      <c r="E1062">
        <v>4658.0029999999997</v>
      </c>
      <c r="F1062">
        <v>0</v>
      </c>
      <c r="G1062">
        <v>5.78</v>
      </c>
      <c r="H1062">
        <v>0</v>
      </c>
      <c r="I1062">
        <v>3</v>
      </c>
      <c r="J1062">
        <v>6</v>
      </c>
      <c r="K1062">
        <v>0.5</v>
      </c>
      <c r="L1062">
        <v>12</v>
      </c>
      <c r="M1062">
        <v>15</v>
      </c>
      <c r="N1062">
        <v>3.125E-2</v>
      </c>
      <c r="O1062">
        <v>0</v>
      </c>
      <c r="P1062">
        <v>0</v>
      </c>
      <c r="Q1062">
        <v>0</v>
      </c>
      <c r="R1062">
        <v>65</v>
      </c>
      <c r="S1062">
        <v>349</v>
      </c>
    </row>
    <row r="1063" spans="1:19" x14ac:dyDescent="0.35">
      <c r="A1063">
        <v>1171</v>
      </c>
      <c r="B1063" s="1" t="s">
        <v>1186</v>
      </c>
      <c r="C1063">
        <v>1171</v>
      </c>
      <c r="D1063">
        <v>4714.8999990000002</v>
      </c>
      <c r="E1063">
        <v>4714.8999990000002</v>
      </c>
      <c r="F1063">
        <v>0</v>
      </c>
      <c r="G1063">
        <v>5.3280000000000003</v>
      </c>
      <c r="H1063">
        <v>0</v>
      </c>
      <c r="I1063">
        <v>1</v>
      </c>
      <c r="J1063">
        <v>25</v>
      </c>
      <c r="K1063">
        <v>0.38541666699999999</v>
      </c>
      <c r="L1063">
        <v>9</v>
      </c>
      <c r="M1063">
        <v>29</v>
      </c>
      <c r="N1063">
        <v>0.28125</v>
      </c>
      <c r="O1063">
        <v>0</v>
      </c>
      <c r="P1063">
        <v>0</v>
      </c>
      <c r="Q1063">
        <v>0</v>
      </c>
      <c r="R1063">
        <v>25</v>
      </c>
      <c r="S1063">
        <v>272</v>
      </c>
    </row>
    <row r="1064" spans="1:19" hidden="1" x14ac:dyDescent="0.35">
      <c r="A1064">
        <v>1063</v>
      </c>
      <c r="B1064" s="1" t="s">
        <v>1078</v>
      </c>
      <c r="C1064">
        <v>1063</v>
      </c>
      <c r="D1064">
        <v>6791.3390010000003</v>
      </c>
      <c r="E1064">
        <v>8430.6110000000008</v>
      </c>
      <c r="F1064">
        <v>1639.2719990000001</v>
      </c>
      <c r="G1064">
        <v>10.336</v>
      </c>
      <c r="H1064">
        <v>-6.0759999999999996</v>
      </c>
      <c r="I1064">
        <v>3</v>
      </c>
      <c r="J1064">
        <v>3</v>
      </c>
      <c r="K1064">
        <v>0.3125</v>
      </c>
      <c r="L1064">
        <v>2</v>
      </c>
      <c r="M1064">
        <v>26</v>
      </c>
      <c r="N1064">
        <v>0.59375</v>
      </c>
      <c r="O1064">
        <v>1</v>
      </c>
      <c r="P1064">
        <v>0</v>
      </c>
      <c r="Q1064">
        <v>1</v>
      </c>
      <c r="R1064">
        <v>62</v>
      </c>
      <c r="S1064">
        <v>57</v>
      </c>
    </row>
    <row r="1065" spans="1:19" hidden="1" x14ac:dyDescent="0.35">
      <c r="A1065">
        <v>1064</v>
      </c>
      <c r="B1065" s="1" t="s">
        <v>1079</v>
      </c>
      <c r="C1065">
        <v>1064</v>
      </c>
      <c r="D1065">
        <v>-1765.5930109999999</v>
      </c>
      <c r="E1065">
        <v>5099.0789580000001</v>
      </c>
      <c r="F1065">
        <v>6864.671969</v>
      </c>
      <c r="G1065">
        <v>6.8280000000000003</v>
      </c>
      <c r="H1065">
        <v>-7.3440000000000003</v>
      </c>
      <c r="I1065">
        <v>2</v>
      </c>
      <c r="J1065">
        <v>8</v>
      </c>
      <c r="K1065">
        <v>0.35416666699999999</v>
      </c>
      <c r="L1065">
        <v>6</v>
      </c>
      <c r="M1065">
        <v>20</v>
      </c>
      <c r="N1065">
        <v>0.4375</v>
      </c>
      <c r="O1065">
        <v>1</v>
      </c>
      <c r="P1065">
        <v>0</v>
      </c>
      <c r="Q1065">
        <v>1</v>
      </c>
      <c r="R1065">
        <v>39</v>
      </c>
      <c r="S1065">
        <v>171</v>
      </c>
    </row>
    <row r="1066" spans="1:19" hidden="1" x14ac:dyDescent="0.35">
      <c r="A1066">
        <v>1065</v>
      </c>
      <c r="B1066" s="1" t="s">
        <v>1080</v>
      </c>
      <c r="C1066">
        <v>1065</v>
      </c>
      <c r="D1066">
        <v>972.05149100000006</v>
      </c>
      <c r="E1066">
        <v>5815.582711</v>
      </c>
      <c r="F1066">
        <v>4843.5312199999998</v>
      </c>
      <c r="G1066">
        <v>8.42</v>
      </c>
      <c r="H1066">
        <v>-5.9359799999999998</v>
      </c>
      <c r="I1066">
        <v>3</v>
      </c>
      <c r="J1066">
        <v>20</v>
      </c>
      <c r="K1066">
        <v>0.70833333300000001</v>
      </c>
      <c r="L1066">
        <v>6</v>
      </c>
      <c r="M1066">
        <v>16</v>
      </c>
      <c r="N1066">
        <v>0.42708333300000001</v>
      </c>
      <c r="O1066">
        <v>1</v>
      </c>
      <c r="P1066">
        <v>0</v>
      </c>
      <c r="Q1066">
        <v>1</v>
      </c>
      <c r="R1066">
        <v>79</v>
      </c>
      <c r="S1066">
        <v>167</v>
      </c>
    </row>
    <row r="1067" spans="1:19" hidden="1" x14ac:dyDescent="0.35">
      <c r="A1067">
        <v>1066</v>
      </c>
      <c r="B1067" s="1" t="s">
        <v>1081</v>
      </c>
      <c r="C1067">
        <v>1066</v>
      </c>
      <c r="D1067">
        <v>2083.6024819999998</v>
      </c>
      <c r="E1067">
        <v>5871.777454</v>
      </c>
      <c r="F1067">
        <v>3788.1749719999998</v>
      </c>
      <c r="G1067">
        <v>6.1959999999999997</v>
      </c>
      <c r="H1067">
        <v>-7.2839999999999998</v>
      </c>
      <c r="I1067">
        <v>1</v>
      </c>
      <c r="J1067">
        <v>15</v>
      </c>
      <c r="K1067">
        <v>0.114583333</v>
      </c>
      <c r="L1067">
        <v>5</v>
      </c>
      <c r="M1067">
        <v>24</v>
      </c>
      <c r="N1067">
        <v>0.47916666699999999</v>
      </c>
      <c r="O1067">
        <v>1</v>
      </c>
      <c r="P1067">
        <v>0</v>
      </c>
      <c r="Q1067">
        <v>1</v>
      </c>
      <c r="R1067">
        <v>15</v>
      </c>
      <c r="S1067">
        <v>144</v>
      </c>
    </row>
    <row r="1068" spans="1:19" hidden="1" x14ac:dyDescent="0.35">
      <c r="A1068">
        <v>1067</v>
      </c>
      <c r="B1068" s="1" t="s">
        <v>1082</v>
      </c>
      <c r="C1068">
        <v>1067</v>
      </c>
      <c r="D1068">
        <v>5577.7779810000002</v>
      </c>
      <c r="E1068">
        <v>10361.973959999999</v>
      </c>
      <c r="F1068">
        <v>4784.1959749999996</v>
      </c>
      <c r="G1068">
        <v>14.744</v>
      </c>
      <c r="H1068">
        <v>-5.6360000000000001</v>
      </c>
      <c r="I1068">
        <v>12</v>
      </c>
      <c r="J1068">
        <v>19</v>
      </c>
      <c r="K1068">
        <v>0.75</v>
      </c>
      <c r="L1068">
        <v>6</v>
      </c>
      <c r="M1068">
        <v>2</v>
      </c>
      <c r="N1068">
        <v>0.53125</v>
      </c>
      <c r="O1068">
        <v>0</v>
      </c>
      <c r="P1068">
        <v>1</v>
      </c>
      <c r="Q1068">
        <v>1</v>
      </c>
      <c r="R1068">
        <v>353</v>
      </c>
      <c r="S1068">
        <v>153</v>
      </c>
    </row>
    <row r="1069" spans="1:19" hidden="1" x14ac:dyDescent="0.35">
      <c r="A1069">
        <v>1068</v>
      </c>
      <c r="B1069" s="1" t="s">
        <v>1083</v>
      </c>
      <c r="C1069">
        <v>1068</v>
      </c>
      <c r="D1069">
        <v>871.95624699999996</v>
      </c>
      <c r="E1069">
        <v>6011.952996</v>
      </c>
      <c r="F1069">
        <v>5139.9967489999999</v>
      </c>
      <c r="G1069">
        <v>11.587999999999999</v>
      </c>
      <c r="H1069">
        <v>-5.78</v>
      </c>
      <c r="I1069">
        <v>12</v>
      </c>
      <c r="J1069">
        <v>16</v>
      </c>
      <c r="K1069">
        <v>0.38541666699999999</v>
      </c>
      <c r="L1069">
        <v>5</v>
      </c>
      <c r="M1069">
        <v>8</v>
      </c>
      <c r="N1069">
        <v>0.47916666699999999</v>
      </c>
      <c r="O1069">
        <v>0</v>
      </c>
      <c r="P1069">
        <v>1</v>
      </c>
      <c r="Q1069">
        <v>1</v>
      </c>
      <c r="R1069">
        <v>350</v>
      </c>
      <c r="S1069">
        <v>128</v>
      </c>
    </row>
    <row r="1070" spans="1:19" hidden="1" x14ac:dyDescent="0.35">
      <c r="A1070">
        <v>1069</v>
      </c>
      <c r="B1070" s="1" t="s">
        <v>1084</v>
      </c>
      <c r="C1070">
        <v>1069</v>
      </c>
      <c r="D1070">
        <v>-5155.0730000000003</v>
      </c>
      <c r="E1070">
        <v>3331.4960000000001</v>
      </c>
      <c r="F1070">
        <v>8486.5689999999995</v>
      </c>
      <c r="G1070">
        <v>5.2640000000000002</v>
      </c>
      <c r="H1070">
        <v>-6.9279999999999999</v>
      </c>
      <c r="I1070">
        <v>1</v>
      </c>
      <c r="J1070">
        <v>25</v>
      </c>
      <c r="K1070">
        <v>0.45833333300000001</v>
      </c>
      <c r="L1070">
        <v>7</v>
      </c>
      <c r="M1070">
        <v>16</v>
      </c>
      <c r="N1070">
        <v>0.53125</v>
      </c>
      <c r="O1070">
        <v>1</v>
      </c>
      <c r="P1070">
        <v>0</v>
      </c>
      <c r="Q1070">
        <v>1</v>
      </c>
      <c r="R1070">
        <v>25</v>
      </c>
      <c r="S1070">
        <v>197</v>
      </c>
    </row>
    <row r="1071" spans="1:19" hidden="1" x14ac:dyDescent="0.35">
      <c r="A1071">
        <v>1070</v>
      </c>
      <c r="B1071" s="1" t="s">
        <v>1085</v>
      </c>
      <c r="C1071">
        <v>1070</v>
      </c>
      <c r="D1071">
        <v>11286.008</v>
      </c>
      <c r="E1071">
        <v>12796.517</v>
      </c>
      <c r="F1071">
        <v>1510.509</v>
      </c>
      <c r="G1071">
        <v>13.076000000000001</v>
      </c>
      <c r="H1071">
        <v>-3.52</v>
      </c>
      <c r="I1071">
        <v>5</v>
      </c>
      <c r="J1071">
        <v>4</v>
      </c>
      <c r="K1071">
        <v>0.63541666699999999</v>
      </c>
      <c r="L1071">
        <v>9</v>
      </c>
      <c r="M1071">
        <v>1</v>
      </c>
      <c r="N1071">
        <v>0.51041666699999999</v>
      </c>
      <c r="O1071">
        <v>0</v>
      </c>
      <c r="P1071">
        <v>1</v>
      </c>
      <c r="Q1071">
        <v>1</v>
      </c>
      <c r="R1071">
        <v>124</v>
      </c>
      <c r="S1071">
        <v>244</v>
      </c>
    </row>
    <row r="1072" spans="1:19" hidden="1" x14ac:dyDescent="0.35">
      <c r="A1072">
        <v>1071</v>
      </c>
      <c r="B1072" s="1" t="s">
        <v>1086</v>
      </c>
      <c r="C1072">
        <v>1071</v>
      </c>
      <c r="D1072">
        <v>-808.03403000000003</v>
      </c>
      <c r="E1072">
        <v>3997.6609530000001</v>
      </c>
      <c r="F1072">
        <v>4805.6949830000003</v>
      </c>
      <c r="G1072">
        <v>6.24</v>
      </c>
      <c r="H1072">
        <v>-4.1440000000000001</v>
      </c>
      <c r="I1072">
        <v>2</v>
      </c>
      <c r="J1072">
        <v>20</v>
      </c>
      <c r="K1072">
        <v>0.71875</v>
      </c>
      <c r="L1072">
        <v>6</v>
      </c>
      <c r="M1072">
        <v>11</v>
      </c>
      <c r="N1072">
        <v>0.44791666699999999</v>
      </c>
      <c r="O1072">
        <v>1</v>
      </c>
      <c r="P1072">
        <v>0</v>
      </c>
      <c r="Q1072">
        <v>1</v>
      </c>
      <c r="R1072">
        <v>51</v>
      </c>
      <c r="S1072">
        <v>162</v>
      </c>
    </row>
    <row r="1073" spans="1:19" hidden="1" x14ac:dyDescent="0.35">
      <c r="A1073">
        <v>1072</v>
      </c>
      <c r="B1073" s="1" t="s">
        <v>1087</v>
      </c>
      <c r="C1073">
        <v>1072</v>
      </c>
      <c r="D1073">
        <v>8509.7949740000004</v>
      </c>
      <c r="E1073">
        <v>9821.8899540000002</v>
      </c>
      <c r="F1073">
        <v>1312.0949800000001</v>
      </c>
      <c r="G1073">
        <v>8.1199999999999992</v>
      </c>
      <c r="H1073">
        <v>-3.66</v>
      </c>
      <c r="I1073">
        <v>9</v>
      </c>
      <c r="J1073">
        <v>3</v>
      </c>
      <c r="K1073">
        <v>0.64583333300000001</v>
      </c>
      <c r="L1073">
        <v>4</v>
      </c>
      <c r="M1073">
        <v>9</v>
      </c>
      <c r="N1073">
        <v>0.5</v>
      </c>
      <c r="O1073">
        <v>0</v>
      </c>
      <c r="P1073">
        <v>1</v>
      </c>
      <c r="Q1073">
        <v>1</v>
      </c>
      <c r="R1073">
        <v>246</v>
      </c>
      <c r="S1073">
        <v>99</v>
      </c>
    </row>
    <row r="1074" spans="1:19" hidden="1" x14ac:dyDescent="0.35">
      <c r="A1074">
        <v>1073</v>
      </c>
      <c r="B1074" s="1" t="s">
        <v>1088</v>
      </c>
      <c r="C1074">
        <v>1073</v>
      </c>
      <c r="D1074">
        <v>526.55099900000005</v>
      </c>
      <c r="E1074">
        <v>3255.445999</v>
      </c>
      <c r="F1074">
        <v>2728.895</v>
      </c>
      <c r="G1074">
        <v>7.7039999999999997</v>
      </c>
      <c r="H1074">
        <v>-3.3159999999999998</v>
      </c>
      <c r="I1074">
        <v>12</v>
      </c>
      <c r="J1074">
        <v>28</v>
      </c>
      <c r="K1074">
        <v>0.66666666699999999</v>
      </c>
      <c r="L1074">
        <v>7</v>
      </c>
      <c r="M1074">
        <v>1</v>
      </c>
      <c r="N1074">
        <v>0.57291666699999999</v>
      </c>
      <c r="O1074">
        <v>0</v>
      </c>
      <c r="P1074">
        <v>0</v>
      </c>
      <c r="Q1074">
        <v>1</v>
      </c>
      <c r="R1074">
        <v>362</v>
      </c>
      <c r="S1074">
        <v>182</v>
      </c>
    </row>
    <row r="1075" spans="1:19" hidden="1" x14ac:dyDescent="0.35">
      <c r="A1075">
        <v>1074</v>
      </c>
      <c r="B1075" s="1" t="s">
        <v>1089</v>
      </c>
      <c r="C1075">
        <v>1074</v>
      </c>
      <c r="D1075">
        <v>-393.52825100000001</v>
      </c>
      <c r="E1075">
        <v>6683.3069990000004</v>
      </c>
      <c r="F1075">
        <v>7076.8352500000001</v>
      </c>
      <c r="G1075">
        <v>11.72</v>
      </c>
      <c r="H1075">
        <v>-6.9119999999999999</v>
      </c>
      <c r="I1075">
        <v>4</v>
      </c>
      <c r="J1075">
        <v>4</v>
      </c>
      <c r="K1075">
        <v>0.75</v>
      </c>
      <c r="L1075">
        <v>4</v>
      </c>
      <c r="M1075">
        <v>25</v>
      </c>
      <c r="N1075">
        <v>0.45833333300000001</v>
      </c>
      <c r="O1075">
        <v>1</v>
      </c>
      <c r="P1075">
        <v>0</v>
      </c>
      <c r="Q1075">
        <v>1</v>
      </c>
      <c r="R1075">
        <v>94</v>
      </c>
      <c r="S1075">
        <v>115</v>
      </c>
    </row>
    <row r="1076" spans="1:19" hidden="1" x14ac:dyDescent="0.35">
      <c r="A1076">
        <v>1075</v>
      </c>
      <c r="B1076" s="1" t="s">
        <v>1090</v>
      </c>
      <c r="C1076">
        <v>1075</v>
      </c>
      <c r="D1076">
        <v>8731.9830000000002</v>
      </c>
      <c r="E1076">
        <v>10656.383</v>
      </c>
      <c r="F1076">
        <v>1924.4</v>
      </c>
      <c r="G1076">
        <v>10.763999999999999</v>
      </c>
      <c r="H1076">
        <v>-2.7</v>
      </c>
      <c r="I1076">
        <v>12</v>
      </c>
      <c r="J1076">
        <v>21</v>
      </c>
      <c r="K1076">
        <v>0.80208333300000001</v>
      </c>
      <c r="L1076">
        <v>5</v>
      </c>
      <c r="M1076">
        <v>28</v>
      </c>
      <c r="N1076">
        <v>0.4375</v>
      </c>
      <c r="O1076">
        <v>0</v>
      </c>
      <c r="P1076">
        <v>1</v>
      </c>
      <c r="Q1076">
        <v>1</v>
      </c>
      <c r="R1076">
        <v>355</v>
      </c>
      <c r="S1076">
        <v>148</v>
      </c>
    </row>
    <row r="1077" spans="1:19" hidden="1" x14ac:dyDescent="0.35">
      <c r="A1077">
        <v>1076</v>
      </c>
      <c r="B1077" s="1" t="s">
        <v>1091</v>
      </c>
      <c r="C1077">
        <v>1076</v>
      </c>
      <c r="D1077">
        <v>1990.664</v>
      </c>
      <c r="E1077">
        <v>6168.8230000000003</v>
      </c>
      <c r="F1077">
        <v>4178.1589999999997</v>
      </c>
      <c r="G1077">
        <v>8.26</v>
      </c>
      <c r="H1077">
        <v>-5.42</v>
      </c>
      <c r="I1077">
        <v>12</v>
      </c>
      <c r="J1077">
        <v>16</v>
      </c>
      <c r="K1077">
        <v>0</v>
      </c>
      <c r="L1077">
        <v>5</v>
      </c>
      <c r="M1077">
        <v>25</v>
      </c>
      <c r="N1077">
        <v>0.44791666699999999</v>
      </c>
      <c r="O1077">
        <v>1</v>
      </c>
      <c r="P1077">
        <v>0</v>
      </c>
      <c r="Q1077">
        <v>1</v>
      </c>
      <c r="R1077">
        <v>350</v>
      </c>
      <c r="S1077">
        <v>145</v>
      </c>
    </row>
    <row r="1078" spans="1:19" hidden="1" x14ac:dyDescent="0.35">
      <c r="A1078">
        <v>1077</v>
      </c>
      <c r="B1078" s="1" t="s">
        <v>1092</v>
      </c>
      <c r="C1078">
        <v>1077</v>
      </c>
      <c r="D1078">
        <v>-3080.9389999999999</v>
      </c>
      <c r="E1078">
        <v>3514.8490000000002</v>
      </c>
      <c r="F1078">
        <v>6595.7879999999996</v>
      </c>
      <c r="G1078">
        <v>7.6</v>
      </c>
      <c r="H1078">
        <v>-5.9039999999999999</v>
      </c>
      <c r="I1078">
        <v>12</v>
      </c>
      <c r="J1078">
        <v>31</v>
      </c>
      <c r="K1078">
        <v>0.85416666699999999</v>
      </c>
      <c r="L1078">
        <v>4</v>
      </c>
      <c r="M1078">
        <v>17</v>
      </c>
      <c r="N1078">
        <v>0.4375</v>
      </c>
      <c r="O1078">
        <v>1</v>
      </c>
      <c r="P1078">
        <v>0</v>
      </c>
      <c r="Q1078">
        <v>1</v>
      </c>
      <c r="R1078">
        <v>365</v>
      </c>
      <c r="S1078">
        <v>107</v>
      </c>
    </row>
    <row r="1079" spans="1:19" hidden="1" x14ac:dyDescent="0.35">
      <c r="A1079">
        <v>1078</v>
      </c>
      <c r="B1079" s="1" t="s">
        <v>1093</v>
      </c>
      <c r="C1079">
        <v>1078</v>
      </c>
      <c r="D1079">
        <v>-554.48700899999994</v>
      </c>
      <c r="E1079">
        <v>3589.1539640000001</v>
      </c>
      <c r="F1079">
        <v>4143.6409729999996</v>
      </c>
      <c r="G1079">
        <v>9.7680000000000007</v>
      </c>
      <c r="H1079">
        <v>-5.2401160000000004</v>
      </c>
      <c r="I1079">
        <v>12</v>
      </c>
      <c r="J1079">
        <v>15</v>
      </c>
      <c r="K1079">
        <v>0.30208333300000001</v>
      </c>
      <c r="L1079">
        <v>6</v>
      </c>
      <c r="M1079">
        <v>16</v>
      </c>
      <c r="N1079">
        <v>0.45833333300000001</v>
      </c>
      <c r="O1079">
        <v>1</v>
      </c>
      <c r="P1079">
        <v>0</v>
      </c>
      <c r="Q1079">
        <v>1</v>
      </c>
      <c r="R1079">
        <v>349</v>
      </c>
      <c r="S1079">
        <v>167</v>
      </c>
    </row>
    <row r="1080" spans="1:19" hidden="1" x14ac:dyDescent="0.35">
      <c r="A1080">
        <v>1079</v>
      </c>
      <c r="B1080" s="1" t="s">
        <v>1094</v>
      </c>
      <c r="C1080">
        <v>1079</v>
      </c>
      <c r="D1080">
        <v>1907.7907</v>
      </c>
      <c r="E1080">
        <v>5088.2551519999997</v>
      </c>
      <c r="F1080">
        <v>3180.4644520000002</v>
      </c>
      <c r="G1080">
        <v>7.1639999999999997</v>
      </c>
      <c r="H1080">
        <v>-3.5680000000000001</v>
      </c>
      <c r="I1080">
        <v>12</v>
      </c>
      <c r="J1080">
        <v>11</v>
      </c>
      <c r="K1080">
        <v>0.45833333300000001</v>
      </c>
      <c r="L1080">
        <v>7</v>
      </c>
      <c r="M1080">
        <v>15</v>
      </c>
      <c r="N1080">
        <v>0.48958333300000001</v>
      </c>
      <c r="O1080">
        <v>1</v>
      </c>
      <c r="P1080">
        <v>0</v>
      </c>
      <c r="Q1080">
        <v>1</v>
      </c>
      <c r="R1080">
        <v>345</v>
      </c>
      <c r="S1080">
        <v>196</v>
      </c>
    </row>
    <row r="1081" spans="1:19" hidden="1" x14ac:dyDescent="0.35">
      <c r="A1081">
        <v>1080</v>
      </c>
      <c r="B1081" s="1" t="s">
        <v>1095</v>
      </c>
      <c r="C1081">
        <v>1080</v>
      </c>
      <c r="D1081">
        <v>2810.2497360000002</v>
      </c>
      <c r="E1081">
        <v>6273.7124560000002</v>
      </c>
      <c r="F1081">
        <v>3463.46272</v>
      </c>
      <c r="G1081">
        <v>15.94</v>
      </c>
      <c r="H1081">
        <v>-5</v>
      </c>
      <c r="I1081">
        <v>12</v>
      </c>
      <c r="J1081">
        <v>18</v>
      </c>
      <c r="K1081">
        <v>0.72916666699999999</v>
      </c>
      <c r="L1081">
        <v>5</v>
      </c>
      <c r="M1081">
        <v>25</v>
      </c>
      <c r="N1081">
        <v>0.53125</v>
      </c>
      <c r="O1081">
        <v>0</v>
      </c>
      <c r="P1081">
        <v>1</v>
      </c>
      <c r="Q1081">
        <v>1</v>
      </c>
      <c r="R1081">
        <v>352</v>
      </c>
      <c r="S1081">
        <v>145</v>
      </c>
    </row>
    <row r="1082" spans="1:19" hidden="1" x14ac:dyDescent="0.35">
      <c r="A1082">
        <v>1081</v>
      </c>
      <c r="B1082" s="1" t="s">
        <v>1096</v>
      </c>
      <c r="C1082">
        <v>1081</v>
      </c>
      <c r="D1082">
        <v>507.44948099999999</v>
      </c>
      <c r="E1082">
        <v>3166.5734539999999</v>
      </c>
      <c r="F1082">
        <v>2659.1239730000002</v>
      </c>
      <c r="G1082">
        <v>5.2720000000000002</v>
      </c>
      <c r="H1082">
        <v>-3.54</v>
      </c>
      <c r="I1082">
        <v>12</v>
      </c>
      <c r="J1082">
        <v>28</v>
      </c>
      <c r="K1082">
        <v>0.65625</v>
      </c>
      <c r="L1082">
        <v>7</v>
      </c>
      <c r="M1082">
        <v>15</v>
      </c>
      <c r="N1082">
        <v>0.44791666699999999</v>
      </c>
      <c r="O1082">
        <v>0</v>
      </c>
      <c r="P1082">
        <v>0</v>
      </c>
      <c r="Q1082">
        <v>1</v>
      </c>
      <c r="R1082">
        <v>362</v>
      </c>
      <c r="S1082">
        <v>196</v>
      </c>
    </row>
    <row r="1083" spans="1:19" hidden="1" x14ac:dyDescent="0.35">
      <c r="A1083">
        <v>1082</v>
      </c>
      <c r="B1083" s="1" t="s">
        <v>1097</v>
      </c>
      <c r="C1083">
        <v>1082</v>
      </c>
      <c r="D1083">
        <v>894.71624099999997</v>
      </c>
      <c r="E1083">
        <v>5787.8089609999997</v>
      </c>
      <c r="F1083">
        <v>4893.0927199999996</v>
      </c>
      <c r="G1083">
        <v>8.3000000000000007</v>
      </c>
      <c r="H1083">
        <v>-5.8210879999999996</v>
      </c>
      <c r="I1083">
        <v>1</v>
      </c>
      <c r="J1083">
        <v>19</v>
      </c>
      <c r="K1083">
        <v>0.63541666699999999</v>
      </c>
      <c r="L1083">
        <v>6</v>
      </c>
      <c r="M1083">
        <v>16</v>
      </c>
      <c r="N1083">
        <v>0.5</v>
      </c>
      <c r="O1083">
        <v>1</v>
      </c>
      <c r="P1083">
        <v>0</v>
      </c>
      <c r="Q1083">
        <v>1</v>
      </c>
      <c r="R1083">
        <v>19</v>
      </c>
      <c r="S1083">
        <v>167</v>
      </c>
    </row>
    <row r="1084" spans="1:19" hidden="1" x14ac:dyDescent="0.35">
      <c r="A1084">
        <v>1083</v>
      </c>
      <c r="B1084" s="1" t="s">
        <v>1098</v>
      </c>
      <c r="C1084">
        <v>1083</v>
      </c>
      <c r="D1084">
        <v>3800.3049999999998</v>
      </c>
      <c r="E1084">
        <v>7029.1329999999998</v>
      </c>
      <c r="F1084">
        <v>3228.828</v>
      </c>
      <c r="G1084">
        <v>12.792</v>
      </c>
      <c r="H1084">
        <v>-4.6120000000000001</v>
      </c>
      <c r="I1084">
        <v>7</v>
      </c>
      <c r="J1084">
        <v>3</v>
      </c>
      <c r="K1084">
        <v>0.83333333300000001</v>
      </c>
      <c r="L1084">
        <v>5</v>
      </c>
      <c r="M1084">
        <v>27</v>
      </c>
      <c r="N1084">
        <v>0.55208333300000001</v>
      </c>
      <c r="O1084">
        <v>0</v>
      </c>
      <c r="P1084">
        <v>1</v>
      </c>
      <c r="Q1084">
        <v>1</v>
      </c>
      <c r="R1084">
        <v>184</v>
      </c>
      <c r="S1084">
        <v>147</v>
      </c>
    </row>
    <row r="1085" spans="1:19" hidden="1" x14ac:dyDescent="0.35">
      <c r="A1085">
        <v>1084</v>
      </c>
      <c r="B1085" s="1" t="s">
        <v>1099</v>
      </c>
      <c r="C1085">
        <v>1084</v>
      </c>
      <c r="D1085">
        <v>-1226.6189999999999</v>
      </c>
      <c r="E1085">
        <v>3903.1480000000001</v>
      </c>
      <c r="F1085">
        <v>5129.7669999999998</v>
      </c>
      <c r="G1085">
        <v>4.9960000000000004</v>
      </c>
      <c r="H1085">
        <v>-4.7720000000000002</v>
      </c>
      <c r="I1085">
        <v>2</v>
      </c>
      <c r="J1085">
        <v>17</v>
      </c>
      <c r="K1085">
        <v>0.75</v>
      </c>
      <c r="L1085">
        <v>6</v>
      </c>
      <c r="M1085">
        <v>28</v>
      </c>
      <c r="N1085">
        <v>0.4375</v>
      </c>
      <c r="O1085">
        <v>1</v>
      </c>
      <c r="P1085">
        <v>0</v>
      </c>
      <c r="Q1085">
        <v>1</v>
      </c>
      <c r="R1085">
        <v>48</v>
      </c>
      <c r="S1085">
        <v>179</v>
      </c>
    </row>
    <row r="1086" spans="1:19" hidden="1" x14ac:dyDescent="0.35">
      <c r="A1086">
        <v>1085</v>
      </c>
      <c r="B1086" s="1" t="s">
        <v>1100</v>
      </c>
      <c r="C1086">
        <v>1085</v>
      </c>
      <c r="D1086">
        <v>-409.00700000000001</v>
      </c>
      <c r="E1086">
        <v>4851.6390000000001</v>
      </c>
      <c r="F1086">
        <v>5260.6459999999997</v>
      </c>
      <c r="G1086">
        <v>7.5</v>
      </c>
      <c r="H1086">
        <v>-6.46</v>
      </c>
      <c r="I1086">
        <v>1</v>
      </c>
      <c r="J1086">
        <v>15</v>
      </c>
      <c r="K1086">
        <v>0.6875</v>
      </c>
      <c r="L1086">
        <v>6</v>
      </c>
      <c r="M1086">
        <v>20</v>
      </c>
      <c r="N1086">
        <v>0.39583333300000001</v>
      </c>
      <c r="O1086">
        <v>1</v>
      </c>
      <c r="P1086">
        <v>0</v>
      </c>
      <c r="Q1086">
        <v>1</v>
      </c>
      <c r="R1086">
        <v>15</v>
      </c>
      <c r="S1086">
        <v>171</v>
      </c>
    </row>
    <row r="1087" spans="1:19" hidden="1" x14ac:dyDescent="0.35">
      <c r="A1087">
        <v>1086</v>
      </c>
      <c r="B1087" s="1" t="s">
        <v>1101</v>
      </c>
      <c r="C1087">
        <v>1086</v>
      </c>
      <c r="D1087">
        <v>-1849.820246</v>
      </c>
      <c r="E1087">
        <v>3038.6612209999998</v>
      </c>
      <c r="F1087">
        <v>4888.4814669999996</v>
      </c>
      <c r="G1087">
        <v>6.1040000000000001</v>
      </c>
      <c r="H1087">
        <v>-5.661956</v>
      </c>
      <c r="I1087">
        <v>12</v>
      </c>
      <c r="J1087">
        <v>23</v>
      </c>
      <c r="K1087">
        <v>0.45833333300000001</v>
      </c>
      <c r="L1087">
        <v>6</v>
      </c>
      <c r="M1087">
        <v>16</v>
      </c>
      <c r="N1087">
        <v>0.4375</v>
      </c>
      <c r="O1087">
        <v>1</v>
      </c>
      <c r="P1087">
        <v>0</v>
      </c>
      <c r="Q1087">
        <v>1</v>
      </c>
      <c r="R1087">
        <v>357</v>
      </c>
      <c r="S1087">
        <v>167</v>
      </c>
    </row>
    <row r="1088" spans="1:19" hidden="1" x14ac:dyDescent="0.35">
      <c r="A1088">
        <v>1087</v>
      </c>
      <c r="B1088" s="1" t="s">
        <v>1102</v>
      </c>
      <c r="C1088">
        <v>1087</v>
      </c>
      <c r="D1088">
        <v>4927.9259400000001</v>
      </c>
      <c r="E1088">
        <v>6966.8644160000003</v>
      </c>
      <c r="F1088">
        <v>2038.938476</v>
      </c>
      <c r="G1088">
        <v>8.6519999999999992</v>
      </c>
      <c r="H1088">
        <v>-3.5640000000000001</v>
      </c>
      <c r="I1088">
        <v>3</v>
      </c>
      <c r="J1088">
        <v>12</v>
      </c>
      <c r="K1088">
        <v>0.78125</v>
      </c>
      <c r="L1088">
        <v>8</v>
      </c>
      <c r="M1088">
        <v>9</v>
      </c>
      <c r="N1088">
        <v>0.46875</v>
      </c>
      <c r="O1088">
        <v>0</v>
      </c>
      <c r="P1088">
        <v>1</v>
      </c>
      <c r="Q1088">
        <v>1</v>
      </c>
      <c r="R1088">
        <v>71</v>
      </c>
      <c r="S1088">
        <v>221</v>
      </c>
    </row>
    <row r="1089" spans="1:19" hidden="1" x14ac:dyDescent="0.35">
      <c r="A1089">
        <v>1088</v>
      </c>
      <c r="B1089" s="1" t="s">
        <v>1103</v>
      </c>
      <c r="C1089">
        <v>1088</v>
      </c>
      <c r="D1089">
        <v>1591.951</v>
      </c>
      <c r="E1089">
        <v>4434.2610000000004</v>
      </c>
      <c r="F1089">
        <v>2842.31</v>
      </c>
      <c r="G1089">
        <v>6.16</v>
      </c>
      <c r="H1089">
        <v>-3.008</v>
      </c>
      <c r="I1089">
        <v>11</v>
      </c>
      <c r="J1089">
        <v>12</v>
      </c>
      <c r="K1089">
        <v>0.78125</v>
      </c>
      <c r="L1089">
        <v>7</v>
      </c>
      <c r="M1089">
        <v>7</v>
      </c>
      <c r="N1089">
        <v>0.34375</v>
      </c>
      <c r="O1089">
        <v>0</v>
      </c>
      <c r="P1089">
        <v>1</v>
      </c>
      <c r="Q1089">
        <v>1</v>
      </c>
      <c r="R1089">
        <v>316</v>
      </c>
      <c r="S1089">
        <v>188</v>
      </c>
    </row>
    <row r="1090" spans="1:19" x14ac:dyDescent="0.35">
      <c r="A1090">
        <v>198</v>
      </c>
      <c r="B1090" s="1" t="s">
        <v>213</v>
      </c>
      <c r="C1090">
        <v>198</v>
      </c>
      <c r="D1090">
        <v>4716.7068980000004</v>
      </c>
      <c r="E1090">
        <v>4716.7068980000004</v>
      </c>
      <c r="F1090">
        <v>0</v>
      </c>
      <c r="G1090">
        <v>6.9378200000000003</v>
      </c>
      <c r="H1090">
        <v>0</v>
      </c>
      <c r="I1090">
        <v>6</v>
      </c>
      <c r="J1090">
        <v>16</v>
      </c>
      <c r="K1090">
        <v>0.91666666699999999</v>
      </c>
      <c r="L1090">
        <v>9</v>
      </c>
      <c r="M1090">
        <v>27</v>
      </c>
      <c r="N1090">
        <v>6.25E-2</v>
      </c>
      <c r="O1090">
        <v>0</v>
      </c>
      <c r="P1090">
        <v>0</v>
      </c>
      <c r="Q1090">
        <v>0</v>
      </c>
      <c r="R1090">
        <v>167</v>
      </c>
      <c r="S1090">
        <v>270</v>
      </c>
    </row>
    <row r="1091" spans="1:19" hidden="1" x14ac:dyDescent="0.35">
      <c r="A1091">
        <v>1090</v>
      </c>
      <c r="B1091" s="1" t="s">
        <v>1105</v>
      </c>
      <c r="C1091">
        <v>1090</v>
      </c>
      <c r="D1091">
        <v>2186.5769700000001</v>
      </c>
      <c r="E1091">
        <v>4311.8989460000003</v>
      </c>
      <c r="F1091">
        <v>2125.3219760000002</v>
      </c>
      <c r="G1091">
        <v>6.5919999999999996</v>
      </c>
      <c r="H1091">
        <v>-2.08</v>
      </c>
      <c r="I1091">
        <v>12</v>
      </c>
      <c r="J1091">
        <v>17</v>
      </c>
      <c r="K1091">
        <v>0.4375</v>
      </c>
      <c r="L1091">
        <v>9</v>
      </c>
      <c r="M1091">
        <v>22</v>
      </c>
      <c r="N1091">
        <v>0.4375</v>
      </c>
      <c r="O1091">
        <v>1</v>
      </c>
      <c r="P1091">
        <v>0</v>
      </c>
      <c r="Q1091">
        <v>1</v>
      </c>
      <c r="R1091">
        <v>351</v>
      </c>
      <c r="S1091">
        <v>265</v>
      </c>
    </row>
    <row r="1092" spans="1:19" hidden="1" x14ac:dyDescent="0.35">
      <c r="A1092">
        <v>1091</v>
      </c>
      <c r="B1092" s="1" t="s">
        <v>1106</v>
      </c>
      <c r="C1092">
        <v>1091</v>
      </c>
      <c r="D1092">
        <v>2524.0300000000002</v>
      </c>
      <c r="E1092">
        <v>5310.7020000000002</v>
      </c>
      <c r="F1092">
        <v>2786.672</v>
      </c>
      <c r="G1092">
        <v>10.46</v>
      </c>
      <c r="H1092">
        <v>-2.8679999999999999</v>
      </c>
      <c r="I1092">
        <v>12</v>
      </c>
      <c r="J1092">
        <v>10</v>
      </c>
      <c r="K1092">
        <v>0.44791666699999999</v>
      </c>
      <c r="L1092">
        <v>4</v>
      </c>
      <c r="M1092">
        <v>16</v>
      </c>
      <c r="N1092">
        <v>0.57291666699999999</v>
      </c>
      <c r="O1092">
        <v>0</v>
      </c>
      <c r="P1092">
        <v>1</v>
      </c>
      <c r="Q1092">
        <v>1</v>
      </c>
      <c r="R1092">
        <v>344</v>
      </c>
      <c r="S1092">
        <v>106</v>
      </c>
    </row>
    <row r="1093" spans="1:19" hidden="1" x14ac:dyDescent="0.35">
      <c r="A1093">
        <v>1092</v>
      </c>
      <c r="B1093" s="1" t="s">
        <v>1107</v>
      </c>
      <c r="C1093">
        <v>1092</v>
      </c>
      <c r="D1093">
        <v>3173.7349479999998</v>
      </c>
      <c r="E1093">
        <v>3173.7349479999998</v>
      </c>
      <c r="F1093">
        <v>0</v>
      </c>
      <c r="G1093">
        <v>5.1920000000000002</v>
      </c>
      <c r="H1093">
        <v>1.4452E-2</v>
      </c>
      <c r="I1093">
        <v>4</v>
      </c>
      <c r="J1093">
        <v>17</v>
      </c>
      <c r="K1093">
        <v>0.20833333300000001</v>
      </c>
      <c r="L1093">
        <v>3</v>
      </c>
      <c r="M1093">
        <v>17</v>
      </c>
      <c r="N1093">
        <v>0.67708333300000001</v>
      </c>
      <c r="O1093">
        <v>0</v>
      </c>
      <c r="P1093">
        <v>1</v>
      </c>
      <c r="Q1093">
        <v>0</v>
      </c>
      <c r="R1093">
        <v>107</v>
      </c>
      <c r="S1093">
        <v>76</v>
      </c>
    </row>
    <row r="1094" spans="1:19" hidden="1" x14ac:dyDescent="0.35">
      <c r="A1094">
        <v>1093</v>
      </c>
      <c r="B1094" s="1" t="s">
        <v>1108</v>
      </c>
      <c r="C1094">
        <v>1093</v>
      </c>
      <c r="D1094">
        <v>5999.9419790000002</v>
      </c>
      <c r="E1094">
        <v>9813.3902049999997</v>
      </c>
      <c r="F1094">
        <v>3813.448226</v>
      </c>
      <c r="G1094">
        <v>16.611999999999998</v>
      </c>
      <c r="H1094">
        <v>-4.976</v>
      </c>
      <c r="I1094">
        <v>12</v>
      </c>
      <c r="J1094">
        <v>21</v>
      </c>
      <c r="K1094">
        <v>0.52083333300000001</v>
      </c>
      <c r="L1094">
        <v>6</v>
      </c>
      <c r="M1094">
        <v>13</v>
      </c>
      <c r="N1094">
        <v>0.55208333300000001</v>
      </c>
      <c r="O1094">
        <v>0</v>
      </c>
      <c r="P1094">
        <v>1</v>
      </c>
      <c r="Q1094">
        <v>1</v>
      </c>
      <c r="R1094">
        <v>355</v>
      </c>
      <c r="S1094">
        <v>164</v>
      </c>
    </row>
    <row r="1095" spans="1:19" hidden="1" x14ac:dyDescent="0.35">
      <c r="A1095">
        <v>1094</v>
      </c>
      <c r="B1095" s="1" t="s">
        <v>1109</v>
      </c>
      <c r="C1095">
        <v>1094</v>
      </c>
      <c r="D1095">
        <v>-106.612526</v>
      </c>
      <c r="E1095">
        <v>8001.1459580000001</v>
      </c>
      <c r="F1095">
        <v>8107.758484</v>
      </c>
      <c r="G1095">
        <v>15.984</v>
      </c>
      <c r="H1095">
        <v>-6.8319999999999999</v>
      </c>
      <c r="I1095">
        <v>5</v>
      </c>
      <c r="J1095">
        <v>27</v>
      </c>
      <c r="K1095">
        <v>0.70833333300000001</v>
      </c>
      <c r="L1095">
        <v>5</v>
      </c>
      <c r="M1095">
        <v>9</v>
      </c>
      <c r="N1095">
        <v>0.54166666699999999</v>
      </c>
      <c r="O1095">
        <v>0</v>
      </c>
      <c r="P1095">
        <v>1</v>
      </c>
      <c r="Q1095">
        <v>1</v>
      </c>
      <c r="R1095">
        <v>147</v>
      </c>
      <c r="S1095">
        <v>129</v>
      </c>
    </row>
    <row r="1096" spans="1:19" hidden="1" x14ac:dyDescent="0.35">
      <c r="A1096">
        <v>1095</v>
      </c>
      <c r="B1096" s="1" t="s">
        <v>1110</v>
      </c>
      <c r="C1096">
        <v>1095</v>
      </c>
      <c r="D1096">
        <v>-3090.0450019999998</v>
      </c>
      <c r="E1096">
        <v>1965.861967</v>
      </c>
      <c r="F1096">
        <v>5055.9069689999997</v>
      </c>
      <c r="G1096">
        <v>3.6240000000000001</v>
      </c>
      <c r="H1096">
        <v>-4.5880000000000001</v>
      </c>
      <c r="I1096">
        <v>1</v>
      </c>
      <c r="J1096">
        <v>17</v>
      </c>
      <c r="K1096">
        <v>0.36458333300000001</v>
      </c>
      <c r="L1096">
        <v>6</v>
      </c>
      <c r="M1096">
        <v>20</v>
      </c>
      <c r="N1096">
        <v>0.52083333300000001</v>
      </c>
      <c r="O1096">
        <v>0</v>
      </c>
      <c r="P1096">
        <v>0</v>
      </c>
      <c r="Q1096">
        <v>1</v>
      </c>
      <c r="R1096">
        <v>17</v>
      </c>
      <c r="S1096">
        <v>171</v>
      </c>
    </row>
    <row r="1097" spans="1:19" hidden="1" x14ac:dyDescent="0.35">
      <c r="A1097">
        <v>1096</v>
      </c>
      <c r="B1097" s="1" t="s">
        <v>1111</v>
      </c>
      <c r="C1097">
        <v>1096</v>
      </c>
      <c r="D1097">
        <v>3047.851983</v>
      </c>
      <c r="E1097">
        <v>5523.9219540000004</v>
      </c>
      <c r="F1097">
        <v>2476.0699709999999</v>
      </c>
      <c r="G1097">
        <v>7.056</v>
      </c>
      <c r="H1097">
        <v>-3.0840000000000001</v>
      </c>
      <c r="I1097">
        <v>12</v>
      </c>
      <c r="J1097">
        <v>7</v>
      </c>
      <c r="K1097">
        <v>0.54166666699999999</v>
      </c>
      <c r="L1097">
        <v>5</v>
      </c>
      <c r="M1097">
        <v>31</v>
      </c>
      <c r="N1097">
        <v>0.44791666699999999</v>
      </c>
      <c r="O1097">
        <v>1</v>
      </c>
      <c r="P1097">
        <v>0</v>
      </c>
      <c r="Q1097">
        <v>1</v>
      </c>
      <c r="R1097">
        <v>341</v>
      </c>
      <c r="S1097">
        <v>151</v>
      </c>
    </row>
    <row r="1098" spans="1:19" hidden="1" x14ac:dyDescent="0.35">
      <c r="A1098">
        <v>1097</v>
      </c>
      <c r="B1098" s="1" t="s">
        <v>1112</v>
      </c>
      <c r="C1098">
        <v>1097</v>
      </c>
      <c r="D1098">
        <v>-966.29408999999998</v>
      </c>
      <c r="E1098">
        <v>1440.04829</v>
      </c>
      <c r="F1098">
        <v>2406.34238</v>
      </c>
      <c r="G1098">
        <v>4.24</v>
      </c>
      <c r="H1098">
        <v>-2.1280000000000001</v>
      </c>
      <c r="I1098">
        <v>1</v>
      </c>
      <c r="J1098">
        <v>31</v>
      </c>
      <c r="K1098">
        <v>0.6875</v>
      </c>
      <c r="L1098">
        <v>3</v>
      </c>
      <c r="M1098">
        <v>22</v>
      </c>
      <c r="N1098">
        <v>0.5</v>
      </c>
      <c r="O1098">
        <v>0</v>
      </c>
      <c r="P1098">
        <v>0</v>
      </c>
      <c r="Q1098">
        <v>1</v>
      </c>
      <c r="R1098">
        <v>31</v>
      </c>
      <c r="S1098">
        <v>81</v>
      </c>
    </row>
    <row r="1099" spans="1:19" hidden="1" x14ac:dyDescent="0.35">
      <c r="A1099">
        <v>1098</v>
      </c>
      <c r="B1099" s="1" t="s">
        <v>1113</v>
      </c>
      <c r="C1099">
        <v>1098</v>
      </c>
      <c r="D1099">
        <v>-235.047</v>
      </c>
      <c r="E1099">
        <v>5084.6210000000001</v>
      </c>
      <c r="F1099">
        <v>5319.6679999999997</v>
      </c>
      <c r="G1099">
        <v>5.88</v>
      </c>
      <c r="H1099">
        <v>-5.8559999999999999</v>
      </c>
      <c r="I1099">
        <v>11</v>
      </c>
      <c r="J1099">
        <v>5</v>
      </c>
      <c r="K1099">
        <v>0.76041666699999999</v>
      </c>
      <c r="L1099">
        <v>6</v>
      </c>
      <c r="M1099">
        <v>2</v>
      </c>
      <c r="N1099">
        <v>0.48958333300000001</v>
      </c>
      <c r="O1099">
        <v>0</v>
      </c>
      <c r="P1099">
        <v>0</v>
      </c>
      <c r="Q1099">
        <v>1</v>
      </c>
      <c r="R1099">
        <v>309</v>
      </c>
      <c r="S1099">
        <v>153</v>
      </c>
    </row>
    <row r="1100" spans="1:19" hidden="1" x14ac:dyDescent="0.35">
      <c r="A1100">
        <v>1099</v>
      </c>
      <c r="B1100" s="1" t="s">
        <v>1114</v>
      </c>
      <c r="C1100">
        <v>1099</v>
      </c>
      <c r="D1100">
        <v>-1400.457003</v>
      </c>
      <c r="E1100">
        <v>4833.9409699999997</v>
      </c>
      <c r="F1100">
        <v>6234.3979730000001</v>
      </c>
      <c r="G1100">
        <v>6.952</v>
      </c>
      <c r="H1100">
        <v>-7.2880000000000003</v>
      </c>
      <c r="I1100">
        <v>1</v>
      </c>
      <c r="J1100">
        <v>8</v>
      </c>
      <c r="K1100">
        <v>0.104166667</v>
      </c>
      <c r="L1100">
        <v>7</v>
      </c>
      <c r="M1100">
        <v>2</v>
      </c>
      <c r="N1100">
        <v>0.4375</v>
      </c>
      <c r="O1100">
        <v>1</v>
      </c>
      <c r="P1100">
        <v>0</v>
      </c>
      <c r="Q1100">
        <v>1</v>
      </c>
      <c r="R1100">
        <v>8</v>
      </c>
      <c r="S1100">
        <v>183</v>
      </c>
    </row>
    <row r="1101" spans="1:19" x14ac:dyDescent="0.35">
      <c r="A1101">
        <v>45</v>
      </c>
      <c r="B1101" s="1" t="s">
        <v>60</v>
      </c>
      <c r="C1101">
        <v>45</v>
      </c>
      <c r="D1101">
        <v>4790.5039989999996</v>
      </c>
      <c r="E1101">
        <v>4790.5039989999996</v>
      </c>
      <c r="F1101">
        <v>0</v>
      </c>
      <c r="G1101">
        <v>7.4240000000000004</v>
      </c>
      <c r="H1101">
        <v>1.3892E-2</v>
      </c>
      <c r="I1101">
        <v>12</v>
      </c>
      <c r="J1101">
        <v>12</v>
      </c>
      <c r="K1101">
        <v>0.27083333300000001</v>
      </c>
      <c r="L1101">
        <v>5</v>
      </c>
      <c r="M1101">
        <v>19</v>
      </c>
      <c r="N1101">
        <v>0.375</v>
      </c>
      <c r="O1101">
        <v>0</v>
      </c>
      <c r="P1101">
        <v>0</v>
      </c>
      <c r="Q1101">
        <v>0</v>
      </c>
      <c r="R1101">
        <v>346</v>
      </c>
      <c r="S1101">
        <v>139</v>
      </c>
    </row>
    <row r="1102" spans="1:19" hidden="1" x14ac:dyDescent="0.35">
      <c r="A1102">
        <v>1101</v>
      </c>
      <c r="B1102" s="1" t="s">
        <v>1116</v>
      </c>
      <c r="C1102">
        <v>1101</v>
      </c>
      <c r="D1102">
        <v>8553.3349739999994</v>
      </c>
      <c r="E1102">
        <v>11824.93195</v>
      </c>
      <c r="F1102">
        <v>3271.5969749999999</v>
      </c>
      <c r="G1102">
        <v>10.148</v>
      </c>
      <c r="H1102">
        <v>-3.7360000000000002</v>
      </c>
      <c r="I1102">
        <v>12</v>
      </c>
      <c r="J1102">
        <v>11</v>
      </c>
      <c r="K1102">
        <v>0.67708333300000001</v>
      </c>
      <c r="L1102">
        <v>8</v>
      </c>
      <c r="M1102">
        <v>11</v>
      </c>
      <c r="N1102">
        <v>0.5</v>
      </c>
      <c r="O1102">
        <v>1</v>
      </c>
      <c r="P1102">
        <v>0</v>
      </c>
      <c r="Q1102">
        <v>1</v>
      </c>
      <c r="R1102">
        <v>345</v>
      </c>
      <c r="S1102">
        <v>223</v>
      </c>
    </row>
    <row r="1103" spans="1:19" hidden="1" x14ac:dyDescent="0.35">
      <c r="A1103">
        <v>1102</v>
      </c>
      <c r="B1103" s="1" t="s">
        <v>1117</v>
      </c>
      <c r="C1103">
        <v>1102</v>
      </c>
      <c r="D1103">
        <v>-971.78500099999997</v>
      </c>
      <c r="E1103">
        <v>2727.1709989999999</v>
      </c>
      <c r="F1103">
        <v>3698.9560000000001</v>
      </c>
      <c r="G1103">
        <v>7.6920000000000002</v>
      </c>
      <c r="H1103">
        <v>-3.88</v>
      </c>
      <c r="I1103">
        <v>12</v>
      </c>
      <c r="J1103">
        <v>17</v>
      </c>
      <c r="K1103">
        <v>0.44791666699999999</v>
      </c>
      <c r="L1103">
        <v>6</v>
      </c>
      <c r="M1103">
        <v>17</v>
      </c>
      <c r="N1103">
        <v>0.48958333300000001</v>
      </c>
      <c r="O1103">
        <v>0</v>
      </c>
      <c r="P1103">
        <v>0</v>
      </c>
      <c r="Q1103">
        <v>1</v>
      </c>
      <c r="R1103">
        <v>351</v>
      </c>
      <c r="S1103">
        <v>168</v>
      </c>
    </row>
    <row r="1104" spans="1:19" hidden="1" x14ac:dyDescent="0.35">
      <c r="A1104">
        <v>1103</v>
      </c>
      <c r="B1104" s="1" t="s">
        <v>1118</v>
      </c>
      <c r="C1104">
        <v>1103</v>
      </c>
      <c r="D1104">
        <v>3839.9979819999999</v>
      </c>
      <c r="E1104">
        <v>7535.3069569999998</v>
      </c>
      <c r="F1104">
        <v>3695.3089749999999</v>
      </c>
      <c r="G1104">
        <v>7.8840000000000003</v>
      </c>
      <c r="H1104">
        <v>-3.96516</v>
      </c>
      <c r="I1104">
        <v>11</v>
      </c>
      <c r="J1104">
        <v>20</v>
      </c>
      <c r="K1104">
        <v>0.82291666699999999</v>
      </c>
      <c r="L1104">
        <v>6</v>
      </c>
      <c r="M1104">
        <v>16</v>
      </c>
      <c r="N1104">
        <v>0.42708333300000001</v>
      </c>
      <c r="O1104">
        <v>1</v>
      </c>
      <c r="P1104">
        <v>0</v>
      </c>
      <c r="Q1104">
        <v>1</v>
      </c>
      <c r="R1104">
        <v>324</v>
      </c>
      <c r="S1104">
        <v>167</v>
      </c>
    </row>
    <row r="1105" spans="1:19" hidden="1" x14ac:dyDescent="0.35">
      <c r="A1105">
        <v>1104</v>
      </c>
      <c r="B1105" s="1" t="s">
        <v>1119</v>
      </c>
      <c r="C1105">
        <v>1104</v>
      </c>
      <c r="D1105">
        <v>1400.7914940000001</v>
      </c>
      <c r="E1105">
        <v>6700.6609680000001</v>
      </c>
      <c r="F1105">
        <v>5299.8694740000001</v>
      </c>
      <c r="G1105">
        <v>8.48</v>
      </c>
      <c r="H1105">
        <v>-5.9746519999999999</v>
      </c>
      <c r="I1105">
        <v>4</v>
      </c>
      <c r="J1105">
        <v>30</v>
      </c>
      <c r="K1105">
        <v>0.67708333300000001</v>
      </c>
      <c r="L1105">
        <v>6</v>
      </c>
      <c r="M1105">
        <v>16</v>
      </c>
      <c r="N1105">
        <v>0.36458333300000001</v>
      </c>
      <c r="O1105">
        <v>1</v>
      </c>
      <c r="P1105">
        <v>0</v>
      </c>
      <c r="Q1105">
        <v>1</v>
      </c>
      <c r="R1105">
        <v>120</v>
      </c>
      <c r="S1105">
        <v>167</v>
      </c>
    </row>
    <row r="1106" spans="1:19" hidden="1" x14ac:dyDescent="0.35">
      <c r="A1106">
        <v>1105</v>
      </c>
      <c r="B1106" s="1" t="s">
        <v>1120</v>
      </c>
      <c r="C1106">
        <v>1105</v>
      </c>
      <c r="D1106">
        <v>684.35297600000001</v>
      </c>
      <c r="E1106">
        <v>3057.686952</v>
      </c>
      <c r="F1106">
        <v>2373.3339759999999</v>
      </c>
      <c r="G1106">
        <v>4.2519999999999998</v>
      </c>
      <c r="H1106">
        <v>-2.4375879999999999</v>
      </c>
      <c r="I1106">
        <v>1</v>
      </c>
      <c r="J1106">
        <v>1</v>
      </c>
      <c r="K1106">
        <v>0.42708333300000001</v>
      </c>
      <c r="L1106">
        <v>8</v>
      </c>
      <c r="M1106">
        <v>29</v>
      </c>
      <c r="N1106">
        <v>0.4375</v>
      </c>
      <c r="O1106">
        <v>1</v>
      </c>
      <c r="P1106">
        <v>0</v>
      </c>
      <c r="Q1106">
        <v>1</v>
      </c>
      <c r="R1106">
        <v>1</v>
      </c>
      <c r="S1106">
        <v>241</v>
      </c>
    </row>
    <row r="1107" spans="1:19" hidden="1" x14ac:dyDescent="0.35">
      <c r="A1107">
        <v>1106</v>
      </c>
      <c r="B1107" s="1" t="s">
        <v>1121</v>
      </c>
      <c r="C1107">
        <v>1106</v>
      </c>
      <c r="D1107">
        <v>-2325.6739990000001</v>
      </c>
      <c r="E1107">
        <v>3013.8339999999998</v>
      </c>
      <c r="F1107">
        <v>5339.5079990000004</v>
      </c>
      <c r="G1107">
        <v>5.58</v>
      </c>
      <c r="H1107">
        <v>-5.0640000000000001</v>
      </c>
      <c r="I1107">
        <v>12</v>
      </c>
      <c r="J1107">
        <v>15</v>
      </c>
      <c r="K1107">
        <v>0.63541666699999999</v>
      </c>
      <c r="L1107">
        <v>6</v>
      </c>
      <c r="M1107">
        <v>13</v>
      </c>
      <c r="N1107">
        <v>0.54166666699999999</v>
      </c>
      <c r="O1107">
        <v>1</v>
      </c>
      <c r="P1107">
        <v>0</v>
      </c>
      <c r="Q1107">
        <v>1</v>
      </c>
      <c r="R1107">
        <v>349</v>
      </c>
      <c r="S1107">
        <v>164</v>
      </c>
    </row>
    <row r="1108" spans="1:19" hidden="1" x14ac:dyDescent="0.35">
      <c r="A1108">
        <v>1107</v>
      </c>
      <c r="B1108" s="1" t="s">
        <v>1122</v>
      </c>
      <c r="C1108">
        <v>1107</v>
      </c>
      <c r="D1108">
        <v>5497.2979999999998</v>
      </c>
      <c r="E1108">
        <v>10784.012000000001</v>
      </c>
      <c r="F1108">
        <v>5286.7139999999999</v>
      </c>
      <c r="G1108">
        <v>12.596</v>
      </c>
      <c r="H1108">
        <v>-7.2640000000000002</v>
      </c>
      <c r="I1108">
        <v>1</v>
      </c>
      <c r="J1108">
        <v>19</v>
      </c>
      <c r="K1108">
        <v>0.79166666699999999</v>
      </c>
      <c r="L1108">
        <v>6</v>
      </c>
      <c r="M1108">
        <v>20</v>
      </c>
      <c r="N1108">
        <v>0.47916666699999999</v>
      </c>
      <c r="O1108">
        <v>1</v>
      </c>
      <c r="P1108">
        <v>0</v>
      </c>
      <c r="Q1108">
        <v>1</v>
      </c>
      <c r="R1108">
        <v>19</v>
      </c>
      <c r="S1108">
        <v>171</v>
      </c>
    </row>
    <row r="1109" spans="1:19" hidden="1" x14ac:dyDescent="0.35">
      <c r="A1109">
        <v>1108</v>
      </c>
      <c r="B1109" s="1" t="s">
        <v>1123</v>
      </c>
      <c r="C1109">
        <v>1108</v>
      </c>
      <c r="D1109">
        <v>2379.5785030000002</v>
      </c>
      <c r="E1109">
        <v>4982.641001</v>
      </c>
      <c r="F1109">
        <v>2603.0624979999998</v>
      </c>
      <c r="G1109">
        <v>8.1440000000000001</v>
      </c>
      <c r="H1109">
        <v>-3.1040000000000001</v>
      </c>
      <c r="I1109">
        <v>12</v>
      </c>
      <c r="J1109">
        <v>15</v>
      </c>
      <c r="K1109">
        <v>0.86458333300000001</v>
      </c>
      <c r="L1109">
        <v>5</v>
      </c>
      <c r="M1109">
        <v>31</v>
      </c>
      <c r="N1109">
        <v>0.4375</v>
      </c>
      <c r="O1109">
        <v>0</v>
      </c>
      <c r="P1109">
        <v>1</v>
      </c>
      <c r="Q1109">
        <v>1</v>
      </c>
      <c r="R1109">
        <v>349</v>
      </c>
      <c r="S1109">
        <v>151</v>
      </c>
    </row>
    <row r="1110" spans="1:19" hidden="1" x14ac:dyDescent="0.35">
      <c r="A1110">
        <v>1109</v>
      </c>
      <c r="B1110" s="1" t="s">
        <v>1124</v>
      </c>
      <c r="C1110">
        <v>1109</v>
      </c>
      <c r="D1110">
        <v>-306.79051399999997</v>
      </c>
      <c r="E1110">
        <v>1673.2044579999999</v>
      </c>
      <c r="F1110">
        <v>1979.994972</v>
      </c>
      <c r="G1110">
        <v>3.7719999999999998</v>
      </c>
      <c r="H1110">
        <v>-2.1360000000000001</v>
      </c>
      <c r="I1110">
        <v>6</v>
      </c>
      <c r="J1110">
        <v>12</v>
      </c>
      <c r="K1110">
        <v>0.42708333300000001</v>
      </c>
      <c r="L1110">
        <v>7</v>
      </c>
      <c r="M1110">
        <v>27</v>
      </c>
      <c r="N1110">
        <v>0.45833333300000001</v>
      </c>
      <c r="O1110">
        <v>0</v>
      </c>
      <c r="P1110">
        <v>0</v>
      </c>
      <c r="Q1110">
        <v>1</v>
      </c>
      <c r="R1110">
        <v>163</v>
      </c>
      <c r="S1110">
        <v>208</v>
      </c>
    </row>
    <row r="1111" spans="1:19" hidden="1" x14ac:dyDescent="0.35">
      <c r="A1111">
        <v>1110</v>
      </c>
      <c r="B1111" s="1" t="s">
        <v>1125</v>
      </c>
      <c r="C1111">
        <v>1110</v>
      </c>
      <c r="D1111">
        <v>-2672.3240099999998</v>
      </c>
      <c r="E1111">
        <v>3221.4839649999999</v>
      </c>
      <c r="F1111">
        <v>5893.8079749999997</v>
      </c>
      <c r="G1111">
        <v>5.5759999999999996</v>
      </c>
      <c r="H1111">
        <v>-6.1023800000000001</v>
      </c>
      <c r="I1111">
        <v>11</v>
      </c>
      <c r="J1111">
        <v>19</v>
      </c>
      <c r="K1111">
        <v>0.63541666699999999</v>
      </c>
      <c r="L1111">
        <v>6</v>
      </c>
      <c r="M1111">
        <v>16</v>
      </c>
      <c r="N1111">
        <v>0.36458333300000001</v>
      </c>
      <c r="O1111">
        <v>1</v>
      </c>
      <c r="P1111">
        <v>0</v>
      </c>
      <c r="Q1111">
        <v>1</v>
      </c>
      <c r="R1111">
        <v>323</v>
      </c>
      <c r="S1111">
        <v>167</v>
      </c>
    </row>
    <row r="1112" spans="1:19" hidden="1" x14ac:dyDescent="0.35">
      <c r="A1112">
        <v>1111</v>
      </c>
      <c r="B1112" s="1" t="s">
        <v>1126</v>
      </c>
      <c r="C1112">
        <v>1111</v>
      </c>
      <c r="D1112">
        <v>-1967.6295009999999</v>
      </c>
      <c r="E1112">
        <v>1075.512999</v>
      </c>
      <c r="F1112">
        <v>3043.1424999999999</v>
      </c>
      <c r="G1112">
        <v>4.18</v>
      </c>
      <c r="H1112">
        <v>-2.78</v>
      </c>
      <c r="I1112">
        <v>8</v>
      </c>
      <c r="J1112">
        <v>27</v>
      </c>
      <c r="K1112">
        <v>0.6875</v>
      </c>
      <c r="L1112">
        <v>5</v>
      </c>
      <c r="M1112">
        <v>24</v>
      </c>
      <c r="N1112">
        <v>0.47916666699999999</v>
      </c>
      <c r="O1112">
        <v>0</v>
      </c>
      <c r="P1112">
        <v>0</v>
      </c>
      <c r="Q1112">
        <v>1</v>
      </c>
      <c r="R1112">
        <v>239</v>
      </c>
      <c r="S1112">
        <v>144</v>
      </c>
    </row>
    <row r="1113" spans="1:19" hidden="1" x14ac:dyDescent="0.35">
      <c r="A1113">
        <v>1112</v>
      </c>
      <c r="B1113" s="1" t="s">
        <v>1127</v>
      </c>
      <c r="C1113">
        <v>1112</v>
      </c>
      <c r="D1113">
        <v>378.24799999999999</v>
      </c>
      <c r="E1113">
        <v>1407.056</v>
      </c>
      <c r="F1113">
        <v>1028.808</v>
      </c>
      <c r="G1113">
        <v>3.6360000000000001</v>
      </c>
      <c r="H1113">
        <v>-1.284</v>
      </c>
      <c r="I1113">
        <v>4</v>
      </c>
      <c r="J1113">
        <v>6</v>
      </c>
      <c r="K1113">
        <v>0.70833333300000001</v>
      </c>
      <c r="L1113">
        <v>6</v>
      </c>
      <c r="M1113">
        <v>1</v>
      </c>
      <c r="N1113">
        <v>0.5</v>
      </c>
      <c r="O1113">
        <v>0</v>
      </c>
      <c r="P1113">
        <v>0</v>
      </c>
      <c r="Q1113">
        <v>1</v>
      </c>
      <c r="R1113">
        <v>96</v>
      </c>
      <c r="S1113">
        <v>152</v>
      </c>
    </row>
    <row r="1114" spans="1:19" hidden="1" x14ac:dyDescent="0.35">
      <c r="A1114">
        <v>1113</v>
      </c>
      <c r="B1114" s="1" t="s">
        <v>1128</v>
      </c>
      <c r="C1114">
        <v>1113</v>
      </c>
      <c r="D1114">
        <v>-800.59200099999998</v>
      </c>
      <c r="E1114">
        <v>3830.5089990000001</v>
      </c>
      <c r="F1114">
        <v>4631.1009999999997</v>
      </c>
      <c r="G1114">
        <v>7.1319999999999997</v>
      </c>
      <c r="H1114">
        <v>-5.2880000000000003</v>
      </c>
      <c r="I1114">
        <v>3</v>
      </c>
      <c r="J1114">
        <v>27</v>
      </c>
      <c r="K1114">
        <v>0.29166666699999999</v>
      </c>
      <c r="L1114">
        <v>7</v>
      </c>
      <c r="M1114">
        <v>1</v>
      </c>
      <c r="N1114">
        <v>0.51041666699999999</v>
      </c>
      <c r="O1114">
        <v>1</v>
      </c>
      <c r="P1114">
        <v>0</v>
      </c>
      <c r="Q1114">
        <v>1</v>
      </c>
      <c r="R1114">
        <v>86</v>
      </c>
      <c r="S1114">
        <v>182</v>
      </c>
    </row>
    <row r="1115" spans="1:19" hidden="1" x14ac:dyDescent="0.35">
      <c r="A1115">
        <v>1114</v>
      </c>
      <c r="B1115" s="1" t="s">
        <v>1129</v>
      </c>
      <c r="C1115">
        <v>1114</v>
      </c>
      <c r="D1115">
        <v>196.41598999999999</v>
      </c>
      <c r="E1115">
        <v>3090.0479599999999</v>
      </c>
      <c r="F1115">
        <v>2893.6319699999999</v>
      </c>
      <c r="G1115">
        <v>6.444</v>
      </c>
      <c r="H1115">
        <v>-2.9</v>
      </c>
      <c r="I1115">
        <v>12</v>
      </c>
      <c r="J1115">
        <v>3</v>
      </c>
      <c r="K1115">
        <v>0.46875</v>
      </c>
      <c r="L1115">
        <v>7</v>
      </c>
      <c r="M1115">
        <v>12</v>
      </c>
      <c r="N1115">
        <v>0.55208333300000001</v>
      </c>
      <c r="O1115">
        <v>0</v>
      </c>
      <c r="P1115">
        <v>0</v>
      </c>
      <c r="Q1115">
        <v>1</v>
      </c>
      <c r="R1115">
        <v>337</v>
      </c>
      <c r="S1115">
        <v>193</v>
      </c>
    </row>
    <row r="1116" spans="1:19" x14ac:dyDescent="0.35">
      <c r="A1116">
        <v>2</v>
      </c>
      <c r="B1116" s="1" t="s">
        <v>17</v>
      </c>
      <c r="C1116">
        <v>2</v>
      </c>
      <c r="D1116">
        <v>4804.2579999999998</v>
      </c>
      <c r="E1116">
        <v>4804.2579999999998</v>
      </c>
      <c r="F1116">
        <v>0</v>
      </c>
      <c r="G1116">
        <v>7.2519999999999998</v>
      </c>
      <c r="H1116">
        <v>3.5999999999999997E-2</v>
      </c>
      <c r="I1116">
        <v>11</v>
      </c>
      <c r="J1116">
        <v>13</v>
      </c>
      <c r="K1116">
        <v>0.69791666699999999</v>
      </c>
      <c r="L1116">
        <v>7</v>
      </c>
      <c r="M1116">
        <v>16</v>
      </c>
      <c r="N1116">
        <v>0</v>
      </c>
      <c r="O1116">
        <v>0</v>
      </c>
      <c r="P1116">
        <v>0</v>
      </c>
      <c r="Q1116">
        <v>0</v>
      </c>
      <c r="R1116">
        <v>317</v>
      </c>
      <c r="S1116">
        <v>197</v>
      </c>
    </row>
    <row r="1117" spans="1:19" hidden="1" x14ac:dyDescent="0.35">
      <c r="A1117">
        <v>1116</v>
      </c>
      <c r="B1117" s="1" t="s">
        <v>1131</v>
      </c>
      <c r="C1117">
        <v>1116</v>
      </c>
      <c r="D1117">
        <v>-710.93104600000004</v>
      </c>
      <c r="E1117">
        <v>5629.4259119999997</v>
      </c>
      <c r="F1117">
        <v>6340.3569580000003</v>
      </c>
      <c r="G1117">
        <v>17.652000000000001</v>
      </c>
      <c r="H1117">
        <v>-6.1</v>
      </c>
      <c r="I1117">
        <v>12</v>
      </c>
      <c r="J1117">
        <v>25</v>
      </c>
      <c r="K1117">
        <v>0.71875</v>
      </c>
      <c r="L1117">
        <v>7</v>
      </c>
      <c r="M1117">
        <v>16</v>
      </c>
      <c r="N1117">
        <v>0.45833333300000001</v>
      </c>
      <c r="O1117">
        <v>0</v>
      </c>
      <c r="P1117">
        <v>1</v>
      </c>
      <c r="Q1117">
        <v>1</v>
      </c>
      <c r="R1117">
        <v>359</v>
      </c>
      <c r="S1117">
        <v>197</v>
      </c>
    </row>
    <row r="1118" spans="1:19" hidden="1" x14ac:dyDescent="0.35">
      <c r="A1118">
        <v>1117</v>
      </c>
      <c r="B1118" s="1" t="s">
        <v>1132</v>
      </c>
      <c r="C1118">
        <v>1117</v>
      </c>
      <c r="D1118">
        <v>2003.393984</v>
      </c>
      <c r="E1118">
        <v>4817.9159570000002</v>
      </c>
      <c r="F1118">
        <v>2814.5219729999999</v>
      </c>
      <c r="G1118">
        <v>13.268000000000001</v>
      </c>
      <c r="H1118">
        <v>-3.3639999999999999</v>
      </c>
      <c r="I1118">
        <v>12</v>
      </c>
      <c r="J1118">
        <v>16</v>
      </c>
      <c r="K1118">
        <v>0.52083333300000001</v>
      </c>
      <c r="L1118">
        <v>4</v>
      </c>
      <c r="M1118">
        <v>25</v>
      </c>
      <c r="N1118">
        <v>0.47916666699999999</v>
      </c>
      <c r="O1118">
        <v>1</v>
      </c>
      <c r="P1118">
        <v>0</v>
      </c>
      <c r="Q1118">
        <v>1</v>
      </c>
      <c r="R1118">
        <v>350</v>
      </c>
      <c r="S1118">
        <v>115</v>
      </c>
    </row>
    <row r="1119" spans="1:19" hidden="1" x14ac:dyDescent="0.35">
      <c r="A1119">
        <v>1118</v>
      </c>
      <c r="B1119" s="1" t="s">
        <v>1133</v>
      </c>
      <c r="C1119">
        <v>1118</v>
      </c>
      <c r="D1119">
        <v>2912.0839989999999</v>
      </c>
      <c r="E1119">
        <v>5977.6419999999998</v>
      </c>
      <c r="F1119">
        <v>3065.5580009999999</v>
      </c>
      <c r="G1119">
        <v>14.231999999999999</v>
      </c>
      <c r="H1119">
        <v>-3.8919999999999999</v>
      </c>
      <c r="I1119">
        <v>5</v>
      </c>
      <c r="J1119">
        <v>30</v>
      </c>
      <c r="K1119">
        <v>0.92708333300000001</v>
      </c>
      <c r="L1119">
        <v>2</v>
      </c>
      <c r="M1119">
        <v>27</v>
      </c>
      <c r="N1119">
        <v>0.625</v>
      </c>
      <c r="O1119">
        <v>0</v>
      </c>
      <c r="P1119">
        <v>1</v>
      </c>
      <c r="Q1119">
        <v>1</v>
      </c>
      <c r="R1119">
        <v>150</v>
      </c>
      <c r="S1119">
        <v>58</v>
      </c>
    </row>
    <row r="1120" spans="1:19" hidden="1" x14ac:dyDescent="0.35">
      <c r="A1120">
        <v>1119</v>
      </c>
      <c r="B1120" s="1" t="s">
        <v>1134</v>
      </c>
      <c r="C1120">
        <v>1119</v>
      </c>
      <c r="D1120">
        <v>3660.258499</v>
      </c>
      <c r="E1120">
        <v>7994.5589989999999</v>
      </c>
      <c r="F1120">
        <v>4334.3005000000003</v>
      </c>
      <c r="G1120">
        <v>8.548</v>
      </c>
      <c r="H1120">
        <v>-5.6040000000000001</v>
      </c>
      <c r="I1120">
        <v>1</v>
      </c>
      <c r="J1120">
        <v>6</v>
      </c>
      <c r="K1120">
        <v>0.71875</v>
      </c>
      <c r="L1120">
        <v>5</v>
      </c>
      <c r="M1120">
        <v>24</v>
      </c>
      <c r="N1120">
        <v>0.4375</v>
      </c>
      <c r="O1120">
        <v>0</v>
      </c>
      <c r="P1120">
        <v>0</v>
      </c>
      <c r="Q1120">
        <v>1</v>
      </c>
      <c r="R1120">
        <v>6</v>
      </c>
      <c r="S1120">
        <v>144</v>
      </c>
    </row>
    <row r="1121" spans="1:19" hidden="1" x14ac:dyDescent="0.35">
      <c r="A1121">
        <v>1120</v>
      </c>
      <c r="B1121" s="1" t="s">
        <v>1135</v>
      </c>
      <c r="C1121">
        <v>1120</v>
      </c>
      <c r="D1121">
        <v>-5164.7659999999996</v>
      </c>
      <c r="E1121">
        <v>3913.4810000000002</v>
      </c>
      <c r="F1121">
        <v>9078.2469999999994</v>
      </c>
      <c r="G1121">
        <v>9.3640000000000008</v>
      </c>
      <c r="H1121">
        <v>-6.8959999999999999</v>
      </c>
      <c r="I1121">
        <v>12</v>
      </c>
      <c r="J1121">
        <v>17</v>
      </c>
      <c r="K1121">
        <v>0.76041666699999999</v>
      </c>
      <c r="L1121">
        <v>6</v>
      </c>
      <c r="M1121">
        <v>14</v>
      </c>
      <c r="N1121">
        <v>0.375</v>
      </c>
      <c r="O1121">
        <v>1</v>
      </c>
      <c r="P1121">
        <v>0</v>
      </c>
      <c r="Q1121">
        <v>1</v>
      </c>
      <c r="R1121">
        <v>351</v>
      </c>
      <c r="S1121">
        <v>165</v>
      </c>
    </row>
    <row r="1122" spans="1:19" hidden="1" x14ac:dyDescent="0.35">
      <c r="A1122">
        <v>1121</v>
      </c>
      <c r="B1122" s="1" t="s">
        <v>1136</v>
      </c>
      <c r="C1122">
        <v>1121</v>
      </c>
      <c r="D1122">
        <v>6983.0309999999999</v>
      </c>
      <c r="E1122">
        <v>8024.4080000000004</v>
      </c>
      <c r="F1122">
        <v>1041.377</v>
      </c>
      <c r="G1122">
        <v>14.151999999999999</v>
      </c>
      <c r="H1122">
        <v>-1.36</v>
      </c>
      <c r="I1122">
        <v>6</v>
      </c>
      <c r="J1122">
        <v>27</v>
      </c>
      <c r="K1122">
        <v>0.79166666699999999</v>
      </c>
      <c r="L1122">
        <v>6</v>
      </c>
      <c r="M1122">
        <v>13</v>
      </c>
      <c r="N1122">
        <v>0.44791666699999999</v>
      </c>
      <c r="O1122">
        <v>0</v>
      </c>
      <c r="P1122">
        <v>1</v>
      </c>
      <c r="Q1122">
        <v>1</v>
      </c>
      <c r="R1122">
        <v>178</v>
      </c>
      <c r="S1122">
        <v>164</v>
      </c>
    </row>
    <row r="1123" spans="1:19" hidden="1" x14ac:dyDescent="0.35">
      <c r="A1123">
        <v>1122</v>
      </c>
      <c r="B1123" s="1" t="s">
        <v>1137</v>
      </c>
      <c r="C1123">
        <v>1122</v>
      </c>
      <c r="D1123">
        <v>1741.4829999999999</v>
      </c>
      <c r="E1123">
        <v>6688.1120000000001</v>
      </c>
      <c r="F1123">
        <v>4946.6289999999999</v>
      </c>
      <c r="G1123">
        <v>11.632</v>
      </c>
      <c r="H1123">
        <v>-7.7240000000000002</v>
      </c>
      <c r="I1123">
        <v>10</v>
      </c>
      <c r="J1123">
        <v>28</v>
      </c>
      <c r="K1123">
        <v>0.66666666699999999</v>
      </c>
      <c r="L1123">
        <v>6</v>
      </c>
      <c r="M1123">
        <v>20</v>
      </c>
      <c r="N1123">
        <v>0.52083333300000001</v>
      </c>
      <c r="O1123">
        <v>0</v>
      </c>
      <c r="P1123">
        <v>1</v>
      </c>
      <c r="Q1123">
        <v>1</v>
      </c>
      <c r="R1123">
        <v>301</v>
      </c>
      <c r="S1123">
        <v>171</v>
      </c>
    </row>
    <row r="1124" spans="1:19" hidden="1" x14ac:dyDescent="0.35">
      <c r="A1124">
        <v>1123</v>
      </c>
      <c r="B1124" s="1" t="s">
        <v>1138</v>
      </c>
      <c r="C1124">
        <v>1123</v>
      </c>
      <c r="D1124">
        <v>-3607.3519999999999</v>
      </c>
      <c r="E1124">
        <v>4355.7789709999997</v>
      </c>
      <c r="F1124">
        <v>7963.1309709999996</v>
      </c>
      <c r="G1124">
        <v>5.2480000000000002</v>
      </c>
      <c r="H1124">
        <v>-7.6120000000000001</v>
      </c>
      <c r="I1124">
        <v>11</v>
      </c>
      <c r="J1124">
        <v>3</v>
      </c>
      <c r="K1124">
        <v>0.79166666699999999</v>
      </c>
      <c r="L1124">
        <v>5</v>
      </c>
      <c r="M1124">
        <v>8</v>
      </c>
      <c r="N1124">
        <v>0.44791666699999999</v>
      </c>
      <c r="O1124">
        <v>1</v>
      </c>
      <c r="P1124">
        <v>0</v>
      </c>
      <c r="Q1124">
        <v>1</v>
      </c>
      <c r="R1124">
        <v>307</v>
      </c>
      <c r="S1124">
        <v>128</v>
      </c>
    </row>
    <row r="1125" spans="1:19" hidden="1" x14ac:dyDescent="0.35">
      <c r="A1125">
        <v>1124</v>
      </c>
      <c r="B1125" s="1" t="s">
        <v>1139</v>
      </c>
      <c r="C1125">
        <v>1124</v>
      </c>
      <c r="D1125">
        <v>821.21799099999998</v>
      </c>
      <c r="E1125">
        <v>4737.6559649999999</v>
      </c>
      <c r="F1125">
        <v>3916.4379739999999</v>
      </c>
      <c r="G1125">
        <v>6.3879999999999999</v>
      </c>
      <c r="H1125">
        <v>-3.524</v>
      </c>
      <c r="I1125">
        <v>1</v>
      </c>
      <c r="J1125">
        <v>23</v>
      </c>
      <c r="K1125">
        <v>0.69791666699999999</v>
      </c>
      <c r="L1125">
        <v>4</v>
      </c>
      <c r="M1125">
        <v>17</v>
      </c>
      <c r="N1125">
        <v>0.42708333300000001</v>
      </c>
      <c r="O1125">
        <v>1</v>
      </c>
      <c r="P1125">
        <v>0</v>
      </c>
      <c r="Q1125">
        <v>1</v>
      </c>
      <c r="R1125">
        <v>23</v>
      </c>
      <c r="S1125">
        <v>107</v>
      </c>
    </row>
    <row r="1126" spans="1:19" hidden="1" x14ac:dyDescent="0.35">
      <c r="A1126">
        <v>1125</v>
      </c>
      <c r="B1126" s="1" t="s">
        <v>1140</v>
      </c>
      <c r="C1126">
        <v>1125</v>
      </c>
      <c r="D1126">
        <v>668.863157</v>
      </c>
      <c r="E1126">
        <v>4607.2125239999996</v>
      </c>
      <c r="F1126">
        <v>3938.3493669999998</v>
      </c>
      <c r="G1126">
        <v>8.0640000000000001</v>
      </c>
      <c r="H1126">
        <v>-4.3280000000000003</v>
      </c>
      <c r="I1126">
        <v>12</v>
      </c>
      <c r="J1126">
        <v>18</v>
      </c>
      <c r="K1126">
        <v>0.44791666699999999</v>
      </c>
      <c r="L1126">
        <v>4</v>
      </c>
      <c r="M1126">
        <v>7</v>
      </c>
      <c r="N1126">
        <v>0.44791666699999999</v>
      </c>
      <c r="O1126">
        <v>0</v>
      </c>
      <c r="P1126">
        <v>1</v>
      </c>
      <c r="Q1126">
        <v>1</v>
      </c>
      <c r="R1126">
        <v>352</v>
      </c>
      <c r="S1126">
        <v>97</v>
      </c>
    </row>
    <row r="1127" spans="1:19" hidden="1" x14ac:dyDescent="0.35">
      <c r="A1127">
        <v>1126</v>
      </c>
      <c r="B1127" s="1" t="s">
        <v>1141</v>
      </c>
      <c r="C1127">
        <v>1126</v>
      </c>
      <c r="D1127">
        <v>-1381.712</v>
      </c>
      <c r="E1127">
        <v>5349.7309999999998</v>
      </c>
      <c r="F1127">
        <v>6731.4430000000002</v>
      </c>
      <c r="G1127">
        <v>7.032</v>
      </c>
      <c r="H1127">
        <v>-7.5960000000000001</v>
      </c>
      <c r="I1127">
        <v>2</v>
      </c>
      <c r="J1127">
        <v>19</v>
      </c>
      <c r="K1127">
        <v>0.70833333300000001</v>
      </c>
      <c r="L1127">
        <v>6</v>
      </c>
      <c r="M1127">
        <v>4</v>
      </c>
      <c r="N1127">
        <v>0.48958333300000001</v>
      </c>
      <c r="O1127">
        <v>0</v>
      </c>
      <c r="P1127">
        <v>1</v>
      </c>
      <c r="Q1127">
        <v>1</v>
      </c>
      <c r="R1127">
        <v>50</v>
      </c>
      <c r="S1127">
        <v>155</v>
      </c>
    </row>
    <row r="1128" spans="1:19" hidden="1" x14ac:dyDescent="0.35">
      <c r="A1128">
        <v>1127</v>
      </c>
      <c r="B1128" s="1" t="s">
        <v>1142</v>
      </c>
      <c r="C1128">
        <v>1127</v>
      </c>
      <c r="D1128">
        <v>5571.0452379999997</v>
      </c>
      <c r="E1128">
        <v>10567.688959999999</v>
      </c>
      <c r="F1128">
        <v>4996.6437230000001</v>
      </c>
      <c r="G1128">
        <v>17.152000000000001</v>
      </c>
      <c r="H1128">
        <v>-6.0039999999999996</v>
      </c>
      <c r="I1128">
        <v>2</v>
      </c>
      <c r="J1128">
        <v>21</v>
      </c>
      <c r="K1128">
        <v>0.72916666699999999</v>
      </c>
      <c r="L1128">
        <v>4</v>
      </c>
      <c r="M1128">
        <v>27</v>
      </c>
      <c r="N1128">
        <v>0.48958333300000001</v>
      </c>
      <c r="O1128">
        <v>0</v>
      </c>
      <c r="P1128">
        <v>1</v>
      </c>
      <c r="Q1128">
        <v>1</v>
      </c>
      <c r="R1128">
        <v>52</v>
      </c>
      <c r="S1128">
        <v>117</v>
      </c>
    </row>
    <row r="1129" spans="1:19" hidden="1" x14ac:dyDescent="0.35">
      <c r="A1129">
        <v>1128</v>
      </c>
      <c r="B1129" s="1" t="s">
        <v>1143</v>
      </c>
      <c r="C1129">
        <v>1128</v>
      </c>
      <c r="D1129">
        <v>-3143.3912439999999</v>
      </c>
      <c r="E1129">
        <v>1282.124225</v>
      </c>
      <c r="F1129">
        <v>4425.5154689999999</v>
      </c>
      <c r="G1129">
        <v>4.7880000000000003</v>
      </c>
      <c r="H1129">
        <v>-3.6</v>
      </c>
      <c r="I1129">
        <v>11</v>
      </c>
      <c r="J1129">
        <v>26</v>
      </c>
      <c r="K1129">
        <v>0.51041666699999999</v>
      </c>
      <c r="L1129">
        <v>4</v>
      </c>
      <c r="M1129">
        <v>21</v>
      </c>
      <c r="N1129">
        <v>0.45833333300000001</v>
      </c>
      <c r="O1129">
        <v>0</v>
      </c>
      <c r="P1129">
        <v>0</v>
      </c>
      <c r="Q1129">
        <v>1</v>
      </c>
      <c r="R1129">
        <v>330</v>
      </c>
      <c r="S1129">
        <v>111</v>
      </c>
    </row>
    <row r="1130" spans="1:19" hidden="1" x14ac:dyDescent="0.35">
      <c r="A1130">
        <v>1129</v>
      </c>
      <c r="B1130" s="1" t="s">
        <v>1144</v>
      </c>
      <c r="C1130">
        <v>1129</v>
      </c>
      <c r="D1130">
        <v>1872.8212510000001</v>
      </c>
      <c r="E1130">
        <v>3913.811001</v>
      </c>
      <c r="F1130">
        <v>2040.98975</v>
      </c>
      <c r="G1130">
        <v>5.2759999999999998</v>
      </c>
      <c r="H1130">
        <v>-1.6759999999999999</v>
      </c>
      <c r="I1130">
        <v>12</v>
      </c>
      <c r="J1130">
        <v>22</v>
      </c>
      <c r="K1130">
        <v>0.70833333300000001</v>
      </c>
      <c r="L1130">
        <v>1</v>
      </c>
      <c r="M1130">
        <v>20</v>
      </c>
      <c r="N1130">
        <v>0.47916666699999999</v>
      </c>
      <c r="O1130">
        <v>0</v>
      </c>
      <c r="P1130">
        <v>0</v>
      </c>
      <c r="Q1130">
        <v>1</v>
      </c>
      <c r="R1130">
        <v>356</v>
      </c>
      <c r="S1130">
        <v>20</v>
      </c>
    </row>
    <row r="1131" spans="1:19" hidden="1" x14ac:dyDescent="0.35">
      <c r="A1131">
        <v>1130</v>
      </c>
      <c r="B1131" s="1" t="s">
        <v>1145</v>
      </c>
      <c r="C1131">
        <v>1130</v>
      </c>
      <c r="D1131">
        <v>-182.086983</v>
      </c>
      <c r="E1131">
        <v>3272.9940000000001</v>
      </c>
      <c r="F1131">
        <v>3455.0809829999998</v>
      </c>
      <c r="G1131">
        <v>8.4920000000000009</v>
      </c>
      <c r="H1131">
        <v>-3.8719999999999999</v>
      </c>
      <c r="I1131">
        <v>12</v>
      </c>
      <c r="J1131">
        <v>18</v>
      </c>
      <c r="K1131">
        <v>0.47916666699999999</v>
      </c>
      <c r="L1131">
        <v>5</v>
      </c>
      <c r="M1131">
        <v>6</v>
      </c>
      <c r="N1131">
        <v>0.45833333300000001</v>
      </c>
      <c r="O1131">
        <v>0</v>
      </c>
      <c r="P1131">
        <v>0</v>
      </c>
      <c r="Q1131">
        <v>1</v>
      </c>
      <c r="R1131">
        <v>352</v>
      </c>
      <c r="S1131">
        <v>126</v>
      </c>
    </row>
    <row r="1132" spans="1:19" hidden="1" x14ac:dyDescent="0.35">
      <c r="A1132">
        <v>1131</v>
      </c>
      <c r="B1132" s="1" t="s">
        <v>1146</v>
      </c>
      <c r="C1132">
        <v>1131</v>
      </c>
      <c r="D1132">
        <v>-2222.8267759999999</v>
      </c>
      <c r="E1132">
        <v>1870.5389319999999</v>
      </c>
      <c r="F1132">
        <v>4093.3657079999998</v>
      </c>
      <c r="G1132">
        <v>5.0960000000000001</v>
      </c>
      <c r="H1132">
        <v>-3.9148200000000002</v>
      </c>
      <c r="I1132">
        <v>1</v>
      </c>
      <c r="J1132">
        <v>16</v>
      </c>
      <c r="K1132">
        <v>0.48958333300000001</v>
      </c>
      <c r="L1132">
        <v>6</v>
      </c>
      <c r="M1132">
        <v>16</v>
      </c>
      <c r="N1132">
        <v>0.58333333300000001</v>
      </c>
      <c r="O1132">
        <v>0</v>
      </c>
      <c r="P1132">
        <v>0</v>
      </c>
      <c r="Q1132">
        <v>1</v>
      </c>
      <c r="R1132">
        <v>16</v>
      </c>
      <c r="S1132">
        <v>167</v>
      </c>
    </row>
    <row r="1133" spans="1:19" hidden="1" x14ac:dyDescent="0.35">
      <c r="A1133">
        <v>1132</v>
      </c>
      <c r="B1133" s="1" t="s">
        <v>1147</v>
      </c>
      <c r="C1133">
        <v>1132</v>
      </c>
      <c r="D1133">
        <v>-205.272514</v>
      </c>
      <c r="E1133">
        <v>4173.1719590000002</v>
      </c>
      <c r="F1133">
        <v>4378.4444729999996</v>
      </c>
      <c r="G1133">
        <v>6.5</v>
      </c>
      <c r="H1133">
        <v>-4.9479240000000004</v>
      </c>
      <c r="I1133">
        <v>1</v>
      </c>
      <c r="J1133">
        <v>10</v>
      </c>
      <c r="K1133">
        <v>0.64583333300000001</v>
      </c>
      <c r="L1133">
        <v>6</v>
      </c>
      <c r="M1133">
        <v>16</v>
      </c>
      <c r="N1133">
        <v>0.41666666699999999</v>
      </c>
      <c r="O1133">
        <v>1</v>
      </c>
      <c r="P1133">
        <v>0</v>
      </c>
      <c r="Q1133">
        <v>1</v>
      </c>
      <c r="R1133">
        <v>10</v>
      </c>
      <c r="S1133">
        <v>167</v>
      </c>
    </row>
    <row r="1134" spans="1:19" hidden="1" x14ac:dyDescent="0.35">
      <c r="A1134">
        <v>1133</v>
      </c>
      <c r="B1134" s="1" t="s">
        <v>1148</v>
      </c>
      <c r="C1134">
        <v>1133</v>
      </c>
      <c r="D1134">
        <v>-496.67500100000001</v>
      </c>
      <c r="E1134">
        <v>4497.1839989999999</v>
      </c>
      <c r="F1134">
        <v>4993.8590000000004</v>
      </c>
      <c r="G1134">
        <v>6.5640000000000001</v>
      </c>
      <c r="H1134">
        <v>-3.78</v>
      </c>
      <c r="I1134">
        <v>1</v>
      </c>
      <c r="J1134">
        <v>13</v>
      </c>
      <c r="K1134">
        <v>0.69791666699999999</v>
      </c>
      <c r="L1134">
        <v>3</v>
      </c>
      <c r="M1134">
        <v>3</v>
      </c>
      <c r="N1134">
        <v>0.40625</v>
      </c>
      <c r="O1134">
        <v>1</v>
      </c>
      <c r="P1134">
        <v>0</v>
      </c>
      <c r="Q1134">
        <v>1</v>
      </c>
      <c r="R1134">
        <v>13</v>
      </c>
      <c r="S1134">
        <v>62</v>
      </c>
    </row>
    <row r="1135" spans="1:19" x14ac:dyDescent="0.35">
      <c r="A1135">
        <v>423</v>
      </c>
      <c r="B1135" s="1" t="s">
        <v>438</v>
      </c>
      <c r="C1135">
        <v>423</v>
      </c>
      <c r="D1135">
        <v>4964.1880010000004</v>
      </c>
      <c r="E1135">
        <v>4964.1880010000004</v>
      </c>
      <c r="F1135">
        <v>0</v>
      </c>
      <c r="G1135">
        <v>5.6680000000000001</v>
      </c>
      <c r="H1135">
        <v>3.5184E-2</v>
      </c>
      <c r="I1135">
        <v>3</v>
      </c>
      <c r="J1135">
        <v>10</v>
      </c>
      <c r="K1135">
        <v>0.48958333300000001</v>
      </c>
      <c r="L1135">
        <v>3</v>
      </c>
      <c r="M1135">
        <v>24</v>
      </c>
      <c r="N1135">
        <v>0.29166666699999999</v>
      </c>
      <c r="O1135">
        <v>0</v>
      </c>
      <c r="P1135">
        <v>0</v>
      </c>
      <c r="Q1135">
        <v>0</v>
      </c>
      <c r="R1135">
        <v>69</v>
      </c>
      <c r="S1135">
        <v>83</v>
      </c>
    </row>
    <row r="1136" spans="1:19" hidden="1" x14ac:dyDescent="0.35">
      <c r="A1136">
        <v>1135</v>
      </c>
      <c r="B1136" s="1" t="s">
        <v>1150</v>
      </c>
      <c r="C1136">
        <v>1135</v>
      </c>
      <c r="D1136">
        <v>-471.89376099999998</v>
      </c>
      <c r="E1136">
        <v>1343.898962</v>
      </c>
      <c r="F1136">
        <v>1815.792723</v>
      </c>
      <c r="G1136">
        <v>4.5679999999999996</v>
      </c>
      <c r="H1136">
        <v>-2.024</v>
      </c>
      <c r="I1136">
        <v>1</v>
      </c>
      <c r="J1136">
        <v>20</v>
      </c>
      <c r="K1136">
        <v>0.41666666699999999</v>
      </c>
      <c r="L1136">
        <v>5</v>
      </c>
      <c r="M1136">
        <v>30</v>
      </c>
      <c r="N1136">
        <v>0.33333333300000001</v>
      </c>
      <c r="O1136">
        <v>0</v>
      </c>
      <c r="P1136">
        <v>0</v>
      </c>
      <c r="Q1136">
        <v>1</v>
      </c>
      <c r="R1136">
        <v>20</v>
      </c>
      <c r="S1136">
        <v>150</v>
      </c>
    </row>
    <row r="1137" spans="1:19" hidden="1" x14ac:dyDescent="0.35">
      <c r="A1137">
        <v>1136</v>
      </c>
      <c r="B1137" s="1" t="s">
        <v>1151</v>
      </c>
      <c r="C1137">
        <v>1136</v>
      </c>
      <c r="D1137">
        <v>1709.8124949999999</v>
      </c>
      <c r="E1137">
        <v>4795.4112160000004</v>
      </c>
      <c r="F1137">
        <v>3085.5987209999998</v>
      </c>
      <c r="G1137">
        <v>7.4080000000000004</v>
      </c>
      <c r="H1137">
        <v>-3.8319999999999999</v>
      </c>
      <c r="I1137">
        <v>9</v>
      </c>
      <c r="J1137">
        <v>29</v>
      </c>
      <c r="K1137">
        <v>0.91666666699999999</v>
      </c>
      <c r="L1137">
        <v>5</v>
      </c>
      <c r="M1137">
        <v>31</v>
      </c>
      <c r="N1137">
        <v>0.41666666699999999</v>
      </c>
      <c r="O1137">
        <v>0</v>
      </c>
      <c r="P1137">
        <v>1</v>
      </c>
      <c r="Q1137">
        <v>1</v>
      </c>
      <c r="R1137">
        <v>272</v>
      </c>
      <c r="S1137">
        <v>151</v>
      </c>
    </row>
    <row r="1138" spans="1:19" hidden="1" x14ac:dyDescent="0.35">
      <c r="A1138">
        <v>1137</v>
      </c>
      <c r="B1138" s="1" t="s">
        <v>1152</v>
      </c>
      <c r="C1138">
        <v>1137</v>
      </c>
      <c r="D1138">
        <v>-3965.0045019999998</v>
      </c>
      <c r="E1138">
        <v>2573.0504660000001</v>
      </c>
      <c r="F1138">
        <v>6538.0549680000004</v>
      </c>
      <c r="G1138">
        <v>3.8639999999999999</v>
      </c>
      <c r="H1138">
        <v>-5.8052159999999997</v>
      </c>
      <c r="I1138">
        <v>11</v>
      </c>
      <c r="J1138">
        <v>10</v>
      </c>
      <c r="K1138">
        <v>0.67708333300000001</v>
      </c>
      <c r="L1138">
        <v>6</v>
      </c>
      <c r="M1138">
        <v>16</v>
      </c>
      <c r="N1138">
        <v>0.54166666699999999</v>
      </c>
      <c r="O1138">
        <v>1</v>
      </c>
      <c r="P1138">
        <v>0</v>
      </c>
      <c r="Q1138">
        <v>1</v>
      </c>
      <c r="R1138">
        <v>314</v>
      </c>
      <c r="S1138">
        <v>167</v>
      </c>
    </row>
    <row r="1139" spans="1:19" hidden="1" x14ac:dyDescent="0.35">
      <c r="A1139">
        <v>1138</v>
      </c>
      <c r="B1139" s="1" t="s">
        <v>1153</v>
      </c>
      <c r="C1139">
        <v>1138</v>
      </c>
      <c r="D1139">
        <v>4299.8877499999999</v>
      </c>
      <c r="E1139">
        <v>7286.0919999999996</v>
      </c>
      <c r="F1139">
        <v>2986.2042499999998</v>
      </c>
      <c r="G1139">
        <v>11.676</v>
      </c>
      <c r="H1139">
        <v>-2.944</v>
      </c>
      <c r="I1139">
        <v>2</v>
      </c>
      <c r="J1139">
        <v>23</v>
      </c>
      <c r="K1139">
        <v>0.36458333300000001</v>
      </c>
      <c r="L1139">
        <v>6</v>
      </c>
      <c r="M1139">
        <v>15</v>
      </c>
      <c r="N1139">
        <v>0.47916666699999999</v>
      </c>
      <c r="O1139">
        <v>0</v>
      </c>
      <c r="P1139">
        <v>1</v>
      </c>
      <c r="Q1139">
        <v>1</v>
      </c>
      <c r="R1139">
        <v>54</v>
      </c>
      <c r="S1139">
        <v>166</v>
      </c>
    </row>
    <row r="1140" spans="1:19" hidden="1" x14ac:dyDescent="0.35">
      <c r="A1140">
        <v>1139</v>
      </c>
      <c r="B1140" s="1" t="s">
        <v>1154</v>
      </c>
      <c r="C1140">
        <v>1139</v>
      </c>
      <c r="D1140">
        <v>1623.800733</v>
      </c>
      <c r="E1140">
        <v>2380.8389560000001</v>
      </c>
      <c r="F1140">
        <v>757.03822300000002</v>
      </c>
      <c r="G1140">
        <v>10.728</v>
      </c>
      <c r="H1140">
        <v>-1.252</v>
      </c>
      <c r="I1140">
        <v>2</v>
      </c>
      <c r="J1140">
        <v>5</v>
      </c>
      <c r="K1140">
        <v>0.34375</v>
      </c>
      <c r="L1140">
        <v>5</v>
      </c>
      <c r="M1140">
        <v>30</v>
      </c>
      <c r="N1140">
        <v>0.54166666699999999</v>
      </c>
      <c r="O1140">
        <v>0</v>
      </c>
      <c r="P1140">
        <v>1</v>
      </c>
      <c r="Q1140">
        <v>1</v>
      </c>
      <c r="R1140">
        <v>36</v>
      </c>
      <c r="S1140">
        <v>150</v>
      </c>
    </row>
    <row r="1141" spans="1:19" hidden="1" x14ac:dyDescent="0.35">
      <c r="A1141">
        <v>1140</v>
      </c>
      <c r="B1141" s="1" t="s">
        <v>1155</v>
      </c>
      <c r="C1141">
        <v>1140</v>
      </c>
      <c r="D1141">
        <v>3401.8039709999998</v>
      </c>
      <c r="E1141">
        <v>3401.8039709999998</v>
      </c>
      <c r="F1141">
        <v>0</v>
      </c>
      <c r="G1141">
        <v>4.5039999999999996</v>
      </c>
      <c r="H1141">
        <v>3.2000000000000001E-2</v>
      </c>
      <c r="I1141">
        <v>1</v>
      </c>
      <c r="J1141">
        <v>12</v>
      </c>
      <c r="K1141">
        <v>0.77083333300000001</v>
      </c>
      <c r="L1141">
        <v>3</v>
      </c>
      <c r="M1141">
        <v>31</v>
      </c>
      <c r="N1141">
        <v>0.13541666699999999</v>
      </c>
      <c r="O1141">
        <v>0</v>
      </c>
      <c r="P1141">
        <v>1</v>
      </c>
      <c r="Q1141">
        <v>0</v>
      </c>
      <c r="R1141">
        <v>12</v>
      </c>
      <c r="S1141">
        <v>90</v>
      </c>
    </row>
    <row r="1142" spans="1:19" hidden="1" x14ac:dyDescent="0.35">
      <c r="A1142">
        <v>1141</v>
      </c>
      <c r="B1142" s="1" t="s">
        <v>1156</v>
      </c>
      <c r="C1142">
        <v>1141</v>
      </c>
      <c r="D1142">
        <v>57.826985000000001</v>
      </c>
      <c r="E1142">
        <v>3502.1869569999999</v>
      </c>
      <c r="F1142">
        <v>3444.3599720000002</v>
      </c>
      <c r="G1142">
        <v>7.9960000000000004</v>
      </c>
      <c r="H1142">
        <v>-3.6868479999999999</v>
      </c>
      <c r="I1142">
        <v>12</v>
      </c>
      <c r="J1142">
        <v>18</v>
      </c>
      <c r="K1142">
        <v>0.66666666699999999</v>
      </c>
      <c r="L1142">
        <v>8</v>
      </c>
      <c r="M1142">
        <v>23</v>
      </c>
      <c r="N1142">
        <v>0.48958333300000001</v>
      </c>
      <c r="O1142">
        <v>1</v>
      </c>
      <c r="P1142">
        <v>0</v>
      </c>
      <c r="Q1142">
        <v>1</v>
      </c>
      <c r="R1142">
        <v>352</v>
      </c>
      <c r="S1142">
        <v>235</v>
      </c>
    </row>
    <row r="1143" spans="1:19" hidden="1" x14ac:dyDescent="0.35">
      <c r="A1143">
        <v>1142</v>
      </c>
      <c r="B1143" s="1" t="s">
        <v>1157</v>
      </c>
      <c r="C1143">
        <v>1142</v>
      </c>
      <c r="D1143">
        <v>5073.4920000000002</v>
      </c>
      <c r="E1143">
        <v>6723.567</v>
      </c>
      <c r="F1143">
        <v>1650.075</v>
      </c>
      <c r="G1143">
        <v>7.86</v>
      </c>
      <c r="H1143">
        <v>-2.948</v>
      </c>
      <c r="I1143">
        <v>10</v>
      </c>
      <c r="J1143">
        <v>14</v>
      </c>
      <c r="K1143">
        <v>0.45833333300000001</v>
      </c>
      <c r="L1143">
        <v>7</v>
      </c>
      <c r="M1143">
        <v>2</v>
      </c>
      <c r="N1143">
        <v>0.39583333300000001</v>
      </c>
      <c r="O1143">
        <v>0</v>
      </c>
      <c r="P1143">
        <v>1</v>
      </c>
      <c r="Q1143">
        <v>1</v>
      </c>
      <c r="R1143">
        <v>287</v>
      </c>
      <c r="S1143">
        <v>183</v>
      </c>
    </row>
    <row r="1144" spans="1:19" hidden="1" x14ac:dyDescent="0.35">
      <c r="A1144">
        <v>1143</v>
      </c>
      <c r="B1144" s="1" t="s">
        <v>1158</v>
      </c>
      <c r="C1144">
        <v>1143</v>
      </c>
      <c r="D1144">
        <v>-778.03201100000001</v>
      </c>
      <c r="E1144">
        <v>814.63496599999996</v>
      </c>
      <c r="F1144">
        <v>1592.6669770000001</v>
      </c>
      <c r="G1144">
        <v>3.28</v>
      </c>
      <c r="H1144">
        <v>-1.4359999999999999</v>
      </c>
      <c r="I1144">
        <v>1</v>
      </c>
      <c r="J1144">
        <v>22</v>
      </c>
      <c r="K1144">
        <v>0.45833333300000001</v>
      </c>
      <c r="L1144">
        <v>7</v>
      </c>
      <c r="M1144">
        <v>8</v>
      </c>
      <c r="N1144">
        <v>0.42708333300000001</v>
      </c>
      <c r="O1144">
        <v>0</v>
      </c>
      <c r="P1144">
        <v>0</v>
      </c>
      <c r="Q1144">
        <v>1</v>
      </c>
      <c r="R1144">
        <v>22</v>
      </c>
      <c r="S1144">
        <v>189</v>
      </c>
    </row>
    <row r="1145" spans="1:19" hidden="1" x14ac:dyDescent="0.35">
      <c r="A1145">
        <v>1144</v>
      </c>
      <c r="B1145" s="1" t="s">
        <v>1159</v>
      </c>
      <c r="C1145">
        <v>1144</v>
      </c>
      <c r="D1145">
        <v>4401.2870000000003</v>
      </c>
      <c r="E1145">
        <v>9335.9130000000005</v>
      </c>
      <c r="F1145">
        <v>4934.6260000000002</v>
      </c>
      <c r="G1145">
        <v>7.8760000000000003</v>
      </c>
      <c r="H1145">
        <v>-4.8760000000000003</v>
      </c>
      <c r="I1145">
        <v>12</v>
      </c>
      <c r="J1145">
        <v>17</v>
      </c>
      <c r="K1145">
        <v>0.59375</v>
      </c>
      <c r="L1145">
        <v>4</v>
      </c>
      <c r="M1145">
        <v>21</v>
      </c>
      <c r="N1145">
        <v>0.54166666699999999</v>
      </c>
      <c r="O1145">
        <v>0</v>
      </c>
      <c r="P1145">
        <v>1</v>
      </c>
      <c r="Q1145">
        <v>1</v>
      </c>
      <c r="R1145">
        <v>351</v>
      </c>
      <c r="S1145">
        <v>111</v>
      </c>
    </row>
    <row r="1146" spans="1:19" hidden="1" x14ac:dyDescent="0.35">
      <c r="A1146">
        <v>1145</v>
      </c>
      <c r="B1146" s="1" t="s">
        <v>1160</v>
      </c>
      <c r="C1146">
        <v>1145</v>
      </c>
      <c r="D1146">
        <v>-418.10124999999999</v>
      </c>
      <c r="E1146">
        <v>2902.1857500000001</v>
      </c>
      <c r="F1146">
        <v>3320.2869999999998</v>
      </c>
      <c r="G1146">
        <v>5.2439999999999998</v>
      </c>
      <c r="H1146">
        <v>-3.516</v>
      </c>
      <c r="I1146">
        <v>1</v>
      </c>
      <c r="J1146">
        <v>1</v>
      </c>
      <c r="K1146">
        <v>0.70833333300000001</v>
      </c>
      <c r="L1146">
        <v>9</v>
      </c>
      <c r="M1146">
        <v>30</v>
      </c>
      <c r="N1146">
        <v>0.45833333300000001</v>
      </c>
      <c r="O1146">
        <v>0</v>
      </c>
      <c r="P1146">
        <v>0</v>
      </c>
      <c r="Q1146">
        <v>1</v>
      </c>
      <c r="R1146">
        <v>1</v>
      </c>
      <c r="S1146">
        <v>273</v>
      </c>
    </row>
    <row r="1147" spans="1:19" hidden="1" x14ac:dyDescent="0.35">
      <c r="A1147">
        <v>1146</v>
      </c>
      <c r="B1147" s="1" t="s">
        <v>1161</v>
      </c>
      <c r="C1147">
        <v>1146</v>
      </c>
      <c r="D1147">
        <v>-2693.0340000000001</v>
      </c>
      <c r="E1147">
        <v>1975.163</v>
      </c>
      <c r="F1147">
        <v>4668.1970000000001</v>
      </c>
      <c r="G1147">
        <v>3.7320000000000002</v>
      </c>
      <c r="H1147">
        <v>-5.0359999999999996</v>
      </c>
      <c r="I1147">
        <v>2</v>
      </c>
      <c r="J1147">
        <v>20</v>
      </c>
      <c r="K1147">
        <v>0.4375</v>
      </c>
      <c r="L1147">
        <v>5</v>
      </c>
      <c r="M1147">
        <v>22</v>
      </c>
      <c r="N1147">
        <v>0.58333333300000001</v>
      </c>
      <c r="O1147">
        <v>1</v>
      </c>
      <c r="P1147">
        <v>0</v>
      </c>
      <c r="Q1147">
        <v>1</v>
      </c>
      <c r="R1147">
        <v>51</v>
      </c>
      <c r="S1147">
        <v>142</v>
      </c>
    </row>
    <row r="1148" spans="1:19" hidden="1" x14ac:dyDescent="0.35">
      <c r="A1148">
        <v>1147</v>
      </c>
      <c r="B1148" s="1" t="s">
        <v>1162</v>
      </c>
      <c r="C1148">
        <v>1147</v>
      </c>
      <c r="D1148">
        <v>1622.8169809999999</v>
      </c>
      <c r="E1148">
        <v>4179.1039579999997</v>
      </c>
      <c r="F1148">
        <v>2556.2869770000002</v>
      </c>
      <c r="G1148">
        <v>6.1120000000000001</v>
      </c>
      <c r="H1148">
        <v>-3.5625439999999999</v>
      </c>
      <c r="I1148">
        <v>12</v>
      </c>
      <c r="J1148">
        <v>20</v>
      </c>
      <c r="K1148">
        <v>0.66666666699999999</v>
      </c>
      <c r="L1148">
        <v>8</v>
      </c>
      <c r="M1148">
        <v>29</v>
      </c>
      <c r="N1148">
        <v>0.48958333300000001</v>
      </c>
      <c r="O1148">
        <v>0</v>
      </c>
      <c r="P1148">
        <v>0</v>
      </c>
      <c r="Q1148">
        <v>1</v>
      </c>
      <c r="R1148">
        <v>354</v>
      </c>
      <c r="S1148">
        <v>241</v>
      </c>
    </row>
    <row r="1149" spans="1:19" x14ac:dyDescent="0.35">
      <c r="A1149">
        <v>561</v>
      </c>
      <c r="B1149" s="1" t="s">
        <v>576</v>
      </c>
      <c r="C1149">
        <v>561</v>
      </c>
      <c r="D1149">
        <v>4991.7359470000001</v>
      </c>
      <c r="E1149">
        <v>4991.7359470000001</v>
      </c>
      <c r="F1149">
        <v>0</v>
      </c>
      <c r="G1149">
        <v>5.992</v>
      </c>
      <c r="H1149">
        <v>0</v>
      </c>
      <c r="I1149">
        <v>11</v>
      </c>
      <c r="J1149">
        <v>13</v>
      </c>
      <c r="K1149">
        <v>0.78125</v>
      </c>
      <c r="L1149">
        <v>2</v>
      </c>
      <c r="M1149">
        <v>19</v>
      </c>
      <c r="N1149">
        <v>0.39583333300000001</v>
      </c>
      <c r="O1149">
        <v>0</v>
      </c>
      <c r="P1149">
        <v>0</v>
      </c>
      <c r="Q1149">
        <v>0</v>
      </c>
      <c r="R1149">
        <v>317</v>
      </c>
      <c r="S1149">
        <v>50</v>
      </c>
    </row>
    <row r="1150" spans="1:19" hidden="1" x14ac:dyDescent="0.35">
      <c r="A1150">
        <v>1149</v>
      </c>
      <c r="B1150" s="1" t="s">
        <v>1164</v>
      </c>
      <c r="C1150">
        <v>1149</v>
      </c>
      <c r="D1150">
        <v>833.28200000000004</v>
      </c>
      <c r="E1150">
        <v>3202.4369999999999</v>
      </c>
      <c r="F1150">
        <v>2369.1550000000002</v>
      </c>
      <c r="G1150">
        <v>5.62</v>
      </c>
      <c r="H1150">
        <v>-3.6040000000000001</v>
      </c>
      <c r="I1150">
        <v>11</v>
      </c>
      <c r="J1150">
        <v>2</v>
      </c>
      <c r="K1150">
        <v>0.6875</v>
      </c>
      <c r="L1150">
        <v>6</v>
      </c>
      <c r="M1150">
        <v>2</v>
      </c>
      <c r="N1150">
        <v>0.33333333300000001</v>
      </c>
      <c r="O1150">
        <v>0</v>
      </c>
      <c r="P1150">
        <v>0</v>
      </c>
      <c r="Q1150">
        <v>1</v>
      </c>
      <c r="R1150">
        <v>306</v>
      </c>
      <c r="S1150">
        <v>153</v>
      </c>
    </row>
    <row r="1151" spans="1:19" hidden="1" x14ac:dyDescent="0.35">
      <c r="A1151">
        <v>1150</v>
      </c>
      <c r="B1151" s="1" t="s">
        <v>1165</v>
      </c>
      <c r="C1151">
        <v>1150</v>
      </c>
      <c r="D1151">
        <v>6380.2099520000002</v>
      </c>
      <c r="E1151">
        <v>6380.2099520000002</v>
      </c>
      <c r="F1151">
        <v>0</v>
      </c>
      <c r="G1151">
        <v>15.795999999999999</v>
      </c>
      <c r="H1151">
        <v>4.0000000000000001E-3</v>
      </c>
      <c r="I1151">
        <v>3</v>
      </c>
      <c r="J1151">
        <v>7</v>
      </c>
      <c r="K1151">
        <v>0.67708333300000001</v>
      </c>
      <c r="L1151">
        <v>5</v>
      </c>
      <c r="M1151">
        <v>21</v>
      </c>
      <c r="N1151">
        <v>0.4375</v>
      </c>
      <c r="O1151">
        <v>0</v>
      </c>
      <c r="P1151">
        <v>1</v>
      </c>
      <c r="Q1151">
        <v>0</v>
      </c>
      <c r="R1151">
        <v>66</v>
      </c>
      <c r="S1151">
        <v>141</v>
      </c>
    </row>
    <row r="1152" spans="1:19" hidden="1" x14ac:dyDescent="0.35">
      <c r="A1152">
        <v>1151</v>
      </c>
      <c r="B1152" s="1" t="s">
        <v>1166</v>
      </c>
      <c r="C1152">
        <v>1151</v>
      </c>
      <c r="D1152">
        <v>-2989.7629999999999</v>
      </c>
      <c r="E1152">
        <v>2578.3270000000002</v>
      </c>
      <c r="F1152">
        <v>5568.09</v>
      </c>
      <c r="G1152">
        <v>5.7240000000000002</v>
      </c>
      <c r="H1152">
        <v>-4.9800000000000004</v>
      </c>
      <c r="I1152">
        <v>12</v>
      </c>
      <c r="J1152">
        <v>10</v>
      </c>
      <c r="K1152">
        <v>0.375</v>
      </c>
      <c r="L1152">
        <v>6</v>
      </c>
      <c r="M1152">
        <v>14</v>
      </c>
      <c r="N1152">
        <v>0.4375</v>
      </c>
      <c r="O1152">
        <v>1</v>
      </c>
      <c r="P1152">
        <v>0</v>
      </c>
      <c r="Q1152">
        <v>1</v>
      </c>
      <c r="R1152">
        <v>344</v>
      </c>
      <c r="S1152">
        <v>165</v>
      </c>
    </row>
    <row r="1153" spans="1:19" hidden="1" x14ac:dyDescent="0.35">
      <c r="A1153">
        <v>1152</v>
      </c>
      <c r="B1153" s="1" t="s">
        <v>1167</v>
      </c>
      <c r="C1153">
        <v>1152</v>
      </c>
      <c r="D1153">
        <v>3573.1519990000002</v>
      </c>
      <c r="E1153">
        <v>6259.6029980000003</v>
      </c>
      <c r="F1153">
        <v>2686.4509990000001</v>
      </c>
      <c r="G1153">
        <v>8.9160000000000004</v>
      </c>
      <c r="H1153">
        <v>-3.6520000000000001</v>
      </c>
      <c r="I1153">
        <v>5</v>
      </c>
      <c r="J1153">
        <v>12</v>
      </c>
      <c r="K1153">
        <v>0.70833333300000001</v>
      </c>
      <c r="L1153">
        <v>5</v>
      </c>
      <c r="M1153">
        <v>24</v>
      </c>
      <c r="N1153">
        <v>0.45833333300000001</v>
      </c>
      <c r="O1153">
        <v>0</v>
      </c>
      <c r="P1153">
        <v>1</v>
      </c>
      <c r="Q1153">
        <v>1</v>
      </c>
      <c r="R1153">
        <v>132</v>
      </c>
      <c r="S1153">
        <v>144</v>
      </c>
    </row>
    <row r="1154" spans="1:19" hidden="1" x14ac:dyDescent="0.35">
      <c r="A1154">
        <v>1153</v>
      </c>
      <c r="B1154" s="1" t="s">
        <v>1168</v>
      </c>
      <c r="C1154">
        <v>1153</v>
      </c>
      <c r="D1154">
        <v>1995.6310000000001</v>
      </c>
      <c r="E1154">
        <v>2988.5239999999999</v>
      </c>
      <c r="F1154">
        <v>992.89300000000003</v>
      </c>
      <c r="G1154">
        <v>5.34</v>
      </c>
      <c r="H1154">
        <v>-1.52</v>
      </c>
      <c r="I1154">
        <v>12</v>
      </c>
      <c r="J1154">
        <v>1</v>
      </c>
      <c r="K1154">
        <v>0.375</v>
      </c>
      <c r="L1154">
        <v>4</v>
      </c>
      <c r="M1154">
        <v>10</v>
      </c>
      <c r="N1154">
        <v>0.54166666699999999</v>
      </c>
      <c r="O1154">
        <v>0</v>
      </c>
      <c r="P1154">
        <v>0</v>
      </c>
      <c r="Q1154">
        <v>1</v>
      </c>
      <c r="R1154">
        <v>335</v>
      </c>
      <c r="S1154">
        <v>100</v>
      </c>
    </row>
    <row r="1155" spans="1:19" hidden="1" x14ac:dyDescent="0.35">
      <c r="A1155">
        <v>1154</v>
      </c>
      <c r="B1155" s="1" t="s">
        <v>1169</v>
      </c>
      <c r="C1155">
        <v>1154</v>
      </c>
      <c r="D1155">
        <v>-544.87399900000003</v>
      </c>
      <c r="E1155">
        <v>1973.3030000000001</v>
      </c>
      <c r="F1155">
        <v>2518.1769989999998</v>
      </c>
      <c r="G1155">
        <v>4.008</v>
      </c>
      <c r="H1155">
        <v>-2.82</v>
      </c>
      <c r="I1155">
        <v>3</v>
      </c>
      <c r="J1155">
        <v>14</v>
      </c>
      <c r="K1155">
        <v>0.66666666699999999</v>
      </c>
      <c r="L1155">
        <v>6</v>
      </c>
      <c r="M1155">
        <v>2</v>
      </c>
      <c r="N1155">
        <v>0.46875</v>
      </c>
      <c r="O1155">
        <v>0</v>
      </c>
      <c r="P1155">
        <v>0</v>
      </c>
      <c r="Q1155">
        <v>1</v>
      </c>
      <c r="R1155">
        <v>73</v>
      </c>
      <c r="S1155">
        <v>153</v>
      </c>
    </row>
    <row r="1156" spans="1:19" x14ac:dyDescent="0.35">
      <c r="A1156">
        <v>160</v>
      </c>
      <c r="B1156" s="1" t="s">
        <v>175</v>
      </c>
      <c r="C1156">
        <v>160</v>
      </c>
      <c r="D1156">
        <v>5065.7469540000002</v>
      </c>
      <c r="E1156">
        <v>5065.7469540000002</v>
      </c>
      <c r="F1156">
        <v>0</v>
      </c>
      <c r="G1156">
        <v>7.3319999999999999</v>
      </c>
      <c r="H1156">
        <v>6.4000000000000001E-2</v>
      </c>
      <c r="I1156">
        <v>2</v>
      </c>
      <c r="J1156">
        <v>20</v>
      </c>
      <c r="K1156">
        <v>0.69791666699999999</v>
      </c>
      <c r="L1156">
        <v>10</v>
      </c>
      <c r="M1156">
        <v>14</v>
      </c>
      <c r="N1156">
        <v>0.63541666699999999</v>
      </c>
      <c r="O1156">
        <v>0</v>
      </c>
      <c r="P1156">
        <v>0</v>
      </c>
      <c r="Q1156">
        <v>0</v>
      </c>
      <c r="R1156">
        <v>51</v>
      </c>
      <c r="S1156">
        <v>287</v>
      </c>
    </row>
    <row r="1157" spans="1:19" x14ac:dyDescent="0.35">
      <c r="A1157">
        <v>433</v>
      </c>
      <c r="B1157" s="1" t="s">
        <v>448</v>
      </c>
      <c r="C1157">
        <v>433</v>
      </c>
      <c r="D1157">
        <v>5095.9160000000002</v>
      </c>
      <c r="E1157">
        <v>5095.9160000000002</v>
      </c>
      <c r="F1157">
        <v>0</v>
      </c>
      <c r="G1157">
        <v>7.3479999999999999</v>
      </c>
      <c r="H1157">
        <v>0</v>
      </c>
      <c r="I1157">
        <v>9</v>
      </c>
      <c r="J1157">
        <v>20</v>
      </c>
      <c r="K1157">
        <v>0.70833333300000001</v>
      </c>
      <c r="L1157">
        <v>7</v>
      </c>
      <c r="M1157">
        <v>20</v>
      </c>
      <c r="N1157">
        <v>0.29166666699999999</v>
      </c>
      <c r="O1157">
        <v>0</v>
      </c>
      <c r="P1157">
        <v>0</v>
      </c>
      <c r="Q1157">
        <v>0</v>
      </c>
      <c r="R1157">
        <v>263</v>
      </c>
      <c r="S1157">
        <v>201</v>
      </c>
    </row>
    <row r="1158" spans="1:19" hidden="1" x14ac:dyDescent="0.35">
      <c r="A1158">
        <v>1157</v>
      </c>
      <c r="B1158" s="1" t="s">
        <v>1172</v>
      </c>
      <c r="C1158">
        <v>1157</v>
      </c>
      <c r="D1158">
        <v>432.952223</v>
      </c>
      <c r="E1158">
        <v>2761.5286959999999</v>
      </c>
      <c r="F1158">
        <v>2328.5764730000001</v>
      </c>
      <c r="G1158">
        <v>7.8280000000000003</v>
      </c>
      <c r="H1158">
        <v>-2.74</v>
      </c>
      <c r="I1158">
        <v>1</v>
      </c>
      <c r="J1158">
        <v>3</v>
      </c>
      <c r="K1158">
        <v>0.67708333300000001</v>
      </c>
      <c r="L1158">
        <v>4</v>
      </c>
      <c r="M1158">
        <v>27</v>
      </c>
      <c r="N1158">
        <v>0.5625</v>
      </c>
      <c r="O1158">
        <v>0</v>
      </c>
      <c r="P1158">
        <v>0</v>
      </c>
      <c r="Q1158">
        <v>1</v>
      </c>
      <c r="R1158">
        <v>3</v>
      </c>
      <c r="S1158">
        <v>117</v>
      </c>
    </row>
    <row r="1159" spans="1:19" hidden="1" x14ac:dyDescent="0.35">
      <c r="A1159">
        <v>1158</v>
      </c>
      <c r="B1159" s="1" t="s">
        <v>1173</v>
      </c>
      <c r="C1159">
        <v>1158</v>
      </c>
      <c r="D1159">
        <v>-1203.8920310000001</v>
      </c>
      <c r="E1159">
        <v>3248.695917</v>
      </c>
      <c r="F1159">
        <v>4452.5879480000003</v>
      </c>
      <c r="G1159">
        <v>6.032</v>
      </c>
      <c r="H1159">
        <v>-4.7</v>
      </c>
      <c r="I1159">
        <v>11</v>
      </c>
      <c r="J1159">
        <v>30</v>
      </c>
      <c r="K1159">
        <v>0.34375</v>
      </c>
      <c r="L1159">
        <v>4</v>
      </c>
      <c r="M1159">
        <v>10</v>
      </c>
      <c r="N1159">
        <v>0.51041666699999999</v>
      </c>
      <c r="O1159">
        <v>0</v>
      </c>
      <c r="P1159">
        <v>0</v>
      </c>
      <c r="Q1159">
        <v>1</v>
      </c>
      <c r="R1159">
        <v>334</v>
      </c>
      <c r="S1159">
        <v>100</v>
      </c>
    </row>
    <row r="1160" spans="1:19" x14ac:dyDescent="0.35">
      <c r="A1160">
        <v>364</v>
      </c>
      <c r="B1160" s="1" t="s">
        <v>379</v>
      </c>
      <c r="C1160">
        <v>364</v>
      </c>
      <c r="D1160">
        <v>5149.3409030000003</v>
      </c>
      <c r="E1160">
        <v>5149.3409030000003</v>
      </c>
      <c r="F1160">
        <v>0</v>
      </c>
      <c r="G1160">
        <v>7.1959999999999997</v>
      </c>
      <c r="H1160">
        <v>5.9616000000000002E-2</v>
      </c>
      <c r="I1160">
        <v>4</v>
      </c>
      <c r="J1160">
        <v>2</v>
      </c>
      <c r="K1160">
        <v>0.32291666699999999</v>
      </c>
      <c r="L1160">
        <v>2</v>
      </c>
      <c r="M1160">
        <v>26</v>
      </c>
      <c r="N1160">
        <v>9.375E-2</v>
      </c>
      <c r="O1160">
        <v>0</v>
      </c>
      <c r="P1160">
        <v>0</v>
      </c>
      <c r="Q1160">
        <v>0</v>
      </c>
      <c r="R1160">
        <v>92</v>
      </c>
      <c r="S1160">
        <v>57</v>
      </c>
    </row>
    <row r="1161" spans="1:19" hidden="1" x14ac:dyDescent="0.35">
      <c r="A1161">
        <v>1160</v>
      </c>
      <c r="B1161" s="1" t="s">
        <v>1175</v>
      </c>
      <c r="C1161">
        <v>1160</v>
      </c>
      <c r="D1161">
        <v>3311.412969</v>
      </c>
      <c r="E1161">
        <v>8706.0879530000002</v>
      </c>
      <c r="F1161">
        <v>5394.6749840000002</v>
      </c>
      <c r="G1161">
        <v>13.672000000000001</v>
      </c>
      <c r="H1161">
        <v>-8.8160000000000007</v>
      </c>
      <c r="I1161">
        <v>5</v>
      </c>
      <c r="J1161">
        <v>21</v>
      </c>
      <c r="K1161">
        <v>0.76041666699999999</v>
      </c>
      <c r="L1161">
        <v>7</v>
      </c>
      <c r="M1161">
        <v>5</v>
      </c>
      <c r="N1161">
        <v>0.45833333300000001</v>
      </c>
      <c r="O1161">
        <v>0</v>
      </c>
      <c r="P1161">
        <v>1</v>
      </c>
      <c r="Q1161">
        <v>1</v>
      </c>
      <c r="R1161">
        <v>141</v>
      </c>
      <c r="S1161">
        <v>186</v>
      </c>
    </row>
    <row r="1162" spans="1:19" hidden="1" x14ac:dyDescent="0.35">
      <c r="A1162">
        <v>1161</v>
      </c>
      <c r="B1162" s="1" t="s">
        <v>1176</v>
      </c>
      <c r="C1162">
        <v>1161</v>
      </c>
      <c r="D1162">
        <v>-5155.7139999999999</v>
      </c>
      <c r="E1162">
        <v>358.33800000000002</v>
      </c>
      <c r="F1162">
        <v>5514.0519999999997</v>
      </c>
      <c r="G1162">
        <v>3.36</v>
      </c>
      <c r="H1162">
        <v>-4.7519999999999998</v>
      </c>
      <c r="I1162">
        <v>2</v>
      </c>
      <c r="J1162">
        <v>3</v>
      </c>
      <c r="K1162">
        <v>0.42708333300000001</v>
      </c>
      <c r="L1162">
        <v>6</v>
      </c>
      <c r="M1162">
        <v>6</v>
      </c>
      <c r="N1162">
        <v>0.4375</v>
      </c>
      <c r="O1162">
        <v>0</v>
      </c>
      <c r="P1162">
        <v>0</v>
      </c>
      <c r="Q1162">
        <v>1</v>
      </c>
      <c r="R1162">
        <v>34</v>
      </c>
      <c r="S1162">
        <v>157</v>
      </c>
    </row>
    <row r="1163" spans="1:19" hidden="1" x14ac:dyDescent="0.35">
      <c r="A1163">
        <v>1162</v>
      </c>
      <c r="B1163" s="1" t="s">
        <v>1177</v>
      </c>
      <c r="C1163">
        <v>1162</v>
      </c>
      <c r="D1163">
        <v>7156.837998</v>
      </c>
      <c r="E1163">
        <v>9208.6469980000002</v>
      </c>
      <c r="F1163">
        <v>2051.8090000000002</v>
      </c>
      <c r="G1163">
        <v>10.215999999999999</v>
      </c>
      <c r="H1163">
        <v>-3.8119999999999998</v>
      </c>
      <c r="I1163">
        <v>5</v>
      </c>
      <c r="J1163">
        <v>28</v>
      </c>
      <c r="K1163">
        <v>0.66666666699999999</v>
      </c>
      <c r="L1163">
        <v>4</v>
      </c>
      <c r="M1163">
        <v>10</v>
      </c>
      <c r="N1163">
        <v>0.55208333300000001</v>
      </c>
      <c r="O1163">
        <v>0</v>
      </c>
      <c r="P1163">
        <v>1</v>
      </c>
      <c r="Q1163">
        <v>1</v>
      </c>
      <c r="R1163">
        <v>148</v>
      </c>
      <c r="S1163">
        <v>100</v>
      </c>
    </row>
    <row r="1164" spans="1:19" hidden="1" x14ac:dyDescent="0.35">
      <c r="A1164">
        <v>1163</v>
      </c>
      <c r="B1164" s="1" t="s">
        <v>1178</v>
      </c>
      <c r="C1164">
        <v>1163</v>
      </c>
      <c r="D1164">
        <v>1512.848</v>
      </c>
      <c r="E1164">
        <v>4620.848</v>
      </c>
      <c r="F1164">
        <v>3108</v>
      </c>
      <c r="G1164">
        <v>14.728</v>
      </c>
      <c r="H1164">
        <v>-3.8159999999999998</v>
      </c>
      <c r="I1164">
        <v>4</v>
      </c>
      <c r="J1164">
        <v>29</v>
      </c>
      <c r="K1164">
        <v>0.85416666699999999</v>
      </c>
      <c r="L1164">
        <v>5</v>
      </c>
      <c r="M1164">
        <v>3</v>
      </c>
      <c r="N1164">
        <v>0.55208333300000001</v>
      </c>
      <c r="O1164">
        <v>0</v>
      </c>
      <c r="P1164">
        <v>1</v>
      </c>
      <c r="Q1164">
        <v>1</v>
      </c>
      <c r="R1164">
        <v>119</v>
      </c>
      <c r="S1164">
        <v>123</v>
      </c>
    </row>
    <row r="1165" spans="1:19" x14ac:dyDescent="0.35">
      <c r="A1165">
        <v>276</v>
      </c>
      <c r="B1165" s="1" t="s">
        <v>291</v>
      </c>
      <c r="C1165">
        <v>276</v>
      </c>
      <c r="D1165">
        <v>5158.5879990000003</v>
      </c>
      <c r="E1165">
        <v>5158.5879990000003</v>
      </c>
      <c r="F1165">
        <v>0</v>
      </c>
      <c r="G1165">
        <v>6.32</v>
      </c>
      <c r="H1165">
        <v>0</v>
      </c>
      <c r="I1165">
        <v>1</v>
      </c>
      <c r="J1165">
        <v>23</v>
      </c>
      <c r="K1165">
        <v>0.66666666699999999</v>
      </c>
      <c r="L1165">
        <v>2</v>
      </c>
      <c r="M1165">
        <v>15</v>
      </c>
      <c r="N1165">
        <v>0.38541666699999999</v>
      </c>
      <c r="O1165">
        <v>0</v>
      </c>
      <c r="P1165">
        <v>0</v>
      </c>
      <c r="Q1165">
        <v>0</v>
      </c>
      <c r="R1165">
        <v>23</v>
      </c>
      <c r="S1165">
        <v>46</v>
      </c>
    </row>
    <row r="1166" spans="1:19" hidden="1" x14ac:dyDescent="0.35">
      <c r="A1166">
        <v>1165</v>
      </c>
      <c r="B1166" s="1" t="s">
        <v>1180</v>
      </c>
      <c r="C1166">
        <v>1165</v>
      </c>
      <c r="D1166">
        <v>1761.8532499999999</v>
      </c>
      <c r="E1166">
        <v>4072.752</v>
      </c>
      <c r="F1166">
        <v>2310.8987499999998</v>
      </c>
      <c r="G1166">
        <v>5.56</v>
      </c>
      <c r="H1166">
        <v>-2.2919999999999998</v>
      </c>
      <c r="I1166">
        <v>1</v>
      </c>
      <c r="J1166">
        <v>30</v>
      </c>
      <c r="K1166">
        <v>0.70833333300000001</v>
      </c>
      <c r="L1166">
        <v>5</v>
      </c>
      <c r="M1166">
        <v>15</v>
      </c>
      <c r="N1166">
        <v>0.45833333300000001</v>
      </c>
      <c r="O1166">
        <v>1</v>
      </c>
      <c r="P1166">
        <v>0</v>
      </c>
      <c r="Q1166">
        <v>1</v>
      </c>
      <c r="R1166">
        <v>30</v>
      </c>
      <c r="S1166">
        <v>135</v>
      </c>
    </row>
    <row r="1167" spans="1:19" hidden="1" x14ac:dyDescent="0.35">
      <c r="A1167">
        <v>1166</v>
      </c>
      <c r="B1167" s="1" t="s">
        <v>1181</v>
      </c>
      <c r="C1167">
        <v>1166</v>
      </c>
      <c r="D1167">
        <v>-3894.0715100000002</v>
      </c>
      <c r="E1167">
        <v>1544.219934</v>
      </c>
      <c r="F1167">
        <v>5438.2914440000004</v>
      </c>
      <c r="G1167">
        <v>6.8920000000000003</v>
      </c>
      <c r="H1167">
        <v>-5.8909079999999996</v>
      </c>
      <c r="I1167">
        <v>1</v>
      </c>
      <c r="J1167">
        <v>9</v>
      </c>
      <c r="K1167">
        <v>0.6875</v>
      </c>
      <c r="L1167">
        <v>6</v>
      </c>
      <c r="M1167">
        <v>16</v>
      </c>
      <c r="N1167">
        <v>0.35416666699999999</v>
      </c>
      <c r="O1167">
        <v>1</v>
      </c>
      <c r="P1167">
        <v>0</v>
      </c>
      <c r="Q1167">
        <v>1</v>
      </c>
      <c r="R1167">
        <v>9</v>
      </c>
      <c r="S1167">
        <v>167</v>
      </c>
    </row>
    <row r="1168" spans="1:19" hidden="1" x14ac:dyDescent="0.35">
      <c r="A1168">
        <v>1167</v>
      </c>
      <c r="B1168" s="1" t="s">
        <v>1182</v>
      </c>
      <c r="C1168">
        <v>1167</v>
      </c>
      <c r="D1168">
        <v>6355.8312230000001</v>
      </c>
      <c r="E1168">
        <v>7622.1359469999998</v>
      </c>
      <c r="F1168">
        <v>1266.3047240000001</v>
      </c>
      <c r="G1168">
        <v>11.907999999999999</v>
      </c>
      <c r="H1168">
        <v>-4.9279999999999999</v>
      </c>
      <c r="I1168">
        <v>10</v>
      </c>
      <c r="J1168">
        <v>18</v>
      </c>
      <c r="K1168">
        <v>0.30208333300000001</v>
      </c>
      <c r="L1168">
        <v>3</v>
      </c>
      <c r="M1168">
        <v>24</v>
      </c>
      <c r="N1168">
        <v>0.48958333300000001</v>
      </c>
      <c r="O1168">
        <v>0</v>
      </c>
      <c r="P1168">
        <v>1</v>
      </c>
      <c r="Q1168">
        <v>1</v>
      </c>
      <c r="R1168">
        <v>291</v>
      </c>
      <c r="S1168">
        <v>83</v>
      </c>
    </row>
    <row r="1169" spans="1:19" hidden="1" x14ac:dyDescent="0.35">
      <c r="A1169">
        <v>1168</v>
      </c>
      <c r="B1169" s="1" t="s">
        <v>1183</v>
      </c>
      <c r="C1169">
        <v>1168</v>
      </c>
      <c r="D1169">
        <v>-1531.95625</v>
      </c>
      <c r="E1169">
        <v>2635.759</v>
      </c>
      <c r="F1169">
        <v>4167.7152500000002</v>
      </c>
      <c r="G1169">
        <v>6.048</v>
      </c>
      <c r="H1169">
        <v>-3.7040000000000002</v>
      </c>
      <c r="I1169">
        <v>1</v>
      </c>
      <c r="J1169">
        <v>8</v>
      </c>
      <c r="K1169">
        <v>0.65625</v>
      </c>
      <c r="L1169">
        <v>5</v>
      </c>
      <c r="M1169">
        <v>2</v>
      </c>
      <c r="N1169">
        <v>0.47916666699999999</v>
      </c>
      <c r="O1169">
        <v>0</v>
      </c>
      <c r="P1169">
        <v>0</v>
      </c>
      <c r="Q1169">
        <v>1</v>
      </c>
      <c r="R1169">
        <v>8</v>
      </c>
      <c r="S1169">
        <v>122</v>
      </c>
    </row>
    <row r="1170" spans="1:19" x14ac:dyDescent="0.35">
      <c r="A1170">
        <v>428</v>
      </c>
      <c r="B1170" s="1" t="s">
        <v>443</v>
      </c>
      <c r="C1170">
        <v>428</v>
      </c>
      <c r="D1170">
        <v>5193.0469949999997</v>
      </c>
      <c r="E1170">
        <v>5193.0469949999997</v>
      </c>
      <c r="F1170">
        <v>0</v>
      </c>
      <c r="G1170">
        <v>5.44</v>
      </c>
      <c r="H1170">
        <v>5.142E-2</v>
      </c>
      <c r="I1170">
        <v>12</v>
      </c>
      <c r="J1170">
        <v>29</v>
      </c>
      <c r="K1170">
        <v>0.76041666699999999</v>
      </c>
      <c r="L1170">
        <v>7</v>
      </c>
      <c r="M1170">
        <v>4</v>
      </c>
      <c r="N1170">
        <v>0.26041666699999999</v>
      </c>
      <c r="O1170">
        <v>0</v>
      </c>
      <c r="P1170">
        <v>0</v>
      </c>
      <c r="Q1170">
        <v>0</v>
      </c>
      <c r="R1170">
        <v>363</v>
      </c>
      <c r="S1170">
        <v>185</v>
      </c>
    </row>
    <row r="1171" spans="1:19" x14ac:dyDescent="0.35">
      <c r="A1171">
        <v>1253</v>
      </c>
      <c r="B1171" s="1" t="s">
        <v>1268</v>
      </c>
      <c r="C1171">
        <v>1253</v>
      </c>
      <c r="D1171">
        <v>5246.9849960000001</v>
      </c>
      <c r="E1171">
        <v>5246.9849960000001</v>
      </c>
      <c r="F1171">
        <v>0</v>
      </c>
      <c r="G1171">
        <v>6.3319999999999999</v>
      </c>
      <c r="H1171">
        <v>0.128</v>
      </c>
      <c r="I1171">
        <v>4</v>
      </c>
      <c r="J1171">
        <v>6</v>
      </c>
      <c r="K1171">
        <v>0.69791666699999999</v>
      </c>
      <c r="L1171">
        <v>7</v>
      </c>
      <c r="M1171">
        <v>7</v>
      </c>
      <c r="N1171">
        <v>0.77083333300000001</v>
      </c>
      <c r="O1171">
        <v>0</v>
      </c>
      <c r="P1171">
        <v>0</v>
      </c>
      <c r="Q1171">
        <v>0</v>
      </c>
      <c r="R1171">
        <v>96</v>
      </c>
      <c r="S1171">
        <v>188</v>
      </c>
    </row>
    <row r="1172" spans="1:19" x14ac:dyDescent="0.35">
      <c r="A1172">
        <v>575</v>
      </c>
      <c r="B1172" s="1" t="s">
        <v>590</v>
      </c>
      <c r="C1172">
        <v>575</v>
      </c>
      <c r="D1172">
        <v>5290.0319490000002</v>
      </c>
      <c r="E1172">
        <v>5290.0319490000002</v>
      </c>
      <c r="F1172">
        <v>0</v>
      </c>
      <c r="G1172">
        <v>6.1360000000000001</v>
      </c>
      <c r="H1172">
        <v>0.13200000000000001</v>
      </c>
      <c r="I1172">
        <v>1</v>
      </c>
      <c r="J1172">
        <v>23</v>
      </c>
      <c r="K1172">
        <v>0.75</v>
      </c>
      <c r="L1172">
        <v>11</v>
      </c>
      <c r="M1172">
        <v>2</v>
      </c>
      <c r="N1172">
        <v>0.1875</v>
      </c>
      <c r="O1172">
        <v>0</v>
      </c>
      <c r="P1172">
        <v>0</v>
      </c>
      <c r="Q1172">
        <v>0</v>
      </c>
      <c r="R1172">
        <v>23</v>
      </c>
      <c r="S1172">
        <v>306</v>
      </c>
    </row>
    <row r="1173" spans="1:19" x14ac:dyDescent="0.35">
      <c r="A1173">
        <v>1298</v>
      </c>
      <c r="B1173" s="1" t="s">
        <v>1313</v>
      </c>
      <c r="C1173">
        <v>1298</v>
      </c>
      <c r="D1173">
        <v>5352.965948</v>
      </c>
      <c r="E1173">
        <v>5352.965948</v>
      </c>
      <c r="F1173">
        <v>0</v>
      </c>
      <c r="G1173">
        <v>5.1760000000000002</v>
      </c>
      <c r="H1173">
        <v>0</v>
      </c>
      <c r="I1173">
        <v>4</v>
      </c>
      <c r="J1173">
        <v>7</v>
      </c>
      <c r="K1173">
        <v>2.0833332999999999E-2</v>
      </c>
      <c r="L1173">
        <v>10</v>
      </c>
      <c r="M1173">
        <v>21</v>
      </c>
      <c r="N1173">
        <v>0.5</v>
      </c>
      <c r="O1173">
        <v>0</v>
      </c>
      <c r="P1173">
        <v>0</v>
      </c>
      <c r="Q1173">
        <v>0</v>
      </c>
      <c r="R1173">
        <v>97</v>
      </c>
      <c r="S1173">
        <v>294</v>
      </c>
    </row>
    <row r="1174" spans="1:19" hidden="1" x14ac:dyDescent="0.35">
      <c r="A1174">
        <v>1173</v>
      </c>
      <c r="B1174" s="1" t="s">
        <v>1188</v>
      </c>
      <c r="C1174">
        <v>1173</v>
      </c>
      <c r="D1174">
        <v>3336.7549909999998</v>
      </c>
      <c r="E1174">
        <v>7773.4549669999997</v>
      </c>
      <c r="F1174">
        <v>4436.6999759999999</v>
      </c>
      <c r="G1174">
        <v>8.3079999999999998</v>
      </c>
      <c r="H1174">
        <v>-5.548</v>
      </c>
      <c r="I1174">
        <v>1</v>
      </c>
      <c r="J1174">
        <v>14</v>
      </c>
      <c r="K1174">
        <v>0.34375</v>
      </c>
      <c r="L1174">
        <v>6</v>
      </c>
      <c r="M1174">
        <v>6</v>
      </c>
      <c r="N1174">
        <v>0.44791666699999999</v>
      </c>
      <c r="O1174">
        <v>1</v>
      </c>
      <c r="P1174">
        <v>0</v>
      </c>
      <c r="Q1174">
        <v>1</v>
      </c>
      <c r="R1174">
        <v>14</v>
      </c>
      <c r="S1174">
        <v>157</v>
      </c>
    </row>
    <row r="1175" spans="1:19" x14ac:dyDescent="0.35">
      <c r="A1175">
        <v>320</v>
      </c>
      <c r="B1175" s="1" t="s">
        <v>335</v>
      </c>
      <c r="C1175">
        <v>320</v>
      </c>
      <c r="D1175">
        <v>5419.1540000000005</v>
      </c>
      <c r="E1175">
        <v>5419.1540000000005</v>
      </c>
      <c r="F1175">
        <v>0</v>
      </c>
      <c r="G1175">
        <v>7.048</v>
      </c>
      <c r="H1175">
        <v>0.08</v>
      </c>
      <c r="I1175">
        <v>3</v>
      </c>
      <c r="J1175">
        <v>6</v>
      </c>
      <c r="K1175">
        <v>0.71875</v>
      </c>
      <c r="L1175">
        <v>11</v>
      </c>
      <c r="M1175">
        <v>2</v>
      </c>
      <c r="N1175">
        <v>0.20833333300000001</v>
      </c>
      <c r="O1175">
        <v>0</v>
      </c>
      <c r="P1175">
        <v>0</v>
      </c>
      <c r="Q1175">
        <v>0</v>
      </c>
      <c r="R1175">
        <v>65</v>
      </c>
      <c r="S1175">
        <v>306</v>
      </c>
    </row>
    <row r="1176" spans="1:19" hidden="1" x14ac:dyDescent="0.35">
      <c r="A1176">
        <v>1175</v>
      </c>
      <c r="B1176" s="1" t="s">
        <v>1190</v>
      </c>
      <c r="C1176">
        <v>1175</v>
      </c>
      <c r="D1176">
        <v>1176.8769809999999</v>
      </c>
      <c r="E1176">
        <v>5826.0839580000002</v>
      </c>
      <c r="F1176">
        <v>4649.2069769999998</v>
      </c>
      <c r="G1176">
        <v>4.8959999999999999</v>
      </c>
      <c r="H1176">
        <v>-4.944</v>
      </c>
      <c r="I1176">
        <v>4</v>
      </c>
      <c r="J1176">
        <v>8</v>
      </c>
      <c r="K1176">
        <v>0.63541666699999999</v>
      </c>
      <c r="L1176">
        <v>10</v>
      </c>
      <c r="M1176">
        <v>12</v>
      </c>
      <c r="N1176">
        <v>0.42708333300000001</v>
      </c>
      <c r="O1176">
        <v>0</v>
      </c>
      <c r="P1176">
        <v>0</v>
      </c>
      <c r="Q1176">
        <v>1</v>
      </c>
      <c r="R1176">
        <v>98</v>
      </c>
      <c r="S1176">
        <v>285</v>
      </c>
    </row>
    <row r="1177" spans="1:19" hidden="1" x14ac:dyDescent="0.35">
      <c r="A1177">
        <v>1176</v>
      </c>
      <c r="B1177" s="1" t="s">
        <v>1191</v>
      </c>
      <c r="C1177">
        <v>1176</v>
      </c>
      <c r="D1177">
        <v>3689.7601920000002</v>
      </c>
      <c r="E1177">
        <v>4652.9006650000001</v>
      </c>
      <c r="F1177">
        <v>963.14047300000004</v>
      </c>
      <c r="G1177">
        <v>5.952</v>
      </c>
      <c r="H1177">
        <v>-2.3340079999999999</v>
      </c>
      <c r="I1177">
        <v>12</v>
      </c>
      <c r="J1177">
        <v>18</v>
      </c>
      <c r="K1177">
        <v>0.66666666699999999</v>
      </c>
      <c r="L1177">
        <v>6</v>
      </c>
      <c r="M1177">
        <v>16</v>
      </c>
      <c r="N1177">
        <v>0.5</v>
      </c>
      <c r="O1177">
        <v>0</v>
      </c>
      <c r="P1177">
        <v>0</v>
      </c>
      <c r="Q1177">
        <v>1</v>
      </c>
      <c r="R1177">
        <v>352</v>
      </c>
      <c r="S1177">
        <v>167</v>
      </c>
    </row>
    <row r="1178" spans="1:19" hidden="1" x14ac:dyDescent="0.35">
      <c r="A1178">
        <v>1177</v>
      </c>
      <c r="B1178" s="1" t="s">
        <v>1192</v>
      </c>
      <c r="C1178">
        <v>1177</v>
      </c>
      <c r="D1178">
        <v>4932.6469539999998</v>
      </c>
      <c r="E1178">
        <v>4932.6469539999998</v>
      </c>
      <c r="F1178">
        <v>0</v>
      </c>
      <c r="G1178">
        <v>12.304</v>
      </c>
      <c r="H1178">
        <v>0</v>
      </c>
      <c r="I1178">
        <v>7</v>
      </c>
      <c r="J1178">
        <v>3</v>
      </c>
      <c r="K1178">
        <v>0.60416666699999999</v>
      </c>
      <c r="L1178">
        <v>9</v>
      </c>
      <c r="M1178">
        <v>23</v>
      </c>
      <c r="N1178">
        <v>0.41666666699999999</v>
      </c>
      <c r="O1178">
        <v>0</v>
      </c>
      <c r="P1178">
        <v>1</v>
      </c>
      <c r="Q1178">
        <v>0</v>
      </c>
      <c r="R1178">
        <v>184</v>
      </c>
      <c r="S1178">
        <v>266</v>
      </c>
    </row>
    <row r="1179" spans="1:19" hidden="1" x14ac:dyDescent="0.35">
      <c r="A1179">
        <v>1178</v>
      </c>
      <c r="B1179" s="1" t="s">
        <v>1193</v>
      </c>
      <c r="C1179">
        <v>1178</v>
      </c>
      <c r="D1179">
        <v>-64.264499999999998</v>
      </c>
      <c r="E1179">
        <v>5320.0504659999997</v>
      </c>
      <c r="F1179">
        <v>5384.3149659999999</v>
      </c>
      <c r="G1179">
        <v>6.5759999999999996</v>
      </c>
      <c r="H1179">
        <v>-5.4016200000000003</v>
      </c>
      <c r="I1179">
        <v>12</v>
      </c>
      <c r="J1179">
        <v>14</v>
      </c>
      <c r="K1179">
        <v>0.77083333300000001</v>
      </c>
      <c r="L1179">
        <v>6</v>
      </c>
      <c r="M1179">
        <v>16</v>
      </c>
      <c r="N1179">
        <v>0.4375</v>
      </c>
      <c r="O1179">
        <v>1</v>
      </c>
      <c r="P1179">
        <v>0</v>
      </c>
      <c r="Q1179">
        <v>1</v>
      </c>
      <c r="R1179">
        <v>348</v>
      </c>
      <c r="S1179">
        <v>167</v>
      </c>
    </row>
    <row r="1180" spans="1:19" hidden="1" x14ac:dyDescent="0.35">
      <c r="A1180">
        <v>1179</v>
      </c>
      <c r="B1180" s="1" t="s">
        <v>1194</v>
      </c>
      <c r="C1180">
        <v>1179</v>
      </c>
      <c r="D1180">
        <v>-945.65099999999995</v>
      </c>
      <c r="E1180">
        <v>2569.3960000000002</v>
      </c>
      <c r="F1180">
        <v>3515.047</v>
      </c>
      <c r="G1180">
        <v>6.6479999999999997</v>
      </c>
      <c r="H1180">
        <v>-3.8319999999999999</v>
      </c>
      <c r="I1180">
        <v>9</v>
      </c>
      <c r="J1180">
        <v>2</v>
      </c>
      <c r="K1180">
        <v>0.73958333300000001</v>
      </c>
      <c r="L1180">
        <v>4</v>
      </c>
      <c r="M1180">
        <v>21</v>
      </c>
      <c r="N1180">
        <v>0.52083333300000001</v>
      </c>
      <c r="O1180">
        <v>0</v>
      </c>
      <c r="P1180">
        <v>0</v>
      </c>
      <c r="Q1180">
        <v>1</v>
      </c>
      <c r="R1180">
        <v>245</v>
      </c>
      <c r="S1180">
        <v>111</v>
      </c>
    </row>
    <row r="1181" spans="1:19" hidden="1" x14ac:dyDescent="0.35">
      <c r="A1181">
        <v>1180</v>
      </c>
      <c r="B1181" s="1" t="s">
        <v>1195</v>
      </c>
      <c r="C1181">
        <v>1180</v>
      </c>
      <c r="D1181">
        <v>-1654.9079979999999</v>
      </c>
      <c r="E1181">
        <v>2892.0369999999998</v>
      </c>
      <c r="F1181">
        <v>4546.9449979999999</v>
      </c>
      <c r="G1181">
        <v>5.6040000000000001</v>
      </c>
      <c r="H1181">
        <v>-4.7880000000000003</v>
      </c>
      <c r="I1181">
        <v>12</v>
      </c>
      <c r="J1181">
        <v>11</v>
      </c>
      <c r="K1181">
        <v>0.46875</v>
      </c>
      <c r="L1181">
        <v>2</v>
      </c>
      <c r="M1181">
        <v>27</v>
      </c>
      <c r="N1181">
        <v>0.45833333300000001</v>
      </c>
      <c r="O1181">
        <v>1</v>
      </c>
      <c r="P1181">
        <v>0</v>
      </c>
      <c r="Q1181">
        <v>1</v>
      </c>
      <c r="R1181">
        <v>345</v>
      </c>
      <c r="S1181">
        <v>58</v>
      </c>
    </row>
    <row r="1182" spans="1:19" hidden="1" x14ac:dyDescent="0.35">
      <c r="A1182">
        <v>1181</v>
      </c>
      <c r="B1182" s="1" t="s">
        <v>1196</v>
      </c>
      <c r="C1182">
        <v>1181</v>
      </c>
      <c r="D1182">
        <v>3359.8987320000001</v>
      </c>
      <c r="E1182">
        <v>7221.5409490000002</v>
      </c>
      <c r="F1182">
        <v>3861.6422170000001</v>
      </c>
      <c r="G1182">
        <v>9.1999999999999993</v>
      </c>
      <c r="H1182">
        <v>-5.4645479999999997</v>
      </c>
      <c r="I1182">
        <v>4</v>
      </c>
      <c r="J1182">
        <v>10</v>
      </c>
      <c r="K1182">
        <v>0.77083333300000001</v>
      </c>
      <c r="L1182">
        <v>6</v>
      </c>
      <c r="M1182">
        <v>16</v>
      </c>
      <c r="N1182">
        <v>0.375</v>
      </c>
      <c r="O1182">
        <v>0</v>
      </c>
      <c r="P1182">
        <v>1</v>
      </c>
      <c r="Q1182">
        <v>1</v>
      </c>
      <c r="R1182">
        <v>100</v>
      </c>
      <c r="S1182">
        <v>167</v>
      </c>
    </row>
    <row r="1183" spans="1:19" hidden="1" x14ac:dyDescent="0.35">
      <c r="A1183">
        <v>1182</v>
      </c>
      <c r="B1183" s="1" t="s">
        <v>1197</v>
      </c>
      <c r="C1183">
        <v>1182</v>
      </c>
      <c r="D1183">
        <v>415.29500000000002</v>
      </c>
      <c r="E1183">
        <v>3858.5119989999998</v>
      </c>
      <c r="F1183">
        <v>3443.2169990000002</v>
      </c>
      <c r="G1183">
        <v>7.1639999999999997</v>
      </c>
      <c r="H1183">
        <v>-4.3040000000000003</v>
      </c>
      <c r="I1183">
        <v>8</v>
      </c>
      <c r="J1183">
        <v>1</v>
      </c>
      <c r="K1183">
        <v>0.67708333300000001</v>
      </c>
      <c r="L1183">
        <v>4</v>
      </c>
      <c r="M1183">
        <v>25</v>
      </c>
      <c r="N1183">
        <v>0.5</v>
      </c>
      <c r="O1183">
        <v>0</v>
      </c>
      <c r="P1183">
        <v>0</v>
      </c>
      <c r="Q1183">
        <v>1</v>
      </c>
      <c r="R1183">
        <v>213</v>
      </c>
      <c r="S1183">
        <v>115</v>
      </c>
    </row>
    <row r="1184" spans="1:19" hidden="1" x14ac:dyDescent="0.35">
      <c r="A1184">
        <v>1183</v>
      </c>
      <c r="B1184" s="1" t="s">
        <v>1198</v>
      </c>
      <c r="C1184">
        <v>1183</v>
      </c>
      <c r="D1184">
        <v>3530.7260000000001</v>
      </c>
      <c r="E1184">
        <v>3530.7260000000001</v>
      </c>
      <c r="F1184">
        <v>0</v>
      </c>
      <c r="G1184">
        <v>12.348000000000001</v>
      </c>
      <c r="H1184">
        <v>4.3999999999999997E-2</v>
      </c>
      <c r="I1184">
        <v>6</v>
      </c>
      <c r="J1184">
        <v>29</v>
      </c>
      <c r="K1184">
        <v>0.44791666699999999</v>
      </c>
      <c r="L1184">
        <v>7</v>
      </c>
      <c r="M1184">
        <v>30</v>
      </c>
      <c r="N1184">
        <v>0.13541666699999999</v>
      </c>
      <c r="O1184">
        <v>0</v>
      </c>
      <c r="P1184">
        <v>1</v>
      </c>
      <c r="Q1184">
        <v>0</v>
      </c>
      <c r="R1184">
        <v>180</v>
      </c>
      <c r="S1184">
        <v>211</v>
      </c>
    </row>
    <row r="1185" spans="1:19" hidden="1" x14ac:dyDescent="0.35">
      <c r="A1185">
        <v>1184</v>
      </c>
      <c r="B1185" s="1" t="s">
        <v>1199</v>
      </c>
      <c r="C1185">
        <v>1184</v>
      </c>
      <c r="D1185">
        <v>2868.1022499999999</v>
      </c>
      <c r="E1185">
        <v>7063.7439990000003</v>
      </c>
      <c r="F1185">
        <v>4195.6417490000003</v>
      </c>
      <c r="G1185">
        <v>13.052</v>
      </c>
      <c r="H1185">
        <v>-5.24</v>
      </c>
      <c r="I1185">
        <v>11</v>
      </c>
      <c r="J1185">
        <v>9</v>
      </c>
      <c r="K1185">
        <v>0.72916666699999999</v>
      </c>
      <c r="L1185">
        <v>5</v>
      </c>
      <c r="M1185">
        <v>24</v>
      </c>
      <c r="N1185">
        <v>0.45833333300000001</v>
      </c>
      <c r="O1185">
        <v>0</v>
      </c>
      <c r="P1185">
        <v>1</v>
      </c>
      <c r="Q1185">
        <v>1</v>
      </c>
      <c r="R1185">
        <v>313</v>
      </c>
      <c r="S1185">
        <v>144</v>
      </c>
    </row>
    <row r="1186" spans="1:19" hidden="1" x14ac:dyDescent="0.35">
      <c r="A1186">
        <v>1185</v>
      </c>
      <c r="B1186" s="1" t="s">
        <v>1200</v>
      </c>
      <c r="C1186">
        <v>1185</v>
      </c>
      <c r="D1186">
        <v>4784.6220000000003</v>
      </c>
      <c r="E1186">
        <v>10270.58</v>
      </c>
      <c r="F1186">
        <v>5485.9579999999996</v>
      </c>
      <c r="G1186">
        <v>9.6159999999999997</v>
      </c>
      <c r="H1186">
        <v>-7.7439999999999998</v>
      </c>
      <c r="I1186">
        <v>9</v>
      </c>
      <c r="J1186">
        <v>4</v>
      </c>
      <c r="K1186">
        <v>0.21875</v>
      </c>
      <c r="L1186">
        <v>6</v>
      </c>
      <c r="M1186">
        <v>20</v>
      </c>
      <c r="N1186">
        <v>0.48958333300000001</v>
      </c>
      <c r="O1186">
        <v>1</v>
      </c>
      <c r="P1186">
        <v>0</v>
      </c>
      <c r="Q1186">
        <v>1</v>
      </c>
      <c r="R1186">
        <v>247</v>
      </c>
      <c r="S1186">
        <v>171</v>
      </c>
    </row>
    <row r="1187" spans="1:19" hidden="1" x14ac:dyDescent="0.35">
      <c r="A1187">
        <v>1186</v>
      </c>
      <c r="B1187" s="1" t="s">
        <v>1201</v>
      </c>
      <c r="C1187">
        <v>1186</v>
      </c>
      <c r="D1187">
        <v>951.62437799999998</v>
      </c>
      <c r="E1187">
        <v>6167.002375</v>
      </c>
      <c r="F1187">
        <v>5215.3779969999996</v>
      </c>
      <c r="G1187">
        <v>9.5559999999999992</v>
      </c>
      <c r="H1187">
        <v>-7.3159999999999998</v>
      </c>
      <c r="I1187">
        <v>3</v>
      </c>
      <c r="J1187">
        <v>8</v>
      </c>
      <c r="K1187">
        <v>0.69791666699999999</v>
      </c>
      <c r="L1187">
        <v>6</v>
      </c>
      <c r="M1187">
        <v>6</v>
      </c>
      <c r="N1187">
        <v>0.46875</v>
      </c>
      <c r="O1187">
        <v>1</v>
      </c>
      <c r="P1187">
        <v>0</v>
      </c>
      <c r="Q1187">
        <v>1</v>
      </c>
      <c r="R1187">
        <v>67</v>
      </c>
      <c r="S1187">
        <v>157</v>
      </c>
    </row>
    <row r="1188" spans="1:19" hidden="1" x14ac:dyDescent="0.35">
      <c r="A1188">
        <v>1187</v>
      </c>
      <c r="B1188" s="1" t="s">
        <v>1202</v>
      </c>
      <c r="C1188">
        <v>1187</v>
      </c>
      <c r="D1188">
        <v>-1653.1855049999999</v>
      </c>
      <c r="E1188">
        <v>2314.285934</v>
      </c>
      <c r="F1188">
        <v>3967.4714389999999</v>
      </c>
      <c r="G1188">
        <v>5.32</v>
      </c>
      <c r="H1188">
        <v>-3.8439999999999999</v>
      </c>
      <c r="I1188">
        <v>2</v>
      </c>
      <c r="J1188">
        <v>6</v>
      </c>
      <c r="K1188">
        <v>0.64583333300000001</v>
      </c>
      <c r="L1188">
        <v>6</v>
      </c>
      <c r="M1188">
        <v>13</v>
      </c>
      <c r="N1188">
        <v>0.5625</v>
      </c>
      <c r="O1188">
        <v>0</v>
      </c>
      <c r="P1188">
        <v>0</v>
      </c>
      <c r="Q1188">
        <v>1</v>
      </c>
      <c r="R1188">
        <v>37</v>
      </c>
      <c r="S1188">
        <v>164</v>
      </c>
    </row>
    <row r="1189" spans="1:19" hidden="1" x14ac:dyDescent="0.35">
      <c r="A1189">
        <v>1188</v>
      </c>
      <c r="B1189" s="1" t="s">
        <v>1203</v>
      </c>
      <c r="C1189">
        <v>1188</v>
      </c>
      <c r="D1189">
        <v>896.23099999999999</v>
      </c>
      <c r="E1189">
        <v>4419.6769999999997</v>
      </c>
      <c r="F1189">
        <v>3523.4459999999999</v>
      </c>
      <c r="G1189">
        <v>6.0519999999999996</v>
      </c>
      <c r="H1189">
        <v>-3.6280000000000001</v>
      </c>
      <c r="I1189">
        <v>1</v>
      </c>
      <c r="J1189">
        <v>6</v>
      </c>
      <c r="K1189">
        <v>0.72916666699999999</v>
      </c>
      <c r="L1189">
        <v>7</v>
      </c>
      <c r="M1189">
        <v>4</v>
      </c>
      <c r="N1189">
        <v>0.5625</v>
      </c>
      <c r="O1189">
        <v>0</v>
      </c>
      <c r="P1189">
        <v>1</v>
      </c>
      <c r="Q1189">
        <v>1</v>
      </c>
      <c r="R1189">
        <v>6</v>
      </c>
      <c r="S1189">
        <v>185</v>
      </c>
    </row>
    <row r="1190" spans="1:19" hidden="1" x14ac:dyDescent="0.35">
      <c r="A1190">
        <v>1189</v>
      </c>
      <c r="B1190" s="1" t="s">
        <v>1204</v>
      </c>
      <c r="C1190">
        <v>1189</v>
      </c>
      <c r="D1190">
        <v>1183.847</v>
      </c>
      <c r="E1190">
        <v>4914.3819999999996</v>
      </c>
      <c r="F1190">
        <v>3730.5349999999999</v>
      </c>
      <c r="G1190">
        <v>8.16</v>
      </c>
      <c r="H1190">
        <v>-4.0279999999999996</v>
      </c>
      <c r="I1190">
        <v>12</v>
      </c>
      <c r="J1190">
        <v>17</v>
      </c>
      <c r="K1190">
        <v>0.70833333300000001</v>
      </c>
      <c r="L1190">
        <v>7</v>
      </c>
      <c r="M1190">
        <v>26</v>
      </c>
      <c r="N1190">
        <v>0.57291666699999999</v>
      </c>
      <c r="O1190">
        <v>1</v>
      </c>
      <c r="P1190">
        <v>0</v>
      </c>
      <c r="Q1190">
        <v>1</v>
      </c>
      <c r="R1190">
        <v>351</v>
      </c>
      <c r="S1190">
        <v>207</v>
      </c>
    </row>
    <row r="1191" spans="1:19" hidden="1" x14ac:dyDescent="0.35">
      <c r="A1191">
        <v>1190</v>
      </c>
      <c r="B1191" s="1" t="s">
        <v>1205</v>
      </c>
      <c r="C1191">
        <v>1190</v>
      </c>
      <c r="D1191">
        <v>2634.716739</v>
      </c>
      <c r="E1191">
        <v>8389.2712040000006</v>
      </c>
      <c r="F1191">
        <v>5754.5544650000002</v>
      </c>
      <c r="G1191">
        <v>9.3879999999999999</v>
      </c>
      <c r="H1191">
        <v>-7.6360000000000001</v>
      </c>
      <c r="I1191">
        <v>12</v>
      </c>
      <c r="J1191">
        <v>4</v>
      </c>
      <c r="K1191">
        <v>0.26041666699999999</v>
      </c>
      <c r="L1191">
        <v>5</v>
      </c>
      <c r="M1191">
        <v>30</v>
      </c>
      <c r="N1191">
        <v>0.36458333300000001</v>
      </c>
      <c r="O1191">
        <v>0</v>
      </c>
      <c r="P1191">
        <v>0</v>
      </c>
      <c r="Q1191">
        <v>1</v>
      </c>
      <c r="R1191">
        <v>338</v>
      </c>
      <c r="S1191">
        <v>150</v>
      </c>
    </row>
    <row r="1192" spans="1:19" hidden="1" x14ac:dyDescent="0.35">
      <c r="A1192">
        <v>1191</v>
      </c>
      <c r="B1192" s="1" t="s">
        <v>1206</v>
      </c>
      <c r="C1192">
        <v>1191</v>
      </c>
      <c r="D1192">
        <v>-554.24971900000003</v>
      </c>
      <c r="E1192">
        <v>2608.0417539999999</v>
      </c>
      <c r="F1192">
        <v>3162.2914730000002</v>
      </c>
      <c r="G1192">
        <v>5.1920000000000002</v>
      </c>
      <c r="H1192">
        <v>-2.8359999999999999</v>
      </c>
      <c r="I1192">
        <v>10</v>
      </c>
      <c r="J1192">
        <v>18</v>
      </c>
      <c r="K1192">
        <v>0.63541666699999999</v>
      </c>
      <c r="L1192">
        <v>4</v>
      </c>
      <c r="M1192">
        <v>28</v>
      </c>
      <c r="N1192">
        <v>0.46875</v>
      </c>
      <c r="O1192">
        <v>0</v>
      </c>
      <c r="P1192">
        <v>0</v>
      </c>
      <c r="Q1192">
        <v>1</v>
      </c>
      <c r="R1192">
        <v>291</v>
      </c>
      <c r="S1192">
        <v>118</v>
      </c>
    </row>
    <row r="1193" spans="1:19" hidden="1" x14ac:dyDescent="0.35">
      <c r="A1193">
        <v>1192</v>
      </c>
      <c r="B1193" s="1" t="s">
        <v>1207</v>
      </c>
      <c r="C1193">
        <v>1192</v>
      </c>
      <c r="D1193">
        <v>-2043.881001</v>
      </c>
      <c r="E1193">
        <v>3897.8319959999999</v>
      </c>
      <c r="F1193">
        <v>5941.7129969999996</v>
      </c>
      <c r="G1193">
        <v>7.4119999999999999</v>
      </c>
      <c r="H1193">
        <v>-6.8639999999999999</v>
      </c>
      <c r="I1193">
        <v>3</v>
      </c>
      <c r="J1193">
        <v>31</v>
      </c>
      <c r="K1193">
        <v>0.38541666699999999</v>
      </c>
      <c r="L1193">
        <v>6</v>
      </c>
      <c r="M1193">
        <v>12</v>
      </c>
      <c r="N1193">
        <v>0.44791666699999999</v>
      </c>
      <c r="O1193">
        <v>0</v>
      </c>
      <c r="P1193">
        <v>0</v>
      </c>
      <c r="Q1193">
        <v>1</v>
      </c>
      <c r="R1193">
        <v>90</v>
      </c>
      <c r="S1193">
        <v>163</v>
      </c>
    </row>
    <row r="1194" spans="1:19" hidden="1" x14ac:dyDescent="0.35">
      <c r="A1194">
        <v>1193</v>
      </c>
      <c r="B1194" s="1" t="s">
        <v>1208</v>
      </c>
      <c r="C1194">
        <v>1193</v>
      </c>
      <c r="D1194">
        <v>1436.9730030000001</v>
      </c>
      <c r="E1194">
        <v>4292.4387479999996</v>
      </c>
      <c r="F1194">
        <v>2855.465745</v>
      </c>
      <c r="G1194">
        <v>5.0999999999999996</v>
      </c>
      <c r="H1194">
        <v>-3.044</v>
      </c>
      <c r="I1194">
        <v>12</v>
      </c>
      <c r="J1194">
        <v>17</v>
      </c>
      <c r="K1194">
        <v>0.41666666699999999</v>
      </c>
      <c r="L1194">
        <v>4</v>
      </c>
      <c r="M1194">
        <v>20</v>
      </c>
      <c r="N1194">
        <v>0.42708333300000001</v>
      </c>
      <c r="O1194">
        <v>0</v>
      </c>
      <c r="P1194">
        <v>0</v>
      </c>
      <c r="Q1194">
        <v>1</v>
      </c>
      <c r="R1194">
        <v>351</v>
      </c>
      <c r="S1194">
        <v>110</v>
      </c>
    </row>
    <row r="1195" spans="1:19" hidden="1" x14ac:dyDescent="0.35">
      <c r="A1195">
        <v>1194</v>
      </c>
      <c r="B1195" s="1" t="s">
        <v>1209</v>
      </c>
      <c r="C1195">
        <v>1194</v>
      </c>
      <c r="D1195">
        <v>1098.2049999999999</v>
      </c>
      <c r="E1195">
        <v>4776.5370000000003</v>
      </c>
      <c r="F1195">
        <v>3678.3319999999999</v>
      </c>
      <c r="G1195">
        <v>7.7119999999999997</v>
      </c>
      <c r="H1195">
        <v>-3.4119999999999999</v>
      </c>
      <c r="I1195">
        <v>3</v>
      </c>
      <c r="J1195">
        <v>3</v>
      </c>
      <c r="K1195">
        <v>0.75</v>
      </c>
      <c r="L1195">
        <v>6</v>
      </c>
      <c r="M1195">
        <v>28</v>
      </c>
      <c r="N1195">
        <v>0.38541666699999999</v>
      </c>
      <c r="O1195">
        <v>0</v>
      </c>
      <c r="P1195">
        <v>0</v>
      </c>
      <c r="Q1195">
        <v>1</v>
      </c>
      <c r="R1195">
        <v>62</v>
      </c>
      <c r="S1195">
        <v>179</v>
      </c>
    </row>
    <row r="1196" spans="1:19" hidden="1" x14ac:dyDescent="0.35">
      <c r="A1196">
        <v>1195</v>
      </c>
      <c r="B1196" s="1" t="s">
        <v>1210</v>
      </c>
      <c r="C1196">
        <v>1195</v>
      </c>
      <c r="D1196">
        <v>592.56123200000002</v>
      </c>
      <c r="E1196">
        <v>4821.2547020000002</v>
      </c>
      <c r="F1196">
        <v>4228.6934700000002</v>
      </c>
      <c r="G1196">
        <v>7.0679999999999996</v>
      </c>
      <c r="H1196">
        <v>-5.8079999999999998</v>
      </c>
      <c r="I1196">
        <v>12</v>
      </c>
      <c r="J1196">
        <v>20</v>
      </c>
      <c r="K1196">
        <v>0.66666666699999999</v>
      </c>
      <c r="L1196">
        <v>6</v>
      </c>
      <c r="M1196">
        <v>20</v>
      </c>
      <c r="N1196">
        <v>0.46875</v>
      </c>
      <c r="O1196">
        <v>0</v>
      </c>
      <c r="P1196">
        <v>0</v>
      </c>
      <c r="Q1196">
        <v>1</v>
      </c>
      <c r="R1196">
        <v>354</v>
      </c>
      <c r="S1196">
        <v>171</v>
      </c>
    </row>
    <row r="1197" spans="1:19" hidden="1" x14ac:dyDescent="0.35">
      <c r="A1197">
        <v>1196</v>
      </c>
      <c r="B1197" s="1" t="s">
        <v>1211</v>
      </c>
      <c r="C1197">
        <v>1196</v>
      </c>
      <c r="D1197">
        <v>-2758.9969999999998</v>
      </c>
      <c r="E1197">
        <v>1462.0630000000001</v>
      </c>
      <c r="F1197">
        <v>4221.0600000000004</v>
      </c>
      <c r="G1197">
        <v>4.0999999999999996</v>
      </c>
      <c r="H1197">
        <v>-3.6</v>
      </c>
      <c r="I1197">
        <v>10</v>
      </c>
      <c r="J1197">
        <v>15</v>
      </c>
      <c r="K1197">
        <v>0.27083333300000001</v>
      </c>
      <c r="L1197">
        <v>3</v>
      </c>
      <c r="M1197">
        <v>18</v>
      </c>
      <c r="N1197">
        <v>0.48958333300000001</v>
      </c>
      <c r="O1197">
        <v>0</v>
      </c>
      <c r="P1197">
        <v>0</v>
      </c>
      <c r="Q1197">
        <v>1</v>
      </c>
      <c r="R1197">
        <v>288</v>
      </c>
      <c r="S1197">
        <v>77</v>
      </c>
    </row>
    <row r="1198" spans="1:19" hidden="1" x14ac:dyDescent="0.35">
      <c r="A1198">
        <v>1197</v>
      </c>
      <c r="B1198" s="1" t="s">
        <v>1212</v>
      </c>
      <c r="C1198">
        <v>1197</v>
      </c>
      <c r="D1198">
        <v>6699.3527110000005</v>
      </c>
      <c r="E1198">
        <v>9689.8566539999993</v>
      </c>
      <c r="F1198">
        <v>2990.5039430000002</v>
      </c>
      <c r="G1198">
        <v>12.795999999999999</v>
      </c>
      <c r="H1198">
        <v>-3.6320000000000001</v>
      </c>
      <c r="I1198">
        <v>9</v>
      </c>
      <c r="J1198">
        <v>18</v>
      </c>
      <c r="K1198">
        <v>0.375</v>
      </c>
      <c r="L1198">
        <v>7</v>
      </c>
      <c r="M1198">
        <v>23</v>
      </c>
      <c r="N1198">
        <v>0.5</v>
      </c>
      <c r="O1198">
        <v>0</v>
      </c>
      <c r="P1198">
        <v>1</v>
      </c>
      <c r="Q1198">
        <v>1</v>
      </c>
      <c r="R1198">
        <v>261</v>
      </c>
      <c r="S1198">
        <v>204</v>
      </c>
    </row>
    <row r="1199" spans="1:19" hidden="1" x14ac:dyDescent="0.35">
      <c r="A1199">
        <v>1198</v>
      </c>
      <c r="B1199" s="1" t="s">
        <v>1213</v>
      </c>
      <c r="C1199">
        <v>1198</v>
      </c>
      <c r="D1199">
        <v>354.72271899999998</v>
      </c>
      <c r="E1199">
        <v>4721.2209220000004</v>
      </c>
      <c r="F1199">
        <v>4366.4982030000001</v>
      </c>
      <c r="G1199">
        <v>7.8360000000000003</v>
      </c>
      <c r="H1199">
        <v>-4.08012</v>
      </c>
      <c r="I1199">
        <v>12</v>
      </c>
      <c r="J1199">
        <v>16</v>
      </c>
      <c r="K1199">
        <v>0.61458333300000001</v>
      </c>
      <c r="L1199">
        <v>6</v>
      </c>
      <c r="M1199">
        <v>16</v>
      </c>
      <c r="N1199">
        <v>0.4375</v>
      </c>
      <c r="O1199">
        <v>1</v>
      </c>
      <c r="P1199">
        <v>0</v>
      </c>
      <c r="Q1199">
        <v>1</v>
      </c>
      <c r="R1199">
        <v>350</v>
      </c>
      <c r="S1199">
        <v>167</v>
      </c>
    </row>
    <row r="1200" spans="1:19" hidden="1" x14ac:dyDescent="0.35">
      <c r="A1200">
        <v>1199</v>
      </c>
      <c r="B1200" s="1" t="s">
        <v>1214</v>
      </c>
      <c r="C1200">
        <v>1199</v>
      </c>
      <c r="D1200">
        <v>907.50649499999997</v>
      </c>
      <c r="E1200">
        <v>5307.3014649999996</v>
      </c>
      <c r="F1200">
        <v>4399.7949699999999</v>
      </c>
      <c r="G1200">
        <v>12.96</v>
      </c>
      <c r="H1200">
        <v>-6.043952</v>
      </c>
      <c r="I1200">
        <v>6</v>
      </c>
      <c r="J1200">
        <v>25</v>
      </c>
      <c r="K1200">
        <v>0.64583333300000001</v>
      </c>
      <c r="L1200">
        <v>6</v>
      </c>
      <c r="M1200">
        <v>16</v>
      </c>
      <c r="N1200">
        <v>0.44791666699999999</v>
      </c>
      <c r="O1200">
        <v>0</v>
      </c>
      <c r="P1200">
        <v>1</v>
      </c>
      <c r="Q1200">
        <v>1</v>
      </c>
      <c r="R1200">
        <v>176</v>
      </c>
      <c r="S1200">
        <v>167</v>
      </c>
    </row>
    <row r="1201" spans="1:19" x14ac:dyDescent="0.35">
      <c r="A1201">
        <v>984</v>
      </c>
      <c r="B1201" s="1" t="s">
        <v>999</v>
      </c>
      <c r="C1201">
        <v>984</v>
      </c>
      <c r="D1201">
        <v>5528.4312</v>
      </c>
      <c r="E1201">
        <v>5528.4312</v>
      </c>
      <c r="F1201">
        <v>0</v>
      </c>
      <c r="G1201">
        <v>7.2919999999999998</v>
      </c>
      <c r="H1201">
        <v>9.6000000000000002E-2</v>
      </c>
      <c r="I1201">
        <v>1</v>
      </c>
      <c r="J1201">
        <v>18</v>
      </c>
      <c r="K1201">
        <v>0.67708333300000001</v>
      </c>
      <c r="L1201">
        <v>2</v>
      </c>
      <c r="M1201">
        <v>20</v>
      </c>
      <c r="N1201">
        <v>0.9375</v>
      </c>
      <c r="O1201">
        <v>0</v>
      </c>
      <c r="P1201">
        <v>0</v>
      </c>
      <c r="Q1201">
        <v>0</v>
      </c>
      <c r="R1201">
        <v>18</v>
      </c>
      <c r="S1201">
        <v>51</v>
      </c>
    </row>
    <row r="1202" spans="1:19" x14ac:dyDescent="0.35">
      <c r="A1202">
        <v>1169</v>
      </c>
      <c r="B1202" s="1" t="s">
        <v>1184</v>
      </c>
      <c r="C1202">
        <v>1169</v>
      </c>
      <c r="D1202">
        <v>5544.6759469999997</v>
      </c>
      <c r="E1202">
        <v>5544.6759469999997</v>
      </c>
      <c r="F1202">
        <v>0</v>
      </c>
      <c r="G1202">
        <v>6.1920000000000002</v>
      </c>
      <c r="H1202">
        <v>0</v>
      </c>
      <c r="I1202">
        <v>2</v>
      </c>
      <c r="J1202">
        <v>26</v>
      </c>
      <c r="K1202">
        <v>0.70833333300000001</v>
      </c>
      <c r="L1202">
        <v>3</v>
      </c>
      <c r="M1202">
        <v>9</v>
      </c>
      <c r="N1202">
        <v>0.114583333</v>
      </c>
      <c r="O1202">
        <v>0</v>
      </c>
      <c r="P1202">
        <v>0</v>
      </c>
      <c r="Q1202">
        <v>0</v>
      </c>
      <c r="R1202">
        <v>57</v>
      </c>
      <c r="S1202">
        <v>68</v>
      </c>
    </row>
    <row r="1203" spans="1:19" hidden="1" x14ac:dyDescent="0.35">
      <c r="A1203">
        <v>1202</v>
      </c>
      <c r="B1203" s="1" t="s">
        <v>1217</v>
      </c>
      <c r="C1203">
        <v>1202</v>
      </c>
      <c r="D1203">
        <v>2128.7349800000002</v>
      </c>
      <c r="E1203">
        <v>4623.977457</v>
      </c>
      <c r="F1203">
        <v>2495.2424769999998</v>
      </c>
      <c r="G1203">
        <v>18.86</v>
      </c>
      <c r="H1203">
        <v>-3.44</v>
      </c>
      <c r="I1203">
        <v>6</v>
      </c>
      <c r="J1203">
        <v>16</v>
      </c>
      <c r="K1203">
        <v>0.91666666699999999</v>
      </c>
      <c r="L1203">
        <v>5</v>
      </c>
      <c r="M1203">
        <v>1</v>
      </c>
      <c r="N1203">
        <v>0.36458333300000001</v>
      </c>
      <c r="O1203">
        <v>0</v>
      </c>
      <c r="P1203">
        <v>1</v>
      </c>
      <c r="Q1203">
        <v>1</v>
      </c>
      <c r="R1203">
        <v>167</v>
      </c>
      <c r="S1203">
        <v>121</v>
      </c>
    </row>
    <row r="1204" spans="1:19" hidden="1" x14ac:dyDescent="0.35">
      <c r="A1204">
        <v>1203</v>
      </c>
      <c r="B1204" s="1" t="s">
        <v>1218</v>
      </c>
      <c r="C1204">
        <v>1203</v>
      </c>
      <c r="D1204">
        <v>-1663.5749920000001</v>
      </c>
      <c r="E1204">
        <v>2318.9540029999998</v>
      </c>
      <c r="F1204">
        <v>3982.5289950000001</v>
      </c>
      <c r="G1204">
        <v>5.56</v>
      </c>
      <c r="H1204">
        <v>-4.524</v>
      </c>
      <c r="I1204">
        <v>1</v>
      </c>
      <c r="J1204">
        <v>3</v>
      </c>
      <c r="K1204">
        <v>0.65625</v>
      </c>
      <c r="L1204">
        <v>6</v>
      </c>
      <c r="M1204">
        <v>9</v>
      </c>
      <c r="N1204">
        <v>0.44791666699999999</v>
      </c>
      <c r="O1204">
        <v>0</v>
      </c>
      <c r="P1204">
        <v>0</v>
      </c>
      <c r="Q1204">
        <v>1</v>
      </c>
      <c r="R1204">
        <v>3</v>
      </c>
      <c r="S1204">
        <v>160</v>
      </c>
    </row>
    <row r="1205" spans="1:19" hidden="1" x14ac:dyDescent="0.35">
      <c r="A1205">
        <v>1204</v>
      </c>
      <c r="B1205" s="1" t="s">
        <v>1219</v>
      </c>
      <c r="C1205">
        <v>1204</v>
      </c>
      <c r="D1205">
        <v>-830.34474999999998</v>
      </c>
      <c r="E1205">
        <v>1165.539966</v>
      </c>
      <c r="F1205">
        <v>1995.884716</v>
      </c>
      <c r="G1205">
        <v>4.2519999999999998</v>
      </c>
      <c r="H1205">
        <v>-1.6395759999999999</v>
      </c>
      <c r="I1205">
        <v>2</v>
      </c>
      <c r="J1205">
        <v>20</v>
      </c>
      <c r="K1205">
        <v>0.47916666699999999</v>
      </c>
      <c r="L1205">
        <v>6</v>
      </c>
      <c r="M1205">
        <v>16</v>
      </c>
      <c r="N1205">
        <v>0.4375</v>
      </c>
      <c r="O1205">
        <v>0</v>
      </c>
      <c r="P1205">
        <v>0</v>
      </c>
      <c r="Q1205">
        <v>1</v>
      </c>
      <c r="R1205">
        <v>51</v>
      </c>
      <c r="S1205">
        <v>167</v>
      </c>
    </row>
    <row r="1206" spans="1:19" hidden="1" x14ac:dyDescent="0.35">
      <c r="A1206">
        <v>1205</v>
      </c>
      <c r="B1206" s="1" t="s">
        <v>1220</v>
      </c>
      <c r="C1206">
        <v>1205</v>
      </c>
      <c r="D1206">
        <v>694.80325000000005</v>
      </c>
      <c r="E1206">
        <v>3849.9079999999999</v>
      </c>
      <c r="F1206">
        <v>3155.10475</v>
      </c>
      <c r="G1206">
        <v>8.44</v>
      </c>
      <c r="H1206">
        <v>-3.8159999999999998</v>
      </c>
      <c r="I1206">
        <v>7</v>
      </c>
      <c r="J1206">
        <v>10</v>
      </c>
      <c r="K1206">
        <v>0.64583333300000001</v>
      </c>
      <c r="L1206">
        <v>6</v>
      </c>
      <c r="M1206">
        <v>20</v>
      </c>
      <c r="N1206">
        <v>0.45833333300000001</v>
      </c>
      <c r="O1206">
        <v>0</v>
      </c>
      <c r="P1206">
        <v>0</v>
      </c>
      <c r="Q1206">
        <v>1</v>
      </c>
      <c r="R1206">
        <v>191</v>
      </c>
      <c r="S1206">
        <v>171</v>
      </c>
    </row>
    <row r="1207" spans="1:19" hidden="1" x14ac:dyDescent="0.35">
      <c r="A1207">
        <v>1206</v>
      </c>
      <c r="B1207" s="1" t="s">
        <v>1221</v>
      </c>
      <c r="C1207">
        <v>1206</v>
      </c>
      <c r="D1207">
        <v>-122.045528</v>
      </c>
      <c r="E1207">
        <v>1459.7404200000001</v>
      </c>
      <c r="F1207">
        <v>1581.785948</v>
      </c>
      <c r="G1207">
        <v>2.8919999999999999</v>
      </c>
      <c r="H1207">
        <v>-2.044</v>
      </c>
      <c r="I1207">
        <v>1</v>
      </c>
      <c r="J1207">
        <v>27</v>
      </c>
      <c r="K1207">
        <v>0.61458333300000001</v>
      </c>
      <c r="L1207">
        <v>7</v>
      </c>
      <c r="M1207">
        <v>1</v>
      </c>
      <c r="N1207">
        <v>0.52083333300000001</v>
      </c>
      <c r="O1207">
        <v>0</v>
      </c>
      <c r="P1207">
        <v>0</v>
      </c>
      <c r="Q1207">
        <v>1</v>
      </c>
      <c r="R1207">
        <v>27</v>
      </c>
      <c r="S1207">
        <v>182</v>
      </c>
    </row>
    <row r="1208" spans="1:19" hidden="1" x14ac:dyDescent="0.35">
      <c r="A1208">
        <v>1207</v>
      </c>
      <c r="B1208" s="1" t="s">
        <v>1222</v>
      </c>
      <c r="C1208">
        <v>1207</v>
      </c>
      <c r="D1208">
        <v>331.58600000000001</v>
      </c>
      <c r="E1208">
        <v>4038.7350000000001</v>
      </c>
      <c r="F1208">
        <v>3707.1489999999999</v>
      </c>
      <c r="G1208">
        <v>5.8239999999999998</v>
      </c>
      <c r="H1208">
        <v>-4.0359999999999996</v>
      </c>
      <c r="I1208">
        <v>1</v>
      </c>
      <c r="J1208">
        <v>29</v>
      </c>
      <c r="K1208">
        <v>0.52083333300000001</v>
      </c>
      <c r="L1208">
        <v>7</v>
      </c>
      <c r="M1208">
        <v>12</v>
      </c>
      <c r="N1208">
        <v>0.41666666699999999</v>
      </c>
      <c r="O1208">
        <v>0</v>
      </c>
      <c r="P1208">
        <v>0</v>
      </c>
      <c r="Q1208">
        <v>1</v>
      </c>
      <c r="R1208">
        <v>29</v>
      </c>
      <c r="S1208">
        <v>193</v>
      </c>
    </row>
    <row r="1209" spans="1:19" x14ac:dyDescent="0.35">
      <c r="A1209">
        <v>478</v>
      </c>
      <c r="B1209" s="1" t="s">
        <v>493</v>
      </c>
      <c r="C1209">
        <v>478</v>
      </c>
      <c r="D1209">
        <v>5552.2759999999998</v>
      </c>
      <c r="E1209">
        <v>5552.2759999999998</v>
      </c>
      <c r="F1209">
        <v>0</v>
      </c>
      <c r="G1209">
        <v>6.2519999999999998</v>
      </c>
      <c r="H1209">
        <v>0.128</v>
      </c>
      <c r="I1209">
        <v>10</v>
      </c>
      <c r="J1209">
        <v>31</v>
      </c>
      <c r="K1209">
        <v>0.69791666699999999</v>
      </c>
      <c r="L1209">
        <v>8</v>
      </c>
      <c r="M1209">
        <v>22</v>
      </c>
      <c r="N1209">
        <v>0.20833333300000001</v>
      </c>
      <c r="O1209">
        <v>0</v>
      </c>
      <c r="P1209">
        <v>0</v>
      </c>
      <c r="Q1209">
        <v>0</v>
      </c>
      <c r="R1209">
        <v>304</v>
      </c>
      <c r="S1209">
        <v>234</v>
      </c>
    </row>
    <row r="1210" spans="1:19" x14ac:dyDescent="0.35">
      <c r="A1210">
        <v>292</v>
      </c>
      <c r="B1210" s="1" t="s">
        <v>307</v>
      </c>
      <c r="C1210">
        <v>292</v>
      </c>
      <c r="D1210">
        <v>5600.7879999999996</v>
      </c>
      <c r="E1210">
        <v>5600.7879999999996</v>
      </c>
      <c r="F1210">
        <v>0</v>
      </c>
      <c r="G1210">
        <v>7.8040000000000003</v>
      </c>
      <c r="H1210">
        <v>0.06</v>
      </c>
      <c r="I1210">
        <v>6</v>
      </c>
      <c r="J1210">
        <v>25</v>
      </c>
      <c r="K1210">
        <v>0.69791666699999999</v>
      </c>
      <c r="L1210">
        <v>3</v>
      </c>
      <c r="M1210">
        <v>3</v>
      </c>
      <c r="N1210">
        <v>0.72916666699999999</v>
      </c>
      <c r="O1210">
        <v>0</v>
      </c>
      <c r="P1210">
        <v>0</v>
      </c>
      <c r="Q1210">
        <v>0</v>
      </c>
      <c r="R1210">
        <v>176</v>
      </c>
      <c r="S1210">
        <v>62</v>
      </c>
    </row>
    <row r="1211" spans="1:19" hidden="1" x14ac:dyDescent="0.35">
      <c r="A1211">
        <v>1210</v>
      </c>
      <c r="B1211" s="1" t="s">
        <v>1225</v>
      </c>
      <c r="C1211">
        <v>1210</v>
      </c>
      <c r="D1211">
        <v>5364.1919630000002</v>
      </c>
      <c r="E1211">
        <v>9063.5409089999994</v>
      </c>
      <c r="F1211">
        <v>3699.3489460000001</v>
      </c>
      <c r="G1211">
        <v>15.872</v>
      </c>
      <c r="H1211">
        <v>-4.1501359999999998</v>
      </c>
      <c r="I1211">
        <v>1</v>
      </c>
      <c r="J1211">
        <v>9</v>
      </c>
      <c r="K1211">
        <v>0.6875</v>
      </c>
      <c r="L1211">
        <v>6</v>
      </c>
      <c r="M1211">
        <v>16</v>
      </c>
      <c r="N1211">
        <v>0.40625</v>
      </c>
      <c r="O1211">
        <v>0</v>
      </c>
      <c r="P1211">
        <v>1</v>
      </c>
      <c r="Q1211">
        <v>1</v>
      </c>
      <c r="R1211">
        <v>9</v>
      </c>
      <c r="S1211">
        <v>167</v>
      </c>
    </row>
    <row r="1212" spans="1:19" hidden="1" x14ac:dyDescent="0.35">
      <c r="A1212">
        <v>1211</v>
      </c>
      <c r="B1212" s="1" t="s">
        <v>1226</v>
      </c>
      <c r="C1212">
        <v>1211</v>
      </c>
      <c r="D1212">
        <v>-3683.7979999999998</v>
      </c>
      <c r="E1212">
        <v>2727.8919999999998</v>
      </c>
      <c r="F1212">
        <v>6411.69</v>
      </c>
      <c r="G1212">
        <v>5.4160000000000004</v>
      </c>
      <c r="H1212">
        <v>-6.7960000000000003</v>
      </c>
      <c r="I1212">
        <v>12</v>
      </c>
      <c r="J1212">
        <v>7</v>
      </c>
      <c r="K1212">
        <v>0.67708333300000001</v>
      </c>
      <c r="L1212">
        <v>9</v>
      </c>
      <c r="M1212">
        <v>19</v>
      </c>
      <c r="N1212">
        <v>0.57291666699999999</v>
      </c>
      <c r="O1212">
        <v>0</v>
      </c>
      <c r="P1212">
        <v>1</v>
      </c>
      <c r="Q1212">
        <v>1</v>
      </c>
      <c r="R1212">
        <v>341</v>
      </c>
      <c r="S1212">
        <v>262</v>
      </c>
    </row>
    <row r="1213" spans="1:19" hidden="1" x14ac:dyDescent="0.35">
      <c r="A1213">
        <v>1212</v>
      </c>
      <c r="B1213" s="1" t="s">
        <v>1227</v>
      </c>
      <c r="C1213">
        <v>1212</v>
      </c>
      <c r="D1213">
        <v>1546.0389869999999</v>
      </c>
      <c r="E1213">
        <v>4545.6279590000004</v>
      </c>
      <c r="F1213">
        <v>2999.588972</v>
      </c>
      <c r="G1213">
        <v>12.98</v>
      </c>
      <c r="H1213">
        <v>-3.9159999999999999</v>
      </c>
      <c r="I1213">
        <v>11</v>
      </c>
      <c r="J1213">
        <v>20</v>
      </c>
      <c r="K1213">
        <v>0.67708333300000001</v>
      </c>
      <c r="L1213">
        <v>4</v>
      </c>
      <c r="M1213">
        <v>9</v>
      </c>
      <c r="N1213">
        <v>0.61458333300000001</v>
      </c>
      <c r="O1213">
        <v>0</v>
      </c>
      <c r="P1213">
        <v>1</v>
      </c>
      <c r="Q1213">
        <v>1</v>
      </c>
      <c r="R1213">
        <v>324</v>
      </c>
      <c r="S1213">
        <v>99</v>
      </c>
    </row>
    <row r="1214" spans="1:19" hidden="1" x14ac:dyDescent="0.35">
      <c r="A1214">
        <v>1213</v>
      </c>
      <c r="B1214" s="1" t="s">
        <v>1228</v>
      </c>
      <c r="C1214">
        <v>1213</v>
      </c>
      <c r="D1214">
        <v>-2209.099001</v>
      </c>
      <c r="E1214">
        <v>5053.9319990000004</v>
      </c>
      <c r="F1214">
        <v>7263.0309999999999</v>
      </c>
      <c r="G1214">
        <v>9.5519999999999996</v>
      </c>
      <c r="H1214">
        <v>-7.8120000000000003</v>
      </c>
      <c r="I1214">
        <v>7</v>
      </c>
      <c r="J1214">
        <v>7</v>
      </c>
      <c r="K1214">
        <v>0.53125</v>
      </c>
      <c r="L1214">
        <v>4</v>
      </c>
      <c r="M1214">
        <v>3</v>
      </c>
      <c r="N1214">
        <v>0.44791666699999999</v>
      </c>
      <c r="O1214">
        <v>1</v>
      </c>
      <c r="P1214">
        <v>0</v>
      </c>
      <c r="Q1214">
        <v>1</v>
      </c>
      <c r="R1214">
        <v>188</v>
      </c>
      <c r="S1214">
        <v>93</v>
      </c>
    </row>
    <row r="1215" spans="1:19" x14ac:dyDescent="0.35">
      <c r="A1215">
        <v>137</v>
      </c>
      <c r="B1215" s="1" t="s">
        <v>152</v>
      </c>
      <c r="C1215">
        <v>137</v>
      </c>
      <c r="D1215">
        <v>5655.2079489999996</v>
      </c>
      <c r="E1215">
        <v>5655.2079489999996</v>
      </c>
      <c r="F1215">
        <v>0</v>
      </c>
      <c r="G1215">
        <v>5.1520000000000001</v>
      </c>
      <c r="H1215">
        <v>0</v>
      </c>
      <c r="I1215">
        <v>2</v>
      </c>
      <c r="J1215">
        <v>28</v>
      </c>
      <c r="K1215">
        <v>0.70833333300000001</v>
      </c>
      <c r="L1215">
        <v>7</v>
      </c>
      <c r="M1215">
        <v>9</v>
      </c>
      <c r="N1215">
        <v>0.51041666699999999</v>
      </c>
      <c r="O1215">
        <v>0</v>
      </c>
      <c r="P1215">
        <v>0</v>
      </c>
      <c r="Q1215">
        <v>0</v>
      </c>
      <c r="R1215">
        <v>59</v>
      </c>
      <c r="S1215">
        <v>190</v>
      </c>
    </row>
    <row r="1216" spans="1:19" hidden="1" x14ac:dyDescent="0.35">
      <c r="A1216">
        <v>1215</v>
      </c>
      <c r="B1216" s="1" t="s">
        <v>1230</v>
      </c>
      <c r="C1216">
        <v>1215</v>
      </c>
      <c r="D1216">
        <v>1099.2449999999999</v>
      </c>
      <c r="E1216">
        <v>4681.8549999999996</v>
      </c>
      <c r="F1216">
        <v>3582.61</v>
      </c>
      <c r="G1216">
        <v>6.86</v>
      </c>
      <c r="H1216">
        <v>-3.6320000000000001</v>
      </c>
      <c r="I1216">
        <v>1</v>
      </c>
      <c r="J1216">
        <v>3</v>
      </c>
      <c r="K1216">
        <v>0.38541666699999999</v>
      </c>
      <c r="L1216">
        <v>8</v>
      </c>
      <c r="M1216">
        <v>7</v>
      </c>
      <c r="N1216">
        <v>0.51041666699999999</v>
      </c>
      <c r="O1216">
        <v>0</v>
      </c>
      <c r="P1216">
        <v>0</v>
      </c>
      <c r="Q1216">
        <v>1</v>
      </c>
      <c r="R1216">
        <v>3</v>
      </c>
      <c r="S1216">
        <v>219</v>
      </c>
    </row>
    <row r="1217" spans="1:19" x14ac:dyDescent="0.35">
      <c r="A1217">
        <v>42</v>
      </c>
      <c r="B1217" s="1" t="s">
        <v>57</v>
      </c>
      <c r="C1217">
        <v>42</v>
      </c>
      <c r="D1217">
        <v>5947.319947</v>
      </c>
      <c r="E1217">
        <v>5947.319947</v>
      </c>
      <c r="F1217">
        <v>0</v>
      </c>
      <c r="G1217">
        <v>6.8920000000000003</v>
      </c>
      <c r="H1217">
        <v>8.0000000000000002E-3</v>
      </c>
      <c r="I1217">
        <v>9</v>
      </c>
      <c r="J1217">
        <v>3</v>
      </c>
      <c r="K1217">
        <v>0.44791666699999999</v>
      </c>
      <c r="L1217">
        <v>9</v>
      </c>
      <c r="M1217">
        <v>9</v>
      </c>
      <c r="N1217">
        <v>0.61458333300000001</v>
      </c>
      <c r="O1217">
        <v>0</v>
      </c>
      <c r="P1217">
        <v>0</v>
      </c>
      <c r="Q1217">
        <v>0</v>
      </c>
      <c r="R1217">
        <v>246</v>
      </c>
      <c r="S1217">
        <v>252</v>
      </c>
    </row>
    <row r="1218" spans="1:19" hidden="1" x14ac:dyDescent="0.35">
      <c r="A1218">
        <v>1217</v>
      </c>
      <c r="B1218" s="1" t="s">
        <v>1232</v>
      </c>
      <c r="C1218">
        <v>1217</v>
      </c>
      <c r="D1218">
        <v>-2042.8330089999999</v>
      </c>
      <c r="E1218">
        <v>1764.5014630000001</v>
      </c>
      <c r="F1218">
        <v>3807.334472</v>
      </c>
      <c r="G1218">
        <v>8.1359999999999992</v>
      </c>
      <c r="H1218">
        <v>-3.9119999999999999</v>
      </c>
      <c r="I1218">
        <v>8</v>
      </c>
      <c r="J1218">
        <v>8</v>
      </c>
      <c r="K1218">
        <v>0.65625</v>
      </c>
      <c r="L1218">
        <v>4</v>
      </c>
      <c r="M1218">
        <v>30</v>
      </c>
      <c r="N1218">
        <v>0.40625</v>
      </c>
      <c r="O1218">
        <v>0</v>
      </c>
      <c r="P1218">
        <v>0</v>
      </c>
      <c r="Q1218">
        <v>1</v>
      </c>
      <c r="R1218">
        <v>220</v>
      </c>
      <c r="S1218">
        <v>120</v>
      </c>
    </row>
    <row r="1219" spans="1:19" hidden="1" x14ac:dyDescent="0.35">
      <c r="A1219">
        <v>1218</v>
      </c>
      <c r="B1219" s="1" t="s">
        <v>1233</v>
      </c>
      <c r="C1219">
        <v>1218</v>
      </c>
      <c r="D1219">
        <v>6737.3804719999998</v>
      </c>
      <c r="E1219">
        <v>8742.8644519999998</v>
      </c>
      <c r="F1219">
        <v>2005.48398</v>
      </c>
      <c r="G1219">
        <v>11.952</v>
      </c>
      <c r="H1219">
        <v>-3.7121879999999998</v>
      </c>
      <c r="I1219">
        <v>6</v>
      </c>
      <c r="J1219">
        <v>16</v>
      </c>
      <c r="K1219">
        <v>0.91666666699999999</v>
      </c>
      <c r="L1219">
        <v>6</v>
      </c>
      <c r="M1219">
        <v>16</v>
      </c>
      <c r="N1219">
        <v>0.4375</v>
      </c>
      <c r="O1219">
        <v>0</v>
      </c>
      <c r="P1219">
        <v>1</v>
      </c>
      <c r="Q1219">
        <v>1</v>
      </c>
      <c r="R1219">
        <v>167</v>
      </c>
      <c r="S1219">
        <v>167</v>
      </c>
    </row>
    <row r="1220" spans="1:19" hidden="1" x14ac:dyDescent="0.35">
      <c r="A1220">
        <v>1219</v>
      </c>
      <c r="B1220" s="1" t="s">
        <v>1234</v>
      </c>
      <c r="C1220">
        <v>1219</v>
      </c>
      <c r="D1220">
        <v>-1021.094048</v>
      </c>
      <c r="E1220">
        <v>4896.8729039999998</v>
      </c>
      <c r="F1220">
        <v>5917.9669519999998</v>
      </c>
      <c r="G1220">
        <v>9.44</v>
      </c>
      <c r="H1220">
        <v>-6.640104</v>
      </c>
      <c r="I1220">
        <v>2</v>
      </c>
      <c r="J1220">
        <v>4</v>
      </c>
      <c r="K1220">
        <v>0.67708333300000001</v>
      </c>
      <c r="L1220">
        <v>6</v>
      </c>
      <c r="M1220">
        <v>16</v>
      </c>
      <c r="N1220">
        <v>0.41666666699999999</v>
      </c>
      <c r="O1220">
        <v>0</v>
      </c>
      <c r="P1220">
        <v>1</v>
      </c>
      <c r="Q1220">
        <v>1</v>
      </c>
      <c r="R1220">
        <v>35</v>
      </c>
      <c r="S1220">
        <v>167</v>
      </c>
    </row>
    <row r="1221" spans="1:19" hidden="1" x14ac:dyDescent="0.35">
      <c r="A1221">
        <v>1220</v>
      </c>
      <c r="B1221" s="1" t="s">
        <v>1235</v>
      </c>
      <c r="C1221">
        <v>1220</v>
      </c>
      <c r="D1221">
        <v>4565.7779829999999</v>
      </c>
      <c r="E1221">
        <v>9298.624957</v>
      </c>
      <c r="F1221">
        <v>4732.846974</v>
      </c>
      <c r="G1221">
        <v>15.932</v>
      </c>
      <c r="H1221">
        <v>-8</v>
      </c>
      <c r="I1221">
        <v>9</v>
      </c>
      <c r="J1221">
        <v>18</v>
      </c>
      <c r="K1221">
        <v>0.375</v>
      </c>
      <c r="L1221">
        <v>4</v>
      </c>
      <c r="M1221">
        <v>10</v>
      </c>
      <c r="N1221">
        <v>0.44791666699999999</v>
      </c>
      <c r="O1221">
        <v>0</v>
      </c>
      <c r="P1221">
        <v>1</v>
      </c>
      <c r="Q1221">
        <v>1</v>
      </c>
      <c r="R1221">
        <v>261</v>
      </c>
      <c r="S1221">
        <v>100</v>
      </c>
    </row>
    <row r="1222" spans="1:19" hidden="1" x14ac:dyDescent="0.35">
      <c r="A1222">
        <v>1221</v>
      </c>
      <c r="B1222" s="1" t="s">
        <v>1236</v>
      </c>
      <c r="C1222">
        <v>1221</v>
      </c>
      <c r="D1222">
        <v>-2234.1395010000001</v>
      </c>
      <c r="E1222">
        <v>6482.080997</v>
      </c>
      <c r="F1222">
        <v>8716.2204980000006</v>
      </c>
      <c r="G1222">
        <v>8.0120000000000005</v>
      </c>
      <c r="H1222">
        <v>-8.0559999999999992</v>
      </c>
      <c r="I1222">
        <v>4</v>
      </c>
      <c r="J1222">
        <v>11</v>
      </c>
      <c r="K1222">
        <v>0.3125</v>
      </c>
      <c r="L1222">
        <v>5</v>
      </c>
      <c r="M1222">
        <v>11</v>
      </c>
      <c r="N1222">
        <v>0.53125</v>
      </c>
      <c r="O1222">
        <v>1</v>
      </c>
      <c r="P1222">
        <v>0</v>
      </c>
      <c r="Q1222">
        <v>1</v>
      </c>
      <c r="R1222">
        <v>101</v>
      </c>
      <c r="S1222">
        <v>131</v>
      </c>
    </row>
    <row r="1223" spans="1:19" hidden="1" x14ac:dyDescent="0.35">
      <c r="A1223">
        <v>1222</v>
      </c>
      <c r="B1223" s="1" t="s">
        <v>1237</v>
      </c>
      <c r="C1223">
        <v>1222</v>
      </c>
      <c r="D1223">
        <v>488.44</v>
      </c>
      <c r="E1223">
        <v>2924.83</v>
      </c>
      <c r="F1223">
        <v>2436.39</v>
      </c>
      <c r="G1223">
        <v>6.72</v>
      </c>
      <c r="H1223">
        <v>-2.8919999999999999</v>
      </c>
      <c r="I1223">
        <v>3</v>
      </c>
      <c r="J1223">
        <v>16</v>
      </c>
      <c r="K1223">
        <v>0.71875</v>
      </c>
      <c r="L1223">
        <v>3</v>
      </c>
      <c r="M1223">
        <v>7</v>
      </c>
      <c r="N1223">
        <v>0.55208333300000001</v>
      </c>
      <c r="O1223">
        <v>0</v>
      </c>
      <c r="P1223">
        <v>0</v>
      </c>
      <c r="Q1223">
        <v>1</v>
      </c>
      <c r="R1223">
        <v>75</v>
      </c>
      <c r="S1223">
        <v>66</v>
      </c>
    </row>
    <row r="1224" spans="1:19" x14ac:dyDescent="0.35">
      <c r="A1224">
        <v>544</v>
      </c>
      <c r="B1224" s="1" t="s">
        <v>559</v>
      </c>
      <c r="C1224">
        <v>544</v>
      </c>
      <c r="D1224">
        <v>5961.4629999999997</v>
      </c>
      <c r="E1224">
        <v>5961.4629999999997</v>
      </c>
      <c r="F1224">
        <v>0</v>
      </c>
      <c r="G1224">
        <v>7.3159999999999998</v>
      </c>
      <c r="H1224">
        <v>5.6000000000000001E-2</v>
      </c>
      <c r="I1224">
        <v>9</v>
      </c>
      <c r="J1224">
        <v>18</v>
      </c>
      <c r="K1224">
        <v>0.42708333300000001</v>
      </c>
      <c r="L1224">
        <v>2</v>
      </c>
      <c r="M1224">
        <v>22</v>
      </c>
      <c r="N1224">
        <v>0.48958333300000001</v>
      </c>
      <c r="O1224">
        <v>0</v>
      </c>
      <c r="P1224">
        <v>0</v>
      </c>
      <c r="Q1224">
        <v>0</v>
      </c>
      <c r="R1224">
        <v>261</v>
      </c>
      <c r="S1224">
        <v>53</v>
      </c>
    </row>
    <row r="1225" spans="1:19" hidden="1" x14ac:dyDescent="0.35">
      <c r="A1225">
        <v>1224</v>
      </c>
      <c r="B1225" s="1" t="s">
        <v>1239</v>
      </c>
      <c r="C1225">
        <v>1224</v>
      </c>
      <c r="D1225">
        <v>2772.9399549999998</v>
      </c>
      <c r="E1225">
        <v>2772.9399549999998</v>
      </c>
      <c r="F1225">
        <v>0</v>
      </c>
      <c r="G1225">
        <v>6.8840000000000003</v>
      </c>
      <c r="H1225">
        <v>2.4E-2</v>
      </c>
      <c r="I1225">
        <v>5</v>
      </c>
      <c r="J1225">
        <v>8</v>
      </c>
      <c r="K1225">
        <v>0.71875</v>
      </c>
      <c r="L1225">
        <v>1</v>
      </c>
      <c r="M1225">
        <v>28</v>
      </c>
      <c r="N1225">
        <v>0.4375</v>
      </c>
      <c r="O1225">
        <v>0</v>
      </c>
      <c r="P1225">
        <v>1</v>
      </c>
      <c r="Q1225">
        <v>0</v>
      </c>
      <c r="R1225">
        <v>128</v>
      </c>
      <c r="S1225">
        <v>28</v>
      </c>
    </row>
    <row r="1226" spans="1:19" hidden="1" x14ac:dyDescent="0.35">
      <c r="A1226">
        <v>1225</v>
      </c>
      <c r="B1226" s="1" t="s">
        <v>1240</v>
      </c>
      <c r="C1226">
        <v>1225</v>
      </c>
      <c r="D1226">
        <v>8597.2759409999999</v>
      </c>
      <c r="E1226">
        <v>8597.2759409999999</v>
      </c>
      <c r="F1226">
        <v>0</v>
      </c>
      <c r="G1226">
        <v>7.54</v>
      </c>
      <c r="H1226">
        <v>3.64E-3</v>
      </c>
      <c r="I1226">
        <v>1</v>
      </c>
      <c r="J1226">
        <v>24</v>
      </c>
      <c r="K1226">
        <v>0.42708333300000001</v>
      </c>
      <c r="L1226">
        <v>5</v>
      </c>
      <c r="M1226">
        <v>22</v>
      </c>
      <c r="N1226">
        <v>0.67708333300000001</v>
      </c>
      <c r="O1226">
        <v>0</v>
      </c>
      <c r="P1226">
        <v>1</v>
      </c>
      <c r="Q1226">
        <v>0</v>
      </c>
      <c r="R1226">
        <v>24</v>
      </c>
      <c r="S1226">
        <v>142</v>
      </c>
    </row>
    <row r="1227" spans="1:19" hidden="1" x14ac:dyDescent="0.35">
      <c r="A1227">
        <v>1226</v>
      </c>
      <c r="B1227" s="1" t="s">
        <v>1241</v>
      </c>
      <c r="C1227">
        <v>1226</v>
      </c>
      <c r="D1227">
        <v>6234.86</v>
      </c>
      <c r="E1227">
        <v>6234.86</v>
      </c>
      <c r="F1227">
        <v>0</v>
      </c>
      <c r="G1227">
        <v>5.8559999999999999</v>
      </c>
      <c r="H1227">
        <v>6.4000000000000001E-2</v>
      </c>
      <c r="I1227">
        <v>11</v>
      </c>
      <c r="J1227">
        <v>24</v>
      </c>
      <c r="K1227">
        <v>0.27083333300000001</v>
      </c>
      <c r="L1227">
        <v>1</v>
      </c>
      <c r="M1227">
        <v>7</v>
      </c>
      <c r="N1227">
        <v>0.46875</v>
      </c>
      <c r="O1227">
        <v>0</v>
      </c>
      <c r="P1227">
        <v>1</v>
      </c>
      <c r="Q1227">
        <v>0</v>
      </c>
      <c r="R1227">
        <v>328</v>
      </c>
      <c r="S1227">
        <v>7</v>
      </c>
    </row>
    <row r="1228" spans="1:19" hidden="1" x14ac:dyDescent="0.35">
      <c r="A1228">
        <v>1227</v>
      </c>
      <c r="B1228" s="1" t="s">
        <v>1242</v>
      </c>
      <c r="C1228">
        <v>1227</v>
      </c>
      <c r="D1228">
        <v>2334.0067469999999</v>
      </c>
      <c r="E1228">
        <v>6476.1589970000005</v>
      </c>
      <c r="F1228">
        <v>4142.1522500000001</v>
      </c>
      <c r="G1228">
        <v>7.2160000000000002</v>
      </c>
      <c r="H1228">
        <v>-5.024</v>
      </c>
      <c r="I1228">
        <v>7</v>
      </c>
      <c r="J1228">
        <v>4</v>
      </c>
      <c r="K1228">
        <v>0.6875</v>
      </c>
      <c r="L1228">
        <v>7</v>
      </c>
      <c r="M1228">
        <v>1</v>
      </c>
      <c r="N1228">
        <v>0.46875</v>
      </c>
      <c r="O1228">
        <v>0</v>
      </c>
      <c r="P1228">
        <v>0</v>
      </c>
      <c r="Q1228">
        <v>1</v>
      </c>
      <c r="R1228">
        <v>185</v>
      </c>
      <c r="S1228">
        <v>182</v>
      </c>
    </row>
    <row r="1229" spans="1:19" hidden="1" x14ac:dyDescent="0.35">
      <c r="A1229">
        <v>1228</v>
      </c>
      <c r="B1229" s="1" t="s">
        <v>1243</v>
      </c>
      <c r="C1229">
        <v>1228</v>
      </c>
      <c r="D1229">
        <v>-964.88588700000003</v>
      </c>
      <c r="E1229">
        <v>4432.025208</v>
      </c>
      <c r="F1229">
        <v>5396.9110950000004</v>
      </c>
      <c r="G1229">
        <v>5.984</v>
      </c>
      <c r="H1229">
        <v>-6.9069960000000004</v>
      </c>
      <c r="I1229">
        <v>1</v>
      </c>
      <c r="J1229">
        <v>23</v>
      </c>
      <c r="K1229">
        <v>0.42708333300000001</v>
      </c>
      <c r="L1229">
        <v>6</v>
      </c>
      <c r="M1229">
        <v>16</v>
      </c>
      <c r="N1229">
        <v>0.5</v>
      </c>
      <c r="O1229">
        <v>1</v>
      </c>
      <c r="P1229">
        <v>0</v>
      </c>
      <c r="Q1229">
        <v>1</v>
      </c>
      <c r="R1229">
        <v>23</v>
      </c>
      <c r="S1229">
        <v>167</v>
      </c>
    </row>
    <row r="1230" spans="1:19" hidden="1" x14ac:dyDescent="0.35">
      <c r="A1230">
        <v>1229</v>
      </c>
      <c r="B1230" s="1" t="s">
        <v>1244</v>
      </c>
      <c r="C1230">
        <v>1229</v>
      </c>
      <c r="D1230">
        <v>-2427.1239959999998</v>
      </c>
      <c r="E1230">
        <v>3972.4209940000001</v>
      </c>
      <c r="F1230">
        <v>6399.5449900000003</v>
      </c>
      <c r="G1230">
        <v>6.6680000000000001</v>
      </c>
      <c r="H1230">
        <v>-7.1079999999999997</v>
      </c>
      <c r="I1230">
        <v>1</v>
      </c>
      <c r="J1230">
        <v>6</v>
      </c>
      <c r="K1230">
        <v>0.73958333300000001</v>
      </c>
      <c r="L1230">
        <v>7</v>
      </c>
      <c r="M1230">
        <v>9</v>
      </c>
      <c r="N1230">
        <v>0.55208333300000001</v>
      </c>
      <c r="O1230">
        <v>0</v>
      </c>
      <c r="P1230">
        <v>0</v>
      </c>
      <c r="Q1230">
        <v>1</v>
      </c>
      <c r="R1230">
        <v>6</v>
      </c>
      <c r="S1230">
        <v>190</v>
      </c>
    </row>
    <row r="1231" spans="1:19" hidden="1" x14ac:dyDescent="0.35">
      <c r="A1231">
        <v>1230</v>
      </c>
      <c r="B1231" s="1" t="s">
        <v>1245</v>
      </c>
      <c r="C1231">
        <v>1230</v>
      </c>
      <c r="D1231">
        <v>8857.9629999999997</v>
      </c>
      <c r="E1231">
        <v>10469.602000000001</v>
      </c>
      <c r="F1231">
        <v>1611.6389999999999</v>
      </c>
      <c r="G1231">
        <v>16.692</v>
      </c>
      <c r="H1231">
        <v>-4.3360000000000003</v>
      </c>
      <c r="I1231">
        <v>12</v>
      </c>
      <c r="J1231">
        <v>13</v>
      </c>
      <c r="K1231">
        <v>0.34375</v>
      </c>
      <c r="L1231">
        <v>4</v>
      </c>
      <c r="M1231">
        <v>9</v>
      </c>
      <c r="N1231">
        <v>0.45833333300000001</v>
      </c>
      <c r="O1231">
        <v>0</v>
      </c>
      <c r="P1231">
        <v>1</v>
      </c>
      <c r="Q1231">
        <v>1</v>
      </c>
      <c r="R1231">
        <v>347</v>
      </c>
      <c r="S1231">
        <v>99</v>
      </c>
    </row>
    <row r="1232" spans="1:19" hidden="1" x14ac:dyDescent="0.35">
      <c r="A1232">
        <v>1231</v>
      </c>
      <c r="B1232" s="1" t="s">
        <v>1246</v>
      </c>
      <c r="C1232">
        <v>1231</v>
      </c>
      <c r="D1232">
        <v>4511.4329509999998</v>
      </c>
      <c r="E1232">
        <v>4511.4329509999998</v>
      </c>
      <c r="F1232">
        <v>0</v>
      </c>
      <c r="G1232">
        <v>10.891999999999999</v>
      </c>
      <c r="H1232">
        <v>6.2775999999999998E-2</v>
      </c>
      <c r="I1232">
        <v>12</v>
      </c>
      <c r="J1232">
        <v>11</v>
      </c>
      <c r="K1232">
        <v>0.30208333300000001</v>
      </c>
      <c r="L1232">
        <v>6</v>
      </c>
      <c r="M1232">
        <v>15</v>
      </c>
      <c r="N1232">
        <v>0.95833333300000001</v>
      </c>
      <c r="O1232">
        <v>0</v>
      </c>
      <c r="P1232">
        <v>1</v>
      </c>
      <c r="Q1232">
        <v>0</v>
      </c>
      <c r="R1232">
        <v>345</v>
      </c>
      <c r="S1232">
        <v>166</v>
      </c>
    </row>
    <row r="1233" spans="1:19" hidden="1" x14ac:dyDescent="0.35">
      <c r="A1233">
        <v>1232</v>
      </c>
      <c r="B1233" s="1" t="s">
        <v>1247</v>
      </c>
      <c r="C1233">
        <v>1232</v>
      </c>
      <c r="D1233">
        <v>7297.0329849999998</v>
      </c>
      <c r="E1233">
        <v>8581.8509549999999</v>
      </c>
      <c r="F1233">
        <v>1284.8179700000001</v>
      </c>
      <c r="G1233">
        <v>11.308</v>
      </c>
      <c r="H1233">
        <v>-2.0960000000000001</v>
      </c>
      <c r="I1233">
        <v>6</v>
      </c>
      <c r="J1233">
        <v>7</v>
      </c>
      <c r="K1233">
        <v>0.6875</v>
      </c>
      <c r="L1233">
        <v>4</v>
      </c>
      <c r="M1233">
        <v>15</v>
      </c>
      <c r="N1233">
        <v>0.48958333300000001</v>
      </c>
      <c r="O1233">
        <v>0</v>
      </c>
      <c r="P1233">
        <v>1</v>
      </c>
      <c r="Q1233">
        <v>1</v>
      </c>
      <c r="R1233">
        <v>158</v>
      </c>
      <c r="S1233">
        <v>105</v>
      </c>
    </row>
    <row r="1234" spans="1:19" x14ac:dyDescent="0.35">
      <c r="A1234">
        <v>186</v>
      </c>
      <c r="B1234" s="1" t="s">
        <v>201</v>
      </c>
      <c r="C1234">
        <v>186</v>
      </c>
      <c r="D1234">
        <v>6137.9779520000002</v>
      </c>
      <c r="E1234">
        <v>6137.9779520000002</v>
      </c>
      <c r="F1234">
        <v>0</v>
      </c>
      <c r="G1234">
        <v>10.36</v>
      </c>
      <c r="H1234">
        <v>0</v>
      </c>
      <c r="I1234">
        <v>7</v>
      </c>
      <c r="J1234">
        <v>16</v>
      </c>
      <c r="K1234">
        <v>0.71875</v>
      </c>
      <c r="L1234">
        <v>6</v>
      </c>
      <c r="M1234">
        <v>2</v>
      </c>
      <c r="N1234">
        <v>0.46875</v>
      </c>
      <c r="O1234">
        <v>0</v>
      </c>
      <c r="P1234">
        <v>0</v>
      </c>
      <c r="Q1234">
        <v>0</v>
      </c>
      <c r="R1234">
        <v>197</v>
      </c>
      <c r="S1234">
        <v>153</v>
      </c>
    </row>
    <row r="1235" spans="1:19" hidden="1" x14ac:dyDescent="0.35">
      <c r="A1235">
        <v>1234</v>
      </c>
      <c r="B1235" s="1" t="s">
        <v>1249</v>
      </c>
      <c r="C1235">
        <v>1234</v>
      </c>
      <c r="D1235">
        <v>-375.69026500000001</v>
      </c>
      <c r="E1235">
        <v>3248.2924589999998</v>
      </c>
      <c r="F1235">
        <v>3623.982724</v>
      </c>
      <c r="G1235">
        <v>7.3920000000000003</v>
      </c>
      <c r="H1235">
        <v>-3.9807079999999999</v>
      </c>
      <c r="I1235">
        <v>12</v>
      </c>
      <c r="J1235">
        <v>5</v>
      </c>
      <c r="K1235">
        <v>0.73958333300000001</v>
      </c>
      <c r="L1235">
        <v>6</v>
      </c>
      <c r="M1235">
        <v>16</v>
      </c>
      <c r="N1235">
        <v>0.35416666699999999</v>
      </c>
      <c r="O1235">
        <v>0</v>
      </c>
      <c r="P1235">
        <v>0</v>
      </c>
      <c r="Q1235">
        <v>1</v>
      </c>
      <c r="R1235">
        <v>339</v>
      </c>
      <c r="S1235">
        <v>167</v>
      </c>
    </row>
    <row r="1236" spans="1:19" hidden="1" x14ac:dyDescent="0.35">
      <c r="A1236">
        <v>1235</v>
      </c>
      <c r="B1236" s="1" t="s">
        <v>1250</v>
      </c>
      <c r="C1236">
        <v>1235</v>
      </c>
      <c r="D1236">
        <v>-525.79701499999999</v>
      </c>
      <c r="E1236">
        <v>4368.9019589999998</v>
      </c>
      <c r="F1236">
        <v>4894.6989739999999</v>
      </c>
      <c r="G1236">
        <v>5.5960000000000001</v>
      </c>
      <c r="H1236">
        <v>-4.968</v>
      </c>
      <c r="I1236">
        <v>12</v>
      </c>
      <c r="J1236">
        <v>17</v>
      </c>
      <c r="K1236">
        <v>0.33333333300000001</v>
      </c>
      <c r="L1236">
        <v>4</v>
      </c>
      <c r="M1236">
        <v>9</v>
      </c>
      <c r="N1236">
        <v>0.47916666699999999</v>
      </c>
      <c r="O1236">
        <v>1</v>
      </c>
      <c r="P1236">
        <v>0</v>
      </c>
      <c r="Q1236">
        <v>1</v>
      </c>
      <c r="R1236">
        <v>351</v>
      </c>
      <c r="S1236">
        <v>99</v>
      </c>
    </row>
    <row r="1237" spans="1:19" hidden="1" x14ac:dyDescent="0.35">
      <c r="A1237">
        <v>1236</v>
      </c>
      <c r="B1237" s="1" t="s">
        <v>1251</v>
      </c>
      <c r="C1237">
        <v>1236</v>
      </c>
      <c r="D1237">
        <v>774.65099999999995</v>
      </c>
      <c r="E1237">
        <v>6223.2910000000002</v>
      </c>
      <c r="F1237">
        <v>5448.64</v>
      </c>
      <c r="G1237">
        <v>9.7439999999999998</v>
      </c>
      <c r="H1237">
        <v>-4.9320000000000004</v>
      </c>
      <c r="I1237">
        <v>12</v>
      </c>
      <c r="J1237">
        <v>10</v>
      </c>
      <c r="K1237">
        <v>0.69791666699999999</v>
      </c>
      <c r="L1237">
        <v>6</v>
      </c>
      <c r="M1237">
        <v>16</v>
      </c>
      <c r="N1237">
        <v>0.46875</v>
      </c>
      <c r="O1237">
        <v>1</v>
      </c>
      <c r="P1237">
        <v>0</v>
      </c>
      <c r="Q1237">
        <v>1</v>
      </c>
      <c r="R1237">
        <v>344</v>
      </c>
      <c r="S1237">
        <v>167</v>
      </c>
    </row>
    <row r="1238" spans="1:19" hidden="1" x14ac:dyDescent="0.35">
      <c r="A1238">
        <v>1237</v>
      </c>
      <c r="B1238" s="1" t="s">
        <v>1252</v>
      </c>
      <c r="C1238">
        <v>1237</v>
      </c>
      <c r="D1238">
        <v>2528.2929829999998</v>
      </c>
      <c r="E1238">
        <v>6205.3339530000003</v>
      </c>
      <c r="F1238">
        <v>3677.04097</v>
      </c>
      <c r="G1238">
        <v>7.6280000000000001</v>
      </c>
      <c r="H1238">
        <v>-4.8</v>
      </c>
      <c r="I1238">
        <v>12</v>
      </c>
      <c r="J1238">
        <v>23</v>
      </c>
      <c r="K1238">
        <v>0.8125</v>
      </c>
      <c r="L1238">
        <v>7</v>
      </c>
      <c r="M1238">
        <v>1</v>
      </c>
      <c r="N1238">
        <v>0.42708333300000001</v>
      </c>
      <c r="O1238">
        <v>1</v>
      </c>
      <c r="P1238">
        <v>0</v>
      </c>
      <c r="Q1238">
        <v>1</v>
      </c>
      <c r="R1238">
        <v>357</v>
      </c>
      <c r="S1238">
        <v>182</v>
      </c>
    </row>
    <row r="1239" spans="1:19" hidden="1" x14ac:dyDescent="0.35">
      <c r="A1239">
        <v>1238</v>
      </c>
      <c r="B1239" s="1" t="s">
        <v>1253</v>
      </c>
      <c r="C1239">
        <v>1238</v>
      </c>
      <c r="D1239">
        <v>-1685.957003</v>
      </c>
      <c r="E1239">
        <v>1297.702972</v>
      </c>
      <c r="F1239">
        <v>2983.659975</v>
      </c>
      <c r="G1239">
        <v>4.484</v>
      </c>
      <c r="H1239">
        <v>-2.584908</v>
      </c>
      <c r="I1239">
        <v>3</v>
      </c>
      <c r="J1239">
        <v>1</v>
      </c>
      <c r="K1239">
        <v>0.28125</v>
      </c>
      <c r="L1239">
        <v>6</v>
      </c>
      <c r="M1239">
        <v>16</v>
      </c>
      <c r="N1239">
        <v>0.5625</v>
      </c>
      <c r="O1239">
        <v>0</v>
      </c>
      <c r="P1239">
        <v>0</v>
      </c>
      <c r="Q1239">
        <v>1</v>
      </c>
      <c r="R1239">
        <v>60</v>
      </c>
      <c r="S1239">
        <v>167</v>
      </c>
    </row>
    <row r="1240" spans="1:19" x14ac:dyDescent="0.35">
      <c r="A1240">
        <v>335</v>
      </c>
      <c r="B1240" s="1" t="s">
        <v>350</v>
      </c>
      <c r="C1240">
        <v>335</v>
      </c>
      <c r="D1240">
        <v>6396.25</v>
      </c>
      <c r="E1240">
        <v>6396.25</v>
      </c>
      <c r="F1240">
        <v>0</v>
      </c>
      <c r="G1240">
        <v>5.6840000000000002</v>
      </c>
      <c r="H1240">
        <v>0.13200000000000001</v>
      </c>
      <c r="I1240">
        <v>2</v>
      </c>
      <c r="J1240">
        <v>28</v>
      </c>
      <c r="K1240">
        <v>0.67708333300000001</v>
      </c>
      <c r="L1240">
        <v>1</v>
      </c>
      <c r="M1240">
        <v>11</v>
      </c>
      <c r="N1240">
        <v>5.2083333000000002E-2</v>
      </c>
      <c r="O1240">
        <v>0</v>
      </c>
      <c r="P1240">
        <v>0</v>
      </c>
      <c r="Q1240">
        <v>0</v>
      </c>
      <c r="R1240">
        <v>59</v>
      </c>
      <c r="S1240">
        <v>11</v>
      </c>
    </row>
    <row r="1241" spans="1:19" x14ac:dyDescent="0.35">
      <c r="A1241">
        <v>234</v>
      </c>
      <c r="B1241" s="1" t="s">
        <v>249</v>
      </c>
      <c r="C1241">
        <v>234</v>
      </c>
      <c r="D1241">
        <v>6482.2569979999998</v>
      </c>
      <c r="E1241">
        <v>6482.2569979999998</v>
      </c>
      <c r="F1241">
        <v>0</v>
      </c>
      <c r="G1241">
        <v>5.976</v>
      </c>
      <c r="H1241">
        <v>0</v>
      </c>
      <c r="I1241">
        <v>10</v>
      </c>
      <c r="J1241">
        <v>22</v>
      </c>
      <c r="K1241">
        <v>0.57291666699999999</v>
      </c>
      <c r="L1241">
        <v>10</v>
      </c>
      <c r="M1241">
        <v>3</v>
      </c>
      <c r="N1241">
        <v>0.40625</v>
      </c>
      <c r="O1241">
        <v>0</v>
      </c>
      <c r="P1241">
        <v>0</v>
      </c>
      <c r="Q1241">
        <v>0</v>
      </c>
      <c r="R1241">
        <v>295</v>
      </c>
      <c r="S1241">
        <v>276</v>
      </c>
    </row>
    <row r="1242" spans="1:19" hidden="1" x14ac:dyDescent="0.35">
      <c r="A1242">
        <v>1241</v>
      </c>
      <c r="B1242" s="1" t="s">
        <v>1256</v>
      </c>
      <c r="C1242">
        <v>1241</v>
      </c>
      <c r="D1242">
        <v>7136.3029999999999</v>
      </c>
      <c r="E1242">
        <v>7136.3029999999999</v>
      </c>
      <c r="F1242">
        <v>0</v>
      </c>
      <c r="G1242">
        <v>8.2959999999999994</v>
      </c>
      <c r="H1242">
        <v>0.128</v>
      </c>
      <c r="I1242">
        <v>7</v>
      </c>
      <c r="J1242">
        <v>2</v>
      </c>
      <c r="K1242">
        <v>0.69791666699999999</v>
      </c>
      <c r="L1242">
        <v>3</v>
      </c>
      <c r="M1242">
        <v>15</v>
      </c>
      <c r="N1242">
        <v>0.61458333300000001</v>
      </c>
      <c r="O1242">
        <v>0</v>
      </c>
      <c r="P1242">
        <v>1</v>
      </c>
      <c r="Q1242">
        <v>0</v>
      </c>
      <c r="R1242">
        <v>183</v>
      </c>
      <c r="S1242">
        <v>74</v>
      </c>
    </row>
    <row r="1243" spans="1:19" hidden="1" x14ac:dyDescent="0.35">
      <c r="A1243">
        <v>1242</v>
      </c>
      <c r="B1243" s="1" t="s">
        <v>1257</v>
      </c>
      <c r="C1243">
        <v>1242</v>
      </c>
      <c r="D1243">
        <v>311.36199099999999</v>
      </c>
      <c r="E1243">
        <v>1750.0299889999999</v>
      </c>
      <c r="F1243">
        <v>1438.6679979999999</v>
      </c>
      <c r="G1243">
        <v>3.6520000000000001</v>
      </c>
      <c r="H1243">
        <v>-1.88</v>
      </c>
      <c r="I1243">
        <v>1</v>
      </c>
      <c r="J1243">
        <v>7</v>
      </c>
      <c r="K1243">
        <v>0.64583333300000001</v>
      </c>
      <c r="L1243">
        <v>6</v>
      </c>
      <c r="M1243">
        <v>12</v>
      </c>
      <c r="N1243">
        <v>0.53125</v>
      </c>
      <c r="O1243">
        <v>0</v>
      </c>
      <c r="P1243">
        <v>0</v>
      </c>
      <c r="Q1243">
        <v>1</v>
      </c>
      <c r="R1243">
        <v>7</v>
      </c>
      <c r="S1243">
        <v>163</v>
      </c>
    </row>
    <row r="1244" spans="1:19" hidden="1" x14ac:dyDescent="0.35">
      <c r="A1244">
        <v>1243</v>
      </c>
      <c r="B1244" s="1" t="s">
        <v>1258</v>
      </c>
      <c r="C1244">
        <v>1243</v>
      </c>
      <c r="D1244">
        <v>4333.6139590000002</v>
      </c>
      <c r="E1244">
        <v>7009.8889079999999</v>
      </c>
      <c r="F1244">
        <v>2676.2749490000001</v>
      </c>
      <c r="G1244">
        <v>7.4560000000000004</v>
      </c>
      <c r="H1244">
        <v>-4.9561400000000004</v>
      </c>
      <c r="I1244">
        <v>12</v>
      </c>
      <c r="J1244">
        <v>11</v>
      </c>
      <c r="K1244">
        <v>0.69791666699999999</v>
      </c>
      <c r="L1244">
        <v>8</v>
      </c>
      <c r="M1244">
        <v>23</v>
      </c>
      <c r="N1244">
        <v>0.46875</v>
      </c>
      <c r="O1244">
        <v>0</v>
      </c>
      <c r="P1244">
        <v>1</v>
      </c>
      <c r="Q1244">
        <v>1</v>
      </c>
      <c r="R1244">
        <v>345</v>
      </c>
      <c r="S1244">
        <v>235</v>
      </c>
    </row>
    <row r="1245" spans="1:19" hidden="1" x14ac:dyDescent="0.35">
      <c r="A1245">
        <v>1244</v>
      </c>
      <c r="B1245" s="1" t="s">
        <v>1259</v>
      </c>
      <c r="C1245">
        <v>1244</v>
      </c>
      <c r="D1245">
        <v>78.725983999999997</v>
      </c>
      <c r="E1245">
        <v>5468.4559600000002</v>
      </c>
      <c r="F1245">
        <v>5389.7299759999996</v>
      </c>
      <c r="G1245">
        <v>6.56</v>
      </c>
      <c r="H1245">
        <v>-6.1520000000000001</v>
      </c>
      <c r="I1245">
        <v>8</v>
      </c>
      <c r="J1245">
        <v>16</v>
      </c>
      <c r="K1245">
        <v>0.73958333300000001</v>
      </c>
      <c r="L1245">
        <v>4</v>
      </c>
      <c r="M1245">
        <v>7</v>
      </c>
      <c r="N1245">
        <v>0.45833333300000001</v>
      </c>
      <c r="O1245">
        <v>1</v>
      </c>
      <c r="P1245">
        <v>0</v>
      </c>
      <c r="Q1245">
        <v>1</v>
      </c>
      <c r="R1245">
        <v>228</v>
      </c>
      <c r="S1245">
        <v>97</v>
      </c>
    </row>
    <row r="1246" spans="1:19" hidden="1" x14ac:dyDescent="0.35">
      <c r="A1246">
        <v>1245</v>
      </c>
      <c r="B1246" s="1" t="s">
        <v>1260</v>
      </c>
      <c r="C1246">
        <v>1245</v>
      </c>
      <c r="D1246">
        <v>-744.48551299999997</v>
      </c>
      <c r="E1246">
        <v>5043.2457039999999</v>
      </c>
      <c r="F1246">
        <v>5787.7312169999996</v>
      </c>
      <c r="G1246">
        <v>6.7039999999999997</v>
      </c>
      <c r="H1246">
        <v>-4.7359999999999998</v>
      </c>
      <c r="I1246">
        <v>2</v>
      </c>
      <c r="J1246">
        <v>25</v>
      </c>
      <c r="K1246">
        <v>0.67708333300000001</v>
      </c>
      <c r="L1246">
        <v>5</v>
      </c>
      <c r="M1246">
        <v>10</v>
      </c>
      <c r="N1246">
        <v>0.42708333300000001</v>
      </c>
      <c r="O1246">
        <v>0</v>
      </c>
      <c r="P1246">
        <v>1</v>
      </c>
      <c r="Q1246">
        <v>1</v>
      </c>
      <c r="R1246">
        <v>56</v>
      </c>
      <c r="S1246">
        <v>130</v>
      </c>
    </row>
    <row r="1247" spans="1:19" hidden="1" x14ac:dyDescent="0.35">
      <c r="A1247">
        <v>1246</v>
      </c>
      <c r="B1247" s="1" t="s">
        <v>1261</v>
      </c>
      <c r="C1247">
        <v>1246</v>
      </c>
      <c r="D1247">
        <v>-1420.531017</v>
      </c>
      <c r="E1247">
        <v>3888.8439549999998</v>
      </c>
      <c r="F1247">
        <v>5309.3749719999996</v>
      </c>
      <c r="G1247">
        <v>6.1920000000000002</v>
      </c>
      <c r="H1247">
        <v>-4.8159999999999998</v>
      </c>
      <c r="I1247">
        <v>7</v>
      </c>
      <c r="J1247">
        <v>30</v>
      </c>
      <c r="K1247">
        <v>0.76041666699999999</v>
      </c>
      <c r="L1247">
        <v>3</v>
      </c>
      <c r="M1247">
        <v>25</v>
      </c>
      <c r="N1247">
        <v>0.5</v>
      </c>
      <c r="O1247">
        <v>0</v>
      </c>
      <c r="P1247">
        <v>0</v>
      </c>
      <c r="Q1247">
        <v>1</v>
      </c>
      <c r="R1247">
        <v>211</v>
      </c>
      <c r="S1247">
        <v>84</v>
      </c>
    </row>
    <row r="1248" spans="1:19" hidden="1" x14ac:dyDescent="0.35">
      <c r="A1248">
        <v>1247</v>
      </c>
      <c r="B1248" s="1" t="s">
        <v>1262</v>
      </c>
      <c r="C1248">
        <v>1247</v>
      </c>
      <c r="D1248">
        <v>4836.1369370000002</v>
      </c>
      <c r="E1248">
        <v>4836.1369370000002</v>
      </c>
      <c r="F1248">
        <v>0</v>
      </c>
      <c r="G1248">
        <v>7.78</v>
      </c>
      <c r="H1248">
        <v>7.3439999999999998E-3</v>
      </c>
      <c r="I1248">
        <v>10</v>
      </c>
      <c r="J1248">
        <v>22</v>
      </c>
      <c r="K1248">
        <v>0.6875</v>
      </c>
      <c r="L1248">
        <v>4</v>
      </c>
      <c r="M1248">
        <v>27</v>
      </c>
      <c r="N1248">
        <v>0.46875</v>
      </c>
      <c r="O1248">
        <v>0</v>
      </c>
      <c r="P1248">
        <v>1</v>
      </c>
      <c r="Q1248">
        <v>0</v>
      </c>
      <c r="R1248">
        <v>295</v>
      </c>
      <c r="S1248">
        <v>117</v>
      </c>
    </row>
    <row r="1249" spans="1:19" hidden="1" x14ac:dyDescent="0.35">
      <c r="A1249">
        <v>1248</v>
      </c>
      <c r="B1249" s="1" t="s">
        <v>1263</v>
      </c>
      <c r="C1249">
        <v>1248</v>
      </c>
      <c r="D1249">
        <v>-2095.4912519999998</v>
      </c>
      <c r="E1249">
        <v>2192.7479680000001</v>
      </c>
      <c r="F1249">
        <v>4288.2392200000004</v>
      </c>
      <c r="G1249">
        <v>9.5760000000000005</v>
      </c>
      <c r="H1249">
        <v>-4.9781440000000003</v>
      </c>
      <c r="I1249">
        <v>2</v>
      </c>
      <c r="J1249">
        <v>2</v>
      </c>
      <c r="K1249">
        <v>0.60416666699999999</v>
      </c>
      <c r="L1249">
        <v>6</v>
      </c>
      <c r="M1249">
        <v>16</v>
      </c>
      <c r="N1249">
        <v>0.42708333300000001</v>
      </c>
      <c r="O1249">
        <v>1</v>
      </c>
      <c r="P1249">
        <v>0</v>
      </c>
      <c r="Q1249">
        <v>1</v>
      </c>
      <c r="R1249">
        <v>33</v>
      </c>
      <c r="S1249">
        <v>167</v>
      </c>
    </row>
    <row r="1250" spans="1:19" x14ac:dyDescent="0.35">
      <c r="A1250">
        <v>106</v>
      </c>
      <c r="B1250" s="1" t="s">
        <v>121</v>
      </c>
      <c r="C1250">
        <v>106</v>
      </c>
      <c r="D1250">
        <v>6583.2790000000005</v>
      </c>
      <c r="E1250">
        <v>6583.2790000000005</v>
      </c>
      <c r="F1250">
        <v>0</v>
      </c>
      <c r="G1250">
        <v>7.8239999999999998</v>
      </c>
      <c r="H1250">
        <v>0.124</v>
      </c>
      <c r="I1250">
        <v>11</v>
      </c>
      <c r="J1250">
        <v>27</v>
      </c>
      <c r="K1250">
        <v>0.52083333300000001</v>
      </c>
      <c r="L1250">
        <v>1</v>
      </c>
      <c r="M1250">
        <v>3</v>
      </c>
      <c r="N1250">
        <v>0.14583333300000001</v>
      </c>
      <c r="O1250">
        <v>0</v>
      </c>
      <c r="P1250">
        <v>0</v>
      </c>
      <c r="Q1250">
        <v>0</v>
      </c>
      <c r="R1250">
        <v>331</v>
      </c>
      <c r="S1250">
        <v>3</v>
      </c>
    </row>
    <row r="1251" spans="1:19" hidden="1" x14ac:dyDescent="0.35">
      <c r="A1251">
        <v>1250</v>
      </c>
      <c r="B1251" s="1" t="s">
        <v>1265</v>
      </c>
      <c r="C1251">
        <v>1250</v>
      </c>
      <c r="D1251">
        <v>1826.9179899999999</v>
      </c>
      <c r="E1251">
        <v>4325.7359610000003</v>
      </c>
      <c r="F1251">
        <v>2498.8179709999999</v>
      </c>
      <c r="G1251">
        <v>8.16</v>
      </c>
      <c r="H1251">
        <v>-2.8719999999999999</v>
      </c>
      <c r="I1251">
        <v>12</v>
      </c>
      <c r="J1251">
        <v>18</v>
      </c>
      <c r="K1251">
        <v>0.51041666699999999</v>
      </c>
      <c r="L1251">
        <v>5</v>
      </c>
      <c r="M1251">
        <v>2</v>
      </c>
      <c r="N1251">
        <v>0.45833333300000001</v>
      </c>
      <c r="O1251">
        <v>1</v>
      </c>
      <c r="P1251">
        <v>0</v>
      </c>
      <c r="Q1251">
        <v>1</v>
      </c>
      <c r="R1251">
        <v>352</v>
      </c>
      <c r="S1251">
        <v>122</v>
      </c>
    </row>
    <row r="1252" spans="1:19" hidden="1" x14ac:dyDescent="0.35">
      <c r="A1252">
        <v>1251</v>
      </c>
      <c r="B1252" s="1" t="s">
        <v>1266</v>
      </c>
      <c r="C1252">
        <v>1251</v>
      </c>
      <c r="D1252">
        <v>4684.1029529999996</v>
      </c>
      <c r="E1252">
        <v>4684.1029529999996</v>
      </c>
      <c r="F1252">
        <v>0</v>
      </c>
      <c r="G1252">
        <v>10.144</v>
      </c>
      <c r="H1252">
        <v>0</v>
      </c>
      <c r="I1252">
        <v>7</v>
      </c>
      <c r="J1252">
        <v>16</v>
      </c>
      <c r="K1252">
        <v>0.4375</v>
      </c>
      <c r="L1252">
        <v>10</v>
      </c>
      <c r="M1252">
        <v>4</v>
      </c>
      <c r="N1252">
        <v>0.51041666699999999</v>
      </c>
      <c r="O1252">
        <v>0</v>
      </c>
      <c r="P1252">
        <v>1</v>
      </c>
      <c r="Q1252">
        <v>0</v>
      </c>
      <c r="R1252">
        <v>197</v>
      </c>
      <c r="S1252">
        <v>277</v>
      </c>
    </row>
    <row r="1253" spans="1:19" x14ac:dyDescent="0.35">
      <c r="A1253">
        <v>187</v>
      </c>
      <c r="B1253" s="1" t="s">
        <v>202</v>
      </c>
      <c r="C1253">
        <v>187</v>
      </c>
      <c r="D1253">
        <v>6628.1939439999996</v>
      </c>
      <c r="E1253">
        <v>6628.1939439999996</v>
      </c>
      <c r="F1253">
        <v>0</v>
      </c>
      <c r="G1253">
        <v>6.1920000000000002</v>
      </c>
      <c r="H1253">
        <v>6.4000000000000001E-2</v>
      </c>
      <c r="I1253">
        <v>4</v>
      </c>
      <c r="J1253">
        <v>16</v>
      </c>
      <c r="K1253">
        <v>0.33333333300000001</v>
      </c>
      <c r="L1253">
        <v>4</v>
      </c>
      <c r="M1253">
        <v>13</v>
      </c>
      <c r="N1253">
        <v>0.44791666699999999</v>
      </c>
      <c r="O1253">
        <v>0</v>
      </c>
      <c r="P1253">
        <v>0</v>
      </c>
      <c r="Q1253">
        <v>0</v>
      </c>
      <c r="R1253">
        <v>106</v>
      </c>
      <c r="S1253">
        <v>103</v>
      </c>
    </row>
    <row r="1254" spans="1:19" x14ac:dyDescent="0.35">
      <c r="A1254">
        <v>55</v>
      </c>
      <c r="B1254" s="1" t="s">
        <v>70</v>
      </c>
      <c r="C1254">
        <v>55</v>
      </c>
      <c r="D1254">
        <v>6644.8389999999999</v>
      </c>
      <c r="E1254">
        <v>6644.8389999999999</v>
      </c>
      <c r="F1254">
        <v>0</v>
      </c>
      <c r="G1254">
        <v>24.76</v>
      </c>
      <c r="H1254">
        <v>2.8000000000000001E-2</v>
      </c>
      <c r="I1254">
        <v>1</v>
      </c>
      <c r="J1254">
        <v>25</v>
      </c>
      <c r="K1254">
        <v>0.625</v>
      </c>
      <c r="L1254">
        <v>4</v>
      </c>
      <c r="M1254">
        <v>11</v>
      </c>
      <c r="N1254">
        <v>0.375</v>
      </c>
      <c r="O1254">
        <v>0</v>
      </c>
      <c r="P1254">
        <v>0</v>
      </c>
      <c r="Q1254">
        <v>0</v>
      </c>
      <c r="R1254">
        <v>25</v>
      </c>
      <c r="S1254">
        <v>101</v>
      </c>
    </row>
    <row r="1255" spans="1:19" hidden="1" x14ac:dyDescent="0.35">
      <c r="A1255">
        <v>1254</v>
      </c>
      <c r="B1255" s="1" t="s">
        <v>1269</v>
      </c>
      <c r="C1255">
        <v>1254</v>
      </c>
      <c r="D1255">
        <v>4.1489950000000002</v>
      </c>
      <c r="E1255">
        <v>4206.6639670000004</v>
      </c>
      <c r="F1255">
        <v>4202.5149719999999</v>
      </c>
      <c r="G1255">
        <v>7.5720000000000001</v>
      </c>
      <c r="H1255">
        <v>-5.3936840000000004</v>
      </c>
      <c r="I1255">
        <v>11</v>
      </c>
      <c r="J1255">
        <v>20</v>
      </c>
      <c r="K1255">
        <v>0.48958333300000001</v>
      </c>
      <c r="L1255">
        <v>6</v>
      </c>
      <c r="M1255">
        <v>16</v>
      </c>
      <c r="N1255">
        <v>0.45833333300000001</v>
      </c>
      <c r="O1255">
        <v>0</v>
      </c>
      <c r="P1255">
        <v>1</v>
      </c>
      <c r="Q1255">
        <v>1</v>
      </c>
      <c r="R1255">
        <v>324</v>
      </c>
      <c r="S1255">
        <v>167</v>
      </c>
    </row>
    <row r="1256" spans="1:19" hidden="1" x14ac:dyDescent="0.35">
      <c r="A1256">
        <v>1255</v>
      </c>
      <c r="B1256" s="1" t="s">
        <v>1270</v>
      </c>
      <c r="C1256">
        <v>1255</v>
      </c>
      <c r="D1256">
        <v>5513.2907489999998</v>
      </c>
      <c r="E1256">
        <v>10151.755999999999</v>
      </c>
      <c r="F1256">
        <v>4638.4652500000002</v>
      </c>
      <c r="G1256">
        <v>12.172000000000001</v>
      </c>
      <c r="H1256">
        <v>-5.84</v>
      </c>
      <c r="I1256">
        <v>9</v>
      </c>
      <c r="J1256">
        <v>14</v>
      </c>
      <c r="K1256">
        <v>0.75</v>
      </c>
      <c r="L1256">
        <v>9</v>
      </c>
      <c r="M1256">
        <v>21</v>
      </c>
      <c r="N1256">
        <v>0.48958333300000001</v>
      </c>
      <c r="O1256">
        <v>0</v>
      </c>
      <c r="P1256">
        <v>1</v>
      </c>
      <c r="Q1256">
        <v>1</v>
      </c>
      <c r="R1256">
        <v>257</v>
      </c>
      <c r="S1256">
        <v>264</v>
      </c>
    </row>
    <row r="1257" spans="1:19" x14ac:dyDescent="0.35">
      <c r="A1257">
        <v>32</v>
      </c>
      <c r="B1257" s="1" t="s">
        <v>47</v>
      </c>
      <c r="C1257">
        <v>32</v>
      </c>
      <c r="D1257">
        <v>6733.4380000000001</v>
      </c>
      <c r="E1257">
        <v>6733.4380000000001</v>
      </c>
      <c r="F1257">
        <v>0</v>
      </c>
      <c r="G1257">
        <v>8.4960000000000004</v>
      </c>
      <c r="H1257">
        <v>0.152</v>
      </c>
      <c r="I1257">
        <v>10</v>
      </c>
      <c r="J1257">
        <v>9</v>
      </c>
      <c r="K1257">
        <v>0.39583333300000001</v>
      </c>
      <c r="L1257">
        <v>1</v>
      </c>
      <c r="M1257">
        <v>27</v>
      </c>
      <c r="N1257">
        <v>7.2916667000000004E-2</v>
      </c>
      <c r="O1257">
        <v>0</v>
      </c>
      <c r="P1257">
        <v>0</v>
      </c>
      <c r="Q1257">
        <v>0</v>
      </c>
      <c r="R1257">
        <v>282</v>
      </c>
      <c r="S1257">
        <v>27</v>
      </c>
    </row>
    <row r="1258" spans="1:19" hidden="1" x14ac:dyDescent="0.35">
      <c r="A1258">
        <v>1257</v>
      </c>
      <c r="B1258" s="1" t="s">
        <v>1272</v>
      </c>
      <c r="C1258">
        <v>1257</v>
      </c>
      <c r="D1258">
        <v>3488.2089989999999</v>
      </c>
      <c r="E1258">
        <v>4624.0229989999998</v>
      </c>
      <c r="F1258">
        <v>1135.8140000000001</v>
      </c>
      <c r="G1258">
        <v>7.1319999999999997</v>
      </c>
      <c r="H1258">
        <v>-2.88</v>
      </c>
      <c r="I1258">
        <v>1</v>
      </c>
      <c r="J1258">
        <v>4</v>
      </c>
      <c r="K1258">
        <v>0.67708333300000001</v>
      </c>
      <c r="L1258">
        <v>6</v>
      </c>
      <c r="M1258">
        <v>2</v>
      </c>
      <c r="N1258">
        <v>0.39583333300000001</v>
      </c>
      <c r="O1258">
        <v>0</v>
      </c>
      <c r="P1258">
        <v>1</v>
      </c>
      <c r="Q1258">
        <v>1</v>
      </c>
      <c r="R1258">
        <v>4</v>
      </c>
      <c r="S1258">
        <v>153</v>
      </c>
    </row>
    <row r="1259" spans="1:19" x14ac:dyDescent="0.35">
      <c r="A1259">
        <v>447</v>
      </c>
      <c r="B1259" s="1" t="s">
        <v>462</v>
      </c>
      <c r="C1259">
        <v>447</v>
      </c>
      <c r="D1259">
        <v>6796.1480000000001</v>
      </c>
      <c r="E1259">
        <v>6796.1480000000001</v>
      </c>
      <c r="F1259">
        <v>0</v>
      </c>
      <c r="G1259">
        <v>7.2439999999999998</v>
      </c>
      <c r="H1259">
        <v>0</v>
      </c>
      <c r="I1259">
        <v>11</v>
      </c>
      <c r="J1259">
        <v>13</v>
      </c>
      <c r="K1259">
        <v>0.66666666699999999</v>
      </c>
      <c r="L1259">
        <v>10</v>
      </c>
      <c r="M1259">
        <v>5</v>
      </c>
      <c r="N1259">
        <v>0.67708333300000001</v>
      </c>
      <c r="O1259">
        <v>0</v>
      </c>
      <c r="P1259">
        <v>0</v>
      </c>
      <c r="Q1259">
        <v>0</v>
      </c>
      <c r="R1259">
        <v>317</v>
      </c>
      <c r="S1259">
        <v>278</v>
      </c>
    </row>
    <row r="1260" spans="1:19" hidden="1" x14ac:dyDescent="0.35">
      <c r="A1260">
        <v>1259</v>
      </c>
      <c r="B1260" s="1" t="s">
        <v>1274</v>
      </c>
      <c r="C1260">
        <v>1259</v>
      </c>
      <c r="D1260">
        <v>64.701983999999996</v>
      </c>
      <c r="E1260">
        <v>2975.741959</v>
      </c>
      <c r="F1260">
        <v>2911.0399750000001</v>
      </c>
      <c r="G1260">
        <v>5.516</v>
      </c>
      <c r="H1260">
        <v>-2.94</v>
      </c>
      <c r="I1260">
        <v>1</v>
      </c>
      <c r="J1260">
        <v>16</v>
      </c>
      <c r="K1260">
        <v>0.45833333300000001</v>
      </c>
      <c r="L1260">
        <v>3</v>
      </c>
      <c r="M1260">
        <v>19</v>
      </c>
      <c r="N1260">
        <v>0.41666666699999999</v>
      </c>
      <c r="O1260">
        <v>0</v>
      </c>
      <c r="P1260">
        <v>0</v>
      </c>
      <c r="Q1260">
        <v>1</v>
      </c>
      <c r="R1260">
        <v>16</v>
      </c>
      <c r="S1260">
        <v>78</v>
      </c>
    </row>
    <row r="1261" spans="1:19" hidden="1" x14ac:dyDescent="0.35">
      <c r="A1261">
        <v>1260</v>
      </c>
      <c r="B1261" s="1" t="s">
        <v>1275</v>
      </c>
      <c r="C1261">
        <v>1260</v>
      </c>
      <c r="D1261">
        <v>-744.98101999999994</v>
      </c>
      <c r="E1261">
        <v>2183.7129490000002</v>
      </c>
      <c r="F1261">
        <v>2928.6939689999999</v>
      </c>
      <c r="G1261">
        <v>4.7839999999999998</v>
      </c>
      <c r="H1261">
        <v>-2.8959999999999999</v>
      </c>
      <c r="I1261">
        <v>12</v>
      </c>
      <c r="J1261">
        <v>18</v>
      </c>
      <c r="K1261">
        <v>0.38541666699999999</v>
      </c>
      <c r="L1261">
        <v>4</v>
      </c>
      <c r="M1261">
        <v>21</v>
      </c>
      <c r="N1261">
        <v>0.5625</v>
      </c>
      <c r="O1261">
        <v>0</v>
      </c>
      <c r="P1261">
        <v>1</v>
      </c>
      <c r="Q1261">
        <v>1</v>
      </c>
      <c r="R1261">
        <v>352</v>
      </c>
      <c r="S1261">
        <v>111</v>
      </c>
    </row>
    <row r="1262" spans="1:19" hidden="1" x14ac:dyDescent="0.35">
      <c r="A1262">
        <v>1261</v>
      </c>
      <c r="B1262" s="1" t="s">
        <v>1276</v>
      </c>
      <c r="C1262">
        <v>1261</v>
      </c>
      <c r="D1262">
        <v>11395.15395</v>
      </c>
      <c r="E1262">
        <v>11395.15395</v>
      </c>
      <c r="F1262">
        <v>0</v>
      </c>
      <c r="G1262">
        <v>16.667999999999999</v>
      </c>
      <c r="H1262">
        <v>0.11600000000000001</v>
      </c>
      <c r="I1262">
        <v>1</v>
      </c>
      <c r="J1262">
        <v>26</v>
      </c>
      <c r="K1262">
        <v>0.69791666699999999</v>
      </c>
      <c r="L1262">
        <v>10</v>
      </c>
      <c r="M1262">
        <v>13</v>
      </c>
      <c r="N1262">
        <v>0.45833333300000001</v>
      </c>
      <c r="O1262">
        <v>0</v>
      </c>
      <c r="P1262">
        <v>1</v>
      </c>
      <c r="Q1262">
        <v>0</v>
      </c>
      <c r="R1262">
        <v>26</v>
      </c>
      <c r="S1262">
        <v>286</v>
      </c>
    </row>
    <row r="1263" spans="1:19" hidden="1" x14ac:dyDescent="0.35">
      <c r="A1263">
        <v>1262</v>
      </c>
      <c r="B1263" s="1" t="s">
        <v>1277</v>
      </c>
      <c r="C1263">
        <v>1262</v>
      </c>
      <c r="D1263">
        <v>2351.7282479999999</v>
      </c>
      <c r="E1263">
        <v>5160.9819969999999</v>
      </c>
      <c r="F1263">
        <v>2809.253749</v>
      </c>
      <c r="G1263">
        <v>10.052</v>
      </c>
      <c r="H1263">
        <v>-3.1320000000000001</v>
      </c>
      <c r="I1263">
        <v>11</v>
      </c>
      <c r="J1263">
        <v>19</v>
      </c>
      <c r="K1263">
        <v>0.70833333300000001</v>
      </c>
      <c r="L1263">
        <v>7</v>
      </c>
      <c r="M1263">
        <v>2</v>
      </c>
      <c r="N1263">
        <v>0.57291666699999999</v>
      </c>
      <c r="O1263">
        <v>0</v>
      </c>
      <c r="P1263">
        <v>1</v>
      </c>
      <c r="Q1263">
        <v>1</v>
      </c>
      <c r="R1263">
        <v>323</v>
      </c>
      <c r="S1263">
        <v>183</v>
      </c>
    </row>
    <row r="1264" spans="1:19" hidden="1" x14ac:dyDescent="0.35">
      <c r="A1264">
        <v>1263</v>
      </c>
      <c r="B1264" s="1" t="s">
        <v>1278</v>
      </c>
      <c r="C1264">
        <v>1263</v>
      </c>
      <c r="D1264">
        <v>1307.540238</v>
      </c>
      <c r="E1264">
        <v>6594.7229589999997</v>
      </c>
      <c r="F1264">
        <v>5287.1827210000001</v>
      </c>
      <c r="G1264">
        <v>5.3520000000000003</v>
      </c>
      <c r="H1264">
        <v>-5.9240000000000004</v>
      </c>
      <c r="I1264">
        <v>11</v>
      </c>
      <c r="J1264">
        <v>25</v>
      </c>
      <c r="K1264">
        <v>0.875</v>
      </c>
      <c r="L1264">
        <v>5</v>
      </c>
      <c r="M1264">
        <v>22</v>
      </c>
      <c r="N1264">
        <v>0.54166666699999999</v>
      </c>
      <c r="O1264">
        <v>0</v>
      </c>
      <c r="P1264">
        <v>0</v>
      </c>
      <c r="Q1264">
        <v>1</v>
      </c>
      <c r="R1264">
        <v>329</v>
      </c>
      <c r="S1264">
        <v>142</v>
      </c>
    </row>
    <row r="1265" spans="1:19" hidden="1" x14ac:dyDescent="0.35">
      <c r="A1265">
        <v>1264</v>
      </c>
      <c r="B1265" s="1" t="s">
        <v>1279</v>
      </c>
      <c r="C1265">
        <v>1264</v>
      </c>
      <c r="D1265">
        <v>-896.29501500000003</v>
      </c>
      <c r="E1265">
        <v>2632.3429550000001</v>
      </c>
      <c r="F1265">
        <v>3528.6379700000002</v>
      </c>
      <c r="G1265">
        <v>7.016</v>
      </c>
      <c r="H1265">
        <v>-3.8257680000000001</v>
      </c>
      <c r="I1265">
        <v>10</v>
      </c>
      <c r="J1265">
        <v>23</v>
      </c>
      <c r="K1265">
        <v>0.51041666699999999</v>
      </c>
      <c r="L1265">
        <v>6</v>
      </c>
      <c r="M1265">
        <v>16</v>
      </c>
      <c r="N1265">
        <v>0.36458333300000001</v>
      </c>
      <c r="O1265">
        <v>1</v>
      </c>
      <c r="P1265">
        <v>0</v>
      </c>
      <c r="Q1265">
        <v>1</v>
      </c>
      <c r="R1265">
        <v>296</v>
      </c>
      <c r="S1265">
        <v>167</v>
      </c>
    </row>
    <row r="1266" spans="1:19" hidden="1" x14ac:dyDescent="0.35">
      <c r="A1266">
        <v>1265</v>
      </c>
      <c r="B1266" s="1" t="s">
        <v>1280</v>
      </c>
      <c r="C1266">
        <v>1265</v>
      </c>
      <c r="D1266">
        <v>5580.9649989999998</v>
      </c>
      <c r="E1266">
        <v>9701.1439989999999</v>
      </c>
      <c r="F1266">
        <v>4120.1790000000001</v>
      </c>
      <c r="G1266">
        <v>10.428000000000001</v>
      </c>
      <c r="H1266">
        <v>-9.6999999999999993</v>
      </c>
      <c r="I1266">
        <v>9</v>
      </c>
      <c r="J1266">
        <v>25</v>
      </c>
      <c r="K1266">
        <v>0.51041666699999999</v>
      </c>
      <c r="L1266">
        <v>8</v>
      </c>
      <c r="M1266">
        <v>5</v>
      </c>
      <c r="N1266">
        <v>0.5</v>
      </c>
      <c r="O1266">
        <v>1</v>
      </c>
      <c r="P1266">
        <v>0</v>
      </c>
      <c r="Q1266">
        <v>1</v>
      </c>
      <c r="R1266">
        <v>268</v>
      </c>
      <c r="S1266">
        <v>217</v>
      </c>
    </row>
    <row r="1267" spans="1:19" hidden="1" x14ac:dyDescent="0.35">
      <c r="A1267">
        <v>1266</v>
      </c>
      <c r="B1267" s="1" t="s">
        <v>1281</v>
      </c>
      <c r="C1267">
        <v>1266</v>
      </c>
      <c r="D1267">
        <v>-595.64403600000003</v>
      </c>
      <c r="E1267">
        <v>4186.5058929999996</v>
      </c>
      <c r="F1267">
        <v>4782.1499290000002</v>
      </c>
      <c r="G1267">
        <v>11.11084</v>
      </c>
      <c r="H1267">
        <v>-4.8719999999999999</v>
      </c>
      <c r="I1267">
        <v>11</v>
      </c>
      <c r="J1267">
        <v>20</v>
      </c>
      <c r="K1267">
        <v>0.95833333300000001</v>
      </c>
      <c r="L1267">
        <v>4</v>
      </c>
      <c r="M1267">
        <v>20</v>
      </c>
      <c r="N1267">
        <v>0.44791666699999999</v>
      </c>
      <c r="O1267">
        <v>1</v>
      </c>
      <c r="P1267">
        <v>0</v>
      </c>
      <c r="Q1267">
        <v>1</v>
      </c>
      <c r="R1267">
        <v>324</v>
      </c>
      <c r="S1267">
        <v>110</v>
      </c>
    </row>
    <row r="1268" spans="1:19" hidden="1" x14ac:dyDescent="0.35">
      <c r="A1268">
        <v>1267</v>
      </c>
      <c r="B1268" s="1" t="s">
        <v>1282</v>
      </c>
      <c r="C1268">
        <v>1267</v>
      </c>
      <c r="D1268">
        <v>1411.485451</v>
      </c>
      <c r="E1268">
        <v>3944.2704010000002</v>
      </c>
      <c r="F1268">
        <v>2532.7849500000002</v>
      </c>
      <c r="G1268">
        <v>9.6920000000000002</v>
      </c>
      <c r="H1268">
        <v>-3.2791960000000002</v>
      </c>
      <c r="I1268">
        <v>2</v>
      </c>
      <c r="J1268">
        <v>21</v>
      </c>
      <c r="K1268">
        <v>0.65625</v>
      </c>
      <c r="L1268">
        <v>6</v>
      </c>
      <c r="M1268">
        <v>16</v>
      </c>
      <c r="N1268">
        <v>0.41666666699999999</v>
      </c>
      <c r="O1268">
        <v>0</v>
      </c>
      <c r="P1268">
        <v>1</v>
      </c>
      <c r="Q1268">
        <v>1</v>
      </c>
      <c r="R1268">
        <v>52</v>
      </c>
      <c r="S1268">
        <v>167</v>
      </c>
    </row>
    <row r="1269" spans="1:19" hidden="1" x14ac:dyDescent="0.35">
      <c r="A1269">
        <v>1268</v>
      </c>
      <c r="B1269" s="1" t="s">
        <v>1283</v>
      </c>
      <c r="C1269">
        <v>1268</v>
      </c>
      <c r="D1269">
        <v>1466.485991</v>
      </c>
      <c r="E1269">
        <v>4910.7399610000002</v>
      </c>
      <c r="F1269">
        <v>3444.2539700000002</v>
      </c>
      <c r="G1269">
        <v>7.2839999999999998</v>
      </c>
      <c r="H1269">
        <v>-3.9937320000000001</v>
      </c>
      <c r="I1269">
        <v>3</v>
      </c>
      <c r="J1269">
        <v>23</v>
      </c>
      <c r="K1269">
        <v>0.8125</v>
      </c>
      <c r="L1269">
        <v>6</v>
      </c>
      <c r="M1269">
        <v>16</v>
      </c>
      <c r="N1269">
        <v>0.55208333300000001</v>
      </c>
      <c r="O1269">
        <v>0</v>
      </c>
      <c r="P1269">
        <v>1</v>
      </c>
      <c r="Q1269">
        <v>1</v>
      </c>
      <c r="R1269">
        <v>82</v>
      </c>
      <c r="S1269">
        <v>167</v>
      </c>
    </row>
    <row r="1270" spans="1:19" x14ac:dyDescent="0.35">
      <c r="A1270">
        <v>508</v>
      </c>
      <c r="B1270" s="1" t="s">
        <v>523</v>
      </c>
      <c r="C1270">
        <v>508</v>
      </c>
      <c r="D1270">
        <v>6827.1699989999997</v>
      </c>
      <c r="E1270">
        <v>6827.1699989999997</v>
      </c>
      <c r="F1270">
        <v>0</v>
      </c>
      <c r="G1270">
        <v>6.1360000000000001</v>
      </c>
      <c r="H1270">
        <v>0</v>
      </c>
      <c r="I1270">
        <v>2</v>
      </c>
      <c r="J1270">
        <v>8</v>
      </c>
      <c r="K1270">
        <v>0.91666666699999999</v>
      </c>
      <c r="L1270">
        <v>9</v>
      </c>
      <c r="M1270">
        <v>6</v>
      </c>
      <c r="N1270">
        <v>0.88541666699999999</v>
      </c>
      <c r="O1270">
        <v>0</v>
      </c>
      <c r="P1270">
        <v>0</v>
      </c>
      <c r="Q1270">
        <v>0</v>
      </c>
      <c r="R1270">
        <v>39</v>
      </c>
      <c r="S1270">
        <v>249</v>
      </c>
    </row>
    <row r="1271" spans="1:19" hidden="1" x14ac:dyDescent="0.35">
      <c r="A1271">
        <v>1270</v>
      </c>
      <c r="B1271" s="1" t="s">
        <v>1285</v>
      </c>
      <c r="C1271">
        <v>1270</v>
      </c>
      <c r="D1271">
        <v>941.88473099999999</v>
      </c>
      <c r="E1271">
        <v>7050.1969499999996</v>
      </c>
      <c r="F1271">
        <v>6108.3122190000004</v>
      </c>
      <c r="G1271">
        <v>9.5920000000000005</v>
      </c>
      <c r="H1271">
        <v>-7.7240000000000002</v>
      </c>
      <c r="I1271">
        <v>11</v>
      </c>
      <c r="J1271">
        <v>27</v>
      </c>
      <c r="K1271">
        <v>0.42708333300000001</v>
      </c>
      <c r="L1271">
        <v>5</v>
      </c>
      <c r="M1271">
        <v>24</v>
      </c>
      <c r="N1271">
        <v>0.53125</v>
      </c>
      <c r="O1271">
        <v>0</v>
      </c>
      <c r="P1271">
        <v>0</v>
      </c>
      <c r="Q1271">
        <v>1</v>
      </c>
      <c r="R1271">
        <v>331</v>
      </c>
      <c r="S1271">
        <v>144</v>
      </c>
    </row>
    <row r="1272" spans="1:19" hidden="1" x14ac:dyDescent="0.35">
      <c r="A1272">
        <v>1271</v>
      </c>
      <c r="B1272" s="1" t="s">
        <v>1286</v>
      </c>
      <c r="C1272">
        <v>1271</v>
      </c>
      <c r="D1272">
        <v>6808.0540000000001</v>
      </c>
      <c r="E1272">
        <v>7371.35</v>
      </c>
      <c r="F1272">
        <v>563.29600000000005</v>
      </c>
      <c r="G1272">
        <v>9.2279999999999998</v>
      </c>
      <c r="H1272">
        <v>-2.2200000000000002</v>
      </c>
      <c r="I1272">
        <v>6</v>
      </c>
      <c r="J1272">
        <v>19</v>
      </c>
      <c r="K1272">
        <v>0.67708333300000001</v>
      </c>
      <c r="L1272">
        <v>7</v>
      </c>
      <c r="M1272">
        <v>12</v>
      </c>
      <c r="N1272">
        <v>0.35416666699999999</v>
      </c>
      <c r="O1272">
        <v>0</v>
      </c>
      <c r="P1272">
        <v>1</v>
      </c>
      <c r="Q1272">
        <v>1</v>
      </c>
      <c r="R1272">
        <v>170</v>
      </c>
      <c r="S1272">
        <v>193</v>
      </c>
    </row>
    <row r="1273" spans="1:19" hidden="1" x14ac:dyDescent="0.35">
      <c r="A1273">
        <v>1272</v>
      </c>
      <c r="B1273" s="1" t="s">
        <v>1287</v>
      </c>
      <c r="C1273">
        <v>1272</v>
      </c>
      <c r="D1273">
        <v>-268.00601</v>
      </c>
      <c r="E1273">
        <v>1282.7629589999999</v>
      </c>
      <c r="F1273">
        <v>1550.768969</v>
      </c>
      <c r="G1273">
        <v>2.56</v>
      </c>
      <c r="H1273">
        <v>-1.964</v>
      </c>
      <c r="I1273">
        <v>2</v>
      </c>
      <c r="J1273">
        <v>11</v>
      </c>
      <c r="K1273">
        <v>0.70833333300000001</v>
      </c>
      <c r="L1273">
        <v>7</v>
      </c>
      <c r="M1273">
        <v>10</v>
      </c>
      <c r="N1273">
        <v>0.59375</v>
      </c>
      <c r="O1273">
        <v>0</v>
      </c>
      <c r="P1273">
        <v>0</v>
      </c>
      <c r="Q1273">
        <v>1</v>
      </c>
      <c r="R1273">
        <v>42</v>
      </c>
      <c r="S1273">
        <v>191</v>
      </c>
    </row>
    <row r="1274" spans="1:19" hidden="1" x14ac:dyDescent="0.35">
      <c r="A1274">
        <v>1273</v>
      </c>
      <c r="B1274" s="1" t="s">
        <v>1288</v>
      </c>
      <c r="C1274">
        <v>1273</v>
      </c>
      <c r="D1274">
        <v>-185.505999</v>
      </c>
      <c r="E1274">
        <v>5329.3600020000003</v>
      </c>
      <c r="F1274">
        <v>5514.8660010000003</v>
      </c>
      <c r="G1274">
        <v>9.1479999999999997</v>
      </c>
      <c r="H1274">
        <v>-5.4359999999999999</v>
      </c>
      <c r="I1274">
        <v>12</v>
      </c>
      <c r="J1274">
        <v>11</v>
      </c>
      <c r="K1274">
        <v>0.71875</v>
      </c>
      <c r="L1274">
        <v>5</v>
      </c>
      <c r="M1274">
        <v>30</v>
      </c>
      <c r="N1274">
        <v>0.46875</v>
      </c>
      <c r="O1274">
        <v>1</v>
      </c>
      <c r="P1274">
        <v>0</v>
      </c>
      <c r="Q1274">
        <v>1</v>
      </c>
      <c r="R1274">
        <v>345</v>
      </c>
      <c r="S1274">
        <v>150</v>
      </c>
    </row>
    <row r="1275" spans="1:19" hidden="1" x14ac:dyDescent="0.35">
      <c r="A1275">
        <v>1274</v>
      </c>
      <c r="B1275" s="1" t="s">
        <v>1289</v>
      </c>
      <c r="C1275">
        <v>1274</v>
      </c>
      <c r="D1275">
        <v>1738.079</v>
      </c>
      <c r="E1275">
        <v>4310.0469999999996</v>
      </c>
      <c r="F1275">
        <v>2571.9679999999998</v>
      </c>
      <c r="G1275">
        <v>6.048</v>
      </c>
      <c r="H1275">
        <v>-3.1320000000000001</v>
      </c>
      <c r="I1275">
        <v>8</v>
      </c>
      <c r="J1275">
        <v>16</v>
      </c>
      <c r="K1275">
        <v>0.59375</v>
      </c>
      <c r="L1275">
        <v>5</v>
      </c>
      <c r="M1275">
        <v>24</v>
      </c>
      <c r="N1275">
        <v>0.4375</v>
      </c>
      <c r="O1275">
        <v>0</v>
      </c>
      <c r="P1275">
        <v>0</v>
      </c>
      <c r="Q1275">
        <v>1</v>
      </c>
      <c r="R1275">
        <v>228</v>
      </c>
      <c r="S1275">
        <v>144</v>
      </c>
    </row>
    <row r="1276" spans="1:19" hidden="1" x14ac:dyDescent="0.35">
      <c r="A1276">
        <v>1275</v>
      </c>
      <c r="B1276" s="1" t="s">
        <v>1290</v>
      </c>
      <c r="C1276">
        <v>1275</v>
      </c>
      <c r="D1276">
        <v>489.55698100000001</v>
      </c>
      <c r="E1276">
        <v>4639.8249580000002</v>
      </c>
      <c r="F1276">
        <v>4150.2679770000004</v>
      </c>
      <c r="G1276">
        <v>9.1280000000000001</v>
      </c>
      <c r="H1276">
        <v>-3.9319999999999999</v>
      </c>
      <c r="I1276">
        <v>3</v>
      </c>
      <c r="J1276">
        <v>27</v>
      </c>
      <c r="K1276">
        <v>0.70833333300000001</v>
      </c>
      <c r="L1276">
        <v>3</v>
      </c>
      <c r="M1276">
        <v>8</v>
      </c>
      <c r="N1276">
        <v>0.41666666699999999</v>
      </c>
      <c r="O1276">
        <v>0</v>
      </c>
      <c r="P1276">
        <v>1</v>
      </c>
      <c r="Q1276">
        <v>1</v>
      </c>
      <c r="R1276">
        <v>86</v>
      </c>
      <c r="S1276">
        <v>67</v>
      </c>
    </row>
    <row r="1277" spans="1:19" x14ac:dyDescent="0.35">
      <c r="A1277">
        <v>540</v>
      </c>
      <c r="B1277" s="1" t="s">
        <v>555</v>
      </c>
      <c r="C1277">
        <v>540</v>
      </c>
      <c r="D1277">
        <v>6906.8059890000004</v>
      </c>
      <c r="E1277">
        <v>6906.8059890000004</v>
      </c>
      <c r="F1277">
        <v>0</v>
      </c>
      <c r="G1277">
        <v>7.8479999999999999</v>
      </c>
      <c r="H1277">
        <v>8.4960000000000001E-3</v>
      </c>
      <c r="I1277">
        <v>11</v>
      </c>
      <c r="J1277">
        <v>30</v>
      </c>
      <c r="K1277">
        <v>0.75</v>
      </c>
      <c r="L1277">
        <v>8</v>
      </c>
      <c r="M1277">
        <v>24</v>
      </c>
      <c r="N1277">
        <v>0.26041666699999999</v>
      </c>
      <c r="O1277">
        <v>0</v>
      </c>
      <c r="P1277">
        <v>0</v>
      </c>
      <c r="Q1277">
        <v>0</v>
      </c>
      <c r="R1277">
        <v>334</v>
      </c>
      <c r="S1277">
        <v>236</v>
      </c>
    </row>
    <row r="1278" spans="1:19" hidden="1" x14ac:dyDescent="0.35">
      <c r="A1278">
        <v>1277</v>
      </c>
      <c r="B1278" s="1" t="s">
        <v>1292</v>
      </c>
      <c r="C1278">
        <v>1277</v>
      </c>
      <c r="D1278">
        <v>5807.1647220000004</v>
      </c>
      <c r="E1278">
        <v>8131.9949489999999</v>
      </c>
      <c r="F1278">
        <v>2324.8302269999999</v>
      </c>
      <c r="G1278">
        <v>8.3480000000000008</v>
      </c>
      <c r="H1278">
        <v>-3.6760000000000002</v>
      </c>
      <c r="I1278">
        <v>12</v>
      </c>
      <c r="J1278">
        <v>2</v>
      </c>
      <c r="K1278">
        <v>0.6875</v>
      </c>
      <c r="L1278">
        <v>7</v>
      </c>
      <c r="M1278">
        <v>3</v>
      </c>
      <c r="N1278">
        <v>0.45833333300000001</v>
      </c>
      <c r="O1278">
        <v>0</v>
      </c>
      <c r="P1278">
        <v>1</v>
      </c>
      <c r="Q1278">
        <v>1</v>
      </c>
      <c r="R1278">
        <v>336</v>
      </c>
      <c r="S1278">
        <v>184</v>
      </c>
    </row>
    <row r="1279" spans="1:19" hidden="1" x14ac:dyDescent="0.35">
      <c r="A1279">
        <v>1278</v>
      </c>
      <c r="B1279" s="1" t="s">
        <v>1293</v>
      </c>
      <c r="C1279">
        <v>1278</v>
      </c>
      <c r="D1279">
        <v>2826.2564990000001</v>
      </c>
      <c r="E1279">
        <v>4577.1329990000004</v>
      </c>
      <c r="F1279">
        <v>1750.8765000000001</v>
      </c>
      <c r="G1279">
        <v>10.044</v>
      </c>
      <c r="H1279">
        <v>-2.38</v>
      </c>
      <c r="I1279">
        <v>9</v>
      </c>
      <c r="J1279">
        <v>10</v>
      </c>
      <c r="K1279">
        <v>0.3125</v>
      </c>
      <c r="L1279">
        <v>5</v>
      </c>
      <c r="M1279">
        <v>29</v>
      </c>
      <c r="N1279">
        <v>0.48958333300000001</v>
      </c>
      <c r="O1279">
        <v>0</v>
      </c>
      <c r="P1279">
        <v>0</v>
      </c>
      <c r="Q1279">
        <v>1</v>
      </c>
      <c r="R1279">
        <v>253</v>
      </c>
      <c r="S1279">
        <v>149</v>
      </c>
    </row>
    <row r="1280" spans="1:19" x14ac:dyDescent="0.35">
      <c r="A1280">
        <v>1233</v>
      </c>
      <c r="B1280" s="1" t="s">
        <v>1248</v>
      </c>
      <c r="C1280">
        <v>1233</v>
      </c>
      <c r="D1280">
        <v>6948.1519539999999</v>
      </c>
      <c r="E1280">
        <v>6948.1519539999999</v>
      </c>
      <c r="F1280">
        <v>0</v>
      </c>
      <c r="G1280">
        <v>7.16</v>
      </c>
      <c r="H1280">
        <v>0.06</v>
      </c>
      <c r="I1280">
        <v>2</v>
      </c>
      <c r="J1280">
        <v>11</v>
      </c>
      <c r="K1280">
        <v>0.94791666699999999</v>
      </c>
      <c r="L1280">
        <v>12</v>
      </c>
      <c r="M1280">
        <v>16</v>
      </c>
      <c r="N1280">
        <v>0.45833333300000001</v>
      </c>
      <c r="O1280">
        <v>0</v>
      </c>
      <c r="P1280">
        <v>0</v>
      </c>
      <c r="Q1280">
        <v>0</v>
      </c>
      <c r="R1280">
        <v>42</v>
      </c>
      <c r="S1280">
        <v>350</v>
      </c>
    </row>
    <row r="1281" spans="1:19" hidden="1" x14ac:dyDescent="0.35">
      <c r="A1281">
        <v>1280</v>
      </c>
      <c r="B1281" s="1" t="s">
        <v>1295</v>
      </c>
      <c r="C1281">
        <v>1280</v>
      </c>
      <c r="D1281">
        <v>5993.9739559999998</v>
      </c>
      <c r="E1281">
        <v>5993.9739559999998</v>
      </c>
      <c r="F1281">
        <v>0</v>
      </c>
      <c r="G1281">
        <v>5.516</v>
      </c>
      <c r="H1281">
        <v>0</v>
      </c>
      <c r="I1281">
        <v>12</v>
      </c>
      <c r="J1281">
        <v>24</v>
      </c>
      <c r="K1281">
        <v>0.92708333300000001</v>
      </c>
      <c r="L1281">
        <v>1</v>
      </c>
      <c r="M1281">
        <v>14</v>
      </c>
      <c r="N1281">
        <v>0.35416666699999999</v>
      </c>
      <c r="O1281">
        <v>0</v>
      </c>
      <c r="P1281">
        <v>1</v>
      </c>
      <c r="Q1281">
        <v>0</v>
      </c>
      <c r="R1281">
        <v>358</v>
      </c>
      <c r="S1281">
        <v>14</v>
      </c>
    </row>
    <row r="1282" spans="1:19" hidden="1" x14ac:dyDescent="0.35">
      <c r="A1282">
        <v>1281</v>
      </c>
      <c r="B1282" s="1" t="s">
        <v>1296</v>
      </c>
      <c r="C1282">
        <v>1281</v>
      </c>
      <c r="D1282">
        <v>3790.5099530000002</v>
      </c>
      <c r="E1282">
        <v>5699.3919050000004</v>
      </c>
      <c r="F1282">
        <v>1908.881952</v>
      </c>
      <c r="G1282">
        <v>8.2119999999999997</v>
      </c>
      <c r="H1282">
        <v>-2.4788000000000001</v>
      </c>
      <c r="I1282">
        <v>3</v>
      </c>
      <c r="J1282">
        <v>15</v>
      </c>
      <c r="K1282">
        <v>0.91666666699999999</v>
      </c>
      <c r="L1282">
        <v>8</v>
      </c>
      <c r="M1282">
        <v>29</v>
      </c>
      <c r="N1282">
        <v>0.46875</v>
      </c>
      <c r="O1282">
        <v>0</v>
      </c>
      <c r="P1282">
        <v>1</v>
      </c>
      <c r="Q1282">
        <v>1</v>
      </c>
      <c r="R1282">
        <v>74</v>
      </c>
      <c r="S1282">
        <v>241</v>
      </c>
    </row>
    <row r="1283" spans="1:19" hidden="1" x14ac:dyDescent="0.35">
      <c r="A1283">
        <v>1282</v>
      </c>
      <c r="B1283" s="1" t="s">
        <v>1297</v>
      </c>
      <c r="C1283">
        <v>1282</v>
      </c>
      <c r="D1283">
        <v>-2647.8627630000001</v>
      </c>
      <c r="E1283">
        <v>2703.1677110000001</v>
      </c>
      <c r="F1283">
        <v>5351.0304740000001</v>
      </c>
      <c r="G1283">
        <v>4.8079999999999998</v>
      </c>
      <c r="H1283">
        <v>-4.8680000000000003</v>
      </c>
      <c r="I1283">
        <v>11</v>
      </c>
      <c r="J1283">
        <v>10</v>
      </c>
      <c r="K1283">
        <v>0.75</v>
      </c>
      <c r="L1283">
        <v>7</v>
      </c>
      <c r="M1283">
        <v>5</v>
      </c>
      <c r="N1283">
        <v>0.51041666699999999</v>
      </c>
      <c r="O1283">
        <v>0</v>
      </c>
      <c r="P1283">
        <v>0</v>
      </c>
      <c r="Q1283">
        <v>1</v>
      </c>
      <c r="R1283">
        <v>314</v>
      </c>
      <c r="S1283">
        <v>186</v>
      </c>
    </row>
    <row r="1284" spans="1:19" hidden="1" x14ac:dyDescent="0.35">
      <c r="A1284">
        <v>1283</v>
      </c>
      <c r="B1284" s="1" t="s">
        <v>1298</v>
      </c>
      <c r="C1284">
        <v>1283</v>
      </c>
      <c r="D1284">
        <v>-1854.596002</v>
      </c>
      <c r="E1284">
        <v>1818.791999</v>
      </c>
      <c r="F1284">
        <v>3673.3880009999998</v>
      </c>
      <c r="G1284">
        <v>5.6040000000000001</v>
      </c>
      <c r="H1284">
        <v>-2.944</v>
      </c>
      <c r="I1284">
        <v>2</v>
      </c>
      <c r="J1284">
        <v>1</v>
      </c>
      <c r="K1284">
        <v>0.6875</v>
      </c>
      <c r="L1284">
        <v>3</v>
      </c>
      <c r="M1284">
        <v>17</v>
      </c>
      <c r="N1284">
        <v>0.45833333300000001</v>
      </c>
      <c r="O1284">
        <v>0</v>
      </c>
      <c r="P1284">
        <v>0</v>
      </c>
      <c r="Q1284">
        <v>1</v>
      </c>
      <c r="R1284">
        <v>32</v>
      </c>
      <c r="S1284">
        <v>76</v>
      </c>
    </row>
    <row r="1285" spans="1:19" hidden="1" x14ac:dyDescent="0.35">
      <c r="A1285">
        <v>1284</v>
      </c>
      <c r="B1285" s="1" t="s">
        <v>1299</v>
      </c>
      <c r="C1285">
        <v>1284</v>
      </c>
      <c r="D1285">
        <v>1951.384947</v>
      </c>
      <c r="E1285">
        <v>6422.1274149999999</v>
      </c>
      <c r="F1285">
        <v>4470.7424680000004</v>
      </c>
      <c r="G1285">
        <v>8.3719999999999999</v>
      </c>
      <c r="H1285">
        <v>-5.2560000000000002</v>
      </c>
      <c r="I1285">
        <v>12</v>
      </c>
      <c r="J1285">
        <v>13</v>
      </c>
      <c r="K1285">
        <v>0.67708333300000001</v>
      </c>
      <c r="L1285">
        <v>4</v>
      </c>
      <c r="M1285">
        <v>26</v>
      </c>
      <c r="N1285">
        <v>0.41666666699999999</v>
      </c>
      <c r="O1285">
        <v>1</v>
      </c>
      <c r="P1285">
        <v>0</v>
      </c>
      <c r="Q1285">
        <v>1</v>
      </c>
      <c r="R1285">
        <v>347</v>
      </c>
      <c r="S1285">
        <v>116</v>
      </c>
    </row>
    <row r="1286" spans="1:19" hidden="1" x14ac:dyDescent="0.35">
      <c r="A1286">
        <v>1285</v>
      </c>
      <c r="B1286" s="1" t="s">
        <v>1300</v>
      </c>
      <c r="C1286">
        <v>1285</v>
      </c>
      <c r="D1286">
        <v>2153.0437270000002</v>
      </c>
      <c r="E1286">
        <v>10622.77792</v>
      </c>
      <c r="F1286">
        <v>8469.7341919999999</v>
      </c>
      <c r="G1286">
        <v>6.8680000000000003</v>
      </c>
      <c r="H1286">
        <v>-8.8743400000000001</v>
      </c>
      <c r="I1286">
        <v>3</v>
      </c>
      <c r="J1286">
        <v>5</v>
      </c>
      <c r="K1286">
        <v>0.29166666699999999</v>
      </c>
      <c r="L1286">
        <v>6</v>
      </c>
      <c r="M1286">
        <v>16</v>
      </c>
      <c r="N1286">
        <v>0.46875</v>
      </c>
      <c r="O1286">
        <v>1</v>
      </c>
      <c r="P1286">
        <v>0</v>
      </c>
      <c r="Q1286">
        <v>1</v>
      </c>
      <c r="R1286">
        <v>64</v>
      </c>
      <c r="S1286">
        <v>167</v>
      </c>
    </row>
    <row r="1287" spans="1:19" hidden="1" x14ac:dyDescent="0.35">
      <c r="A1287">
        <v>1286</v>
      </c>
      <c r="B1287" s="1" t="s">
        <v>1301</v>
      </c>
      <c r="C1287">
        <v>1286</v>
      </c>
      <c r="D1287">
        <v>-2661.6322650000002</v>
      </c>
      <c r="E1287">
        <v>4618.6549450000002</v>
      </c>
      <c r="F1287">
        <v>7280.2872100000004</v>
      </c>
      <c r="G1287">
        <v>12.311999999999999</v>
      </c>
      <c r="H1287">
        <v>-7.6815480000000003</v>
      </c>
      <c r="I1287">
        <v>1</v>
      </c>
      <c r="J1287">
        <v>6</v>
      </c>
      <c r="K1287">
        <v>0.65625</v>
      </c>
      <c r="L1287">
        <v>6</v>
      </c>
      <c r="M1287">
        <v>16</v>
      </c>
      <c r="N1287">
        <v>0.51041666699999999</v>
      </c>
      <c r="O1287">
        <v>0</v>
      </c>
      <c r="P1287">
        <v>1</v>
      </c>
      <c r="Q1287">
        <v>1</v>
      </c>
      <c r="R1287">
        <v>6</v>
      </c>
      <c r="S1287">
        <v>167</v>
      </c>
    </row>
    <row r="1288" spans="1:19" x14ac:dyDescent="0.35">
      <c r="A1288">
        <v>296</v>
      </c>
      <c r="B1288" s="1" t="s">
        <v>311</v>
      </c>
      <c r="C1288">
        <v>296</v>
      </c>
      <c r="D1288">
        <v>6958.4744950000004</v>
      </c>
      <c r="E1288">
        <v>6958.4744950000004</v>
      </c>
      <c r="F1288">
        <v>0</v>
      </c>
      <c r="G1288">
        <v>8.1959999999999997</v>
      </c>
      <c r="H1288">
        <v>0.02</v>
      </c>
      <c r="I1288">
        <v>1</v>
      </c>
      <c r="J1288">
        <v>20</v>
      </c>
      <c r="K1288">
        <v>0.64583333300000001</v>
      </c>
      <c r="L1288">
        <v>5</v>
      </c>
      <c r="M1288">
        <v>16</v>
      </c>
      <c r="N1288">
        <v>0.5</v>
      </c>
      <c r="O1288">
        <v>0</v>
      </c>
      <c r="P1288">
        <v>0</v>
      </c>
      <c r="Q1288">
        <v>0</v>
      </c>
      <c r="R1288">
        <v>20</v>
      </c>
      <c r="S1288">
        <v>136</v>
      </c>
    </row>
    <row r="1289" spans="1:19" hidden="1" x14ac:dyDescent="0.35">
      <c r="A1289">
        <v>1288</v>
      </c>
      <c r="B1289" s="1" t="s">
        <v>1303</v>
      </c>
      <c r="C1289">
        <v>1288</v>
      </c>
      <c r="D1289">
        <v>2146.0252500000001</v>
      </c>
      <c r="E1289">
        <v>3395.2664989999998</v>
      </c>
      <c r="F1289">
        <v>1249.2412489999999</v>
      </c>
      <c r="G1289">
        <v>4.2839999999999998</v>
      </c>
      <c r="H1289">
        <v>-1.76</v>
      </c>
      <c r="I1289">
        <v>1</v>
      </c>
      <c r="J1289">
        <v>7</v>
      </c>
      <c r="K1289">
        <v>0.5625</v>
      </c>
      <c r="L1289">
        <v>4</v>
      </c>
      <c r="M1289">
        <v>21</v>
      </c>
      <c r="N1289">
        <v>0.44791666699999999</v>
      </c>
      <c r="O1289">
        <v>0</v>
      </c>
      <c r="P1289">
        <v>0</v>
      </c>
      <c r="Q1289">
        <v>1</v>
      </c>
      <c r="R1289">
        <v>7</v>
      </c>
      <c r="S1289">
        <v>111</v>
      </c>
    </row>
    <row r="1290" spans="1:19" hidden="1" x14ac:dyDescent="0.35">
      <c r="A1290">
        <v>1289</v>
      </c>
      <c r="B1290" s="1" t="s">
        <v>1304</v>
      </c>
      <c r="C1290">
        <v>1289</v>
      </c>
      <c r="D1290">
        <v>-588.93799999999999</v>
      </c>
      <c r="E1290">
        <v>4730.1499999999996</v>
      </c>
      <c r="F1290">
        <v>5319.0879999999997</v>
      </c>
      <c r="G1290">
        <v>7.9240000000000004</v>
      </c>
      <c r="H1290">
        <v>-5.8120000000000003</v>
      </c>
      <c r="I1290">
        <v>1</v>
      </c>
      <c r="J1290">
        <v>16</v>
      </c>
      <c r="K1290">
        <v>0.41666666699999999</v>
      </c>
      <c r="L1290">
        <v>6</v>
      </c>
      <c r="M1290">
        <v>12</v>
      </c>
      <c r="N1290">
        <v>0.5</v>
      </c>
      <c r="O1290">
        <v>1</v>
      </c>
      <c r="P1290">
        <v>0</v>
      </c>
      <c r="Q1290">
        <v>1</v>
      </c>
      <c r="R1290">
        <v>16</v>
      </c>
      <c r="S1290">
        <v>163</v>
      </c>
    </row>
    <row r="1291" spans="1:19" hidden="1" x14ac:dyDescent="0.35">
      <c r="A1291">
        <v>1290</v>
      </c>
      <c r="B1291" s="1" t="s">
        <v>1305</v>
      </c>
      <c r="C1291">
        <v>1290</v>
      </c>
      <c r="D1291">
        <v>5306.4827320000004</v>
      </c>
      <c r="E1291">
        <v>8067.513954</v>
      </c>
      <c r="F1291">
        <v>2761.0312220000001</v>
      </c>
      <c r="G1291">
        <v>11.208</v>
      </c>
      <c r="H1291">
        <v>-4.0839999999999996</v>
      </c>
      <c r="I1291">
        <v>1</v>
      </c>
      <c r="J1291">
        <v>17</v>
      </c>
      <c r="K1291">
        <v>0.72916666699999999</v>
      </c>
      <c r="L1291">
        <v>7</v>
      </c>
      <c r="M1291">
        <v>9</v>
      </c>
      <c r="N1291">
        <v>0.54166666699999999</v>
      </c>
      <c r="O1291">
        <v>0</v>
      </c>
      <c r="P1291">
        <v>1</v>
      </c>
      <c r="Q1291">
        <v>1</v>
      </c>
      <c r="R1291">
        <v>17</v>
      </c>
      <c r="S1291">
        <v>190</v>
      </c>
    </row>
    <row r="1292" spans="1:19" hidden="1" x14ac:dyDescent="0.35">
      <c r="A1292">
        <v>1291</v>
      </c>
      <c r="B1292" s="1" t="s">
        <v>1306</v>
      </c>
      <c r="C1292">
        <v>1291</v>
      </c>
      <c r="D1292">
        <v>-1210.1829990000001</v>
      </c>
      <c r="E1292">
        <v>2351.8059990000002</v>
      </c>
      <c r="F1292">
        <v>3561.9889979999998</v>
      </c>
      <c r="G1292">
        <v>6.28</v>
      </c>
      <c r="H1292">
        <v>-3.2280000000000002</v>
      </c>
      <c r="I1292">
        <v>12</v>
      </c>
      <c r="J1292">
        <v>13</v>
      </c>
      <c r="K1292">
        <v>0.44791666699999999</v>
      </c>
      <c r="L1292">
        <v>8</v>
      </c>
      <c r="M1292">
        <v>22</v>
      </c>
      <c r="N1292">
        <v>0.44791666699999999</v>
      </c>
      <c r="O1292">
        <v>0</v>
      </c>
      <c r="P1292">
        <v>0</v>
      </c>
      <c r="Q1292">
        <v>1</v>
      </c>
      <c r="R1292">
        <v>347</v>
      </c>
      <c r="S1292">
        <v>234</v>
      </c>
    </row>
    <row r="1293" spans="1:19" hidden="1" x14ac:dyDescent="0.35">
      <c r="A1293">
        <v>1292</v>
      </c>
      <c r="B1293" s="1" t="s">
        <v>1307</v>
      </c>
      <c r="C1293">
        <v>1292</v>
      </c>
      <c r="D1293">
        <v>6722.0640000000003</v>
      </c>
      <c r="E1293">
        <v>6722.0640000000003</v>
      </c>
      <c r="F1293">
        <v>0</v>
      </c>
      <c r="G1293">
        <v>12.72</v>
      </c>
      <c r="H1293">
        <v>0.2</v>
      </c>
      <c r="I1293">
        <v>9</v>
      </c>
      <c r="J1293">
        <v>16</v>
      </c>
      <c r="K1293">
        <v>0.84375</v>
      </c>
      <c r="L1293">
        <v>6</v>
      </c>
      <c r="M1293">
        <v>28</v>
      </c>
      <c r="N1293">
        <v>0.21875</v>
      </c>
      <c r="O1293">
        <v>0</v>
      </c>
      <c r="P1293">
        <v>1</v>
      </c>
      <c r="Q1293">
        <v>0</v>
      </c>
      <c r="R1293">
        <v>259</v>
      </c>
      <c r="S1293">
        <v>179</v>
      </c>
    </row>
    <row r="1294" spans="1:19" x14ac:dyDescent="0.35">
      <c r="A1294">
        <v>1029</v>
      </c>
      <c r="B1294" s="1" t="s">
        <v>1044</v>
      </c>
      <c r="C1294">
        <v>1029</v>
      </c>
      <c r="D1294">
        <v>7030.6379989999996</v>
      </c>
      <c r="E1294">
        <v>7030.6379989999996</v>
      </c>
      <c r="F1294">
        <v>0</v>
      </c>
      <c r="G1294">
        <v>6.1639999999999997</v>
      </c>
      <c r="H1294">
        <v>4.2084000000000003E-2</v>
      </c>
      <c r="I1294">
        <v>10</v>
      </c>
      <c r="J1294">
        <v>23</v>
      </c>
      <c r="K1294">
        <v>0.41666666699999999</v>
      </c>
      <c r="L1294">
        <v>2</v>
      </c>
      <c r="M1294">
        <v>21</v>
      </c>
      <c r="N1294">
        <v>0.45833333300000001</v>
      </c>
      <c r="O1294">
        <v>0</v>
      </c>
      <c r="P1294">
        <v>0</v>
      </c>
      <c r="Q1294">
        <v>0</v>
      </c>
      <c r="R1294">
        <v>296</v>
      </c>
      <c r="S1294">
        <v>52</v>
      </c>
    </row>
    <row r="1295" spans="1:19" hidden="1" x14ac:dyDescent="0.35">
      <c r="A1295">
        <v>1294</v>
      </c>
      <c r="B1295" s="1" t="s">
        <v>1309</v>
      </c>
      <c r="C1295">
        <v>1294</v>
      </c>
      <c r="D1295">
        <v>-3037.0259999999998</v>
      </c>
      <c r="E1295">
        <v>3611.442</v>
      </c>
      <c r="F1295">
        <v>6648.4679999999998</v>
      </c>
      <c r="G1295">
        <v>6.34</v>
      </c>
      <c r="H1295">
        <v>-4.8559999999999999</v>
      </c>
      <c r="I1295">
        <v>2</v>
      </c>
      <c r="J1295">
        <v>7</v>
      </c>
      <c r="K1295">
        <v>0.33333333300000001</v>
      </c>
      <c r="L1295">
        <v>9</v>
      </c>
      <c r="M1295">
        <v>29</v>
      </c>
      <c r="N1295">
        <v>0.45833333300000001</v>
      </c>
      <c r="O1295">
        <v>0</v>
      </c>
      <c r="P1295">
        <v>0</v>
      </c>
      <c r="Q1295">
        <v>1</v>
      </c>
      <c r="R1295">
        <v>38</v>
      </c>
      <c r="S1295">
        <v>272</v>
      </c>
    </row>
    <row r="1296" spans="1:19" hidden="1" x14ac:dyDescent="0.35">
      <c r="A1296">
        <v>1295</v>
      </c>
      <c r="B1296" s="1" t="s">
        <v>1310</v>
      </c>
      <c r="C1296">
        <v>1295</v>
      </c>
      <c r="D1296">
        <v>8114.6220000000003</v>
      </c>
      <c r="E1296">
        <v>8114.6220000000003</v>
      </c>
      <c r="F1296">
        <v>0</v>
      </c>
      <c r="G1296">
        <v>13.712</v>
      </c>
      <c r="H1296">
        <v>3.2000000000000001E-2</v>
      </c>
      <c r="I1296">
        <v>7</v>
      </c>
      <c r="J1296">
        <v>23</v>
      </c>
      <c r="K1296">
        <v>0.75</v>
      </c>
      <c r="L1296">
        <v>1</v>
      </c>
      <c r="M1296">
        <v>5</v>
      </c>
      <c r="N1296">
        <v>0.25</v>
      </c>
      <c r="O1296">
        <v>0</v>
      </c>
      <c r="P1296">
        <v>1</v>
      </c>
      <c r="Q1296">
        <v>0</v>
      </c>
      <c r="R1296">
        <v>204</v>
      </c>
      <c r="S1296">
        <v>5</v>
      </c>
    </row>
    <row r="1297" spans="1:19" hidden="1" x14ac:dyDescent="0.35">
      <c r="A1297">
        <v>1296</v>
      </c>
      <c r="B1297" s="1" t="s">
        <v>1311</v>
      </c>
      <c r="C1297">
        <v>1296</v>
      </c>
      <c r="D1297">
        <v>-415.83500800000002</v>
      </c>
      <c r="E1297">
        <v>2403.1789610000001</v>
      </c>
      <c r="F1297">
        <v>2819.0139690000001</v>
      </c>
      <c r="G1297">
        <v>5.6079999999999997</v>
      </c>
      <c r="H1297">
        <v>-2.988</v>
      </c>
      <c r="I1297">
        <v>1</v>
      </c>
      <c r="J1297">
        <v>7</v>
      </c>
      <c r="K1297">
        <v>0.73958333300000001</v>
      </c>
      <c r="L1297">
        <v>5</v>
      </c>
      <c r="M1297">
        <v>24</v>
      </c>
      <c r="N1297">
        <v>0.52083333300000001</v>
      </c>
      <c r="O1297">
        <v>0</v>
      </c>
      <c r="P1297">
        <v>0</v>
      </c>
      <c r="Q1297">
        <v>1</v>
      </c>
      <c r="R1297">
        <v>7</v>
      </c>
      <c r="S1297">
        <v>144</v>
      </c>
    </row>
    <row r="1298" spans="1:19" x14ac:dyDescent="0.35">
      <c r="A1298">
        <v>612</v>
      </c>
      <c r="B1298" s="1" t="s">
        <v>627</v>
      </c>
      <c r="C1298">
        <v>612</v>
      </c>
      <c r="D1298">
        <v>7119.9390000000003</v>
      </c>
      <c r="E1298">
        <v>7119.9390000000003</v>
      </c>
      <c r="F1298">
        <v>0</v>
      </c>
      <c r="G1298">
        <v>7.3639999999999999</v>
      </c>
      <c r="H1298">
        <v>7.5999999999999998E-2</v>
      </c>
      <c r="I1298">
        <v>8</v>
      </c>
      <c r="J1298">
        <v>18</v>
      </c>
      <c r="K1298">
        <v>0.65625</v>
      </c>
      <c r="L1298">
        <v>7</v>
      </c>
      <c r="M1298">
        <v>13</v>
      </c>
      <c r="N1298">
        <v>0.86458333300000001</v>
      </c>
      <c r="O1298">
        <v>0</v>
      </c>
      <c r="P1298">
        <v>0</v>
      </c>
      <c r="Q1298">
        <v>0</v>
      </c>
      <c r="R1298">
        <v>230</v>
      </c>
      <c r="S1298">
        <v>194</v>
      </c>
    </row>
    <row r="1299" spans="1:19" x14ac:dyDescent="0.35">
      <c r="A1299">
        <v>1223</v>
      </c>
      <c r="B1299" s="1" t="s">
        <v>1238</v>
      </c>
      <c r="C1299">
        <v>1223</v>
      </c>
      <c r="D1299">
        <v>9378.9519999999993</v>
      </c>
      <c r="E1299">
        <v>9378.9519999999993</v>
      </c>
      <c r="F1299">
        <v>0</v>
      </c>
      <c r="G1299">
        <v>8.9120000000000008</v>
      </c>
      <c r="H1299">
        <v>0</v>
      </c>
      <c r="I1299">
        <v>2</v>
      </c>
      <c r="J1299">
        <v>12</v>
      </c>
      <c r="K1299">
        <v>0.79166666699999999</v>
      </c>
      <c r="L1299">
        <v>9</v>
      </c>
      <c r="M1299">
        <v>24</v>
      </c>
      <c r="N1299">
        <v>0.85416666699999999</v>
      </c>
      <c r="O1299">
        <v>0</v>
      </c>
      <c r="P1299">
        <v>0</v>
      </c>
      <c r="Q1299">
        <v>0</v>
      </c>
      <c r="R1299">
        <v>43</v>
      </c>
      <c r="S1299">
        <v>267</v>
      </c>
    </row>
    <row r="1300" spans="1:19" x14ac:dyDescent="0.35">
      <c r="A1300">
        <v>108</v>
      </c>
      <c r="B1300" s="1" t="s">
        <v>123</v>
      </c>
      <c r="C1300">
        <v>108</v>
      </c>
      <c r="D1300">
        <v>9692.1769999999997</v>
      </c>
      <c r="E1300">
        <v>9692.1769999999997</v>
      </c>
      <c r="F1300">
        <v>0</v>
      </c>
      <c r="G1300">
        <v>8.0719999999999992</v>
      </c>
      <c r="H1300">
        <v>0</v>
      </c>
      <c r="I1300">
        <v>4</v>
      </c>
      <c r="J1300">
        <v>10</v>
      </c>
      <c r="K1300">
        <v>0.82291666699999999</v>
      </c>
      <c r="L1300">
        <v>7</v>
      </c>
      <c r="M1300">
        <v>7</v>
      </c>
      <c r="N1300">
        <v>0.69791666699999999</v>
      </c>
      <c r="O1300">
        <v>0</v>
      </c>
      <c r="P1300">
        <v>0</v>
      </c>
      <c r="Q1300">
        <v>0</v>
      </c>
      <c r="R1300">
        <v>100</v>
      </c>
      <c r="S1300">
        <v>188</v>
      </c>
    </row>
    <row r="1301" spans="1:19" hidden="1" x14ac:dyDescent="0.35">
      <c r="A1301">
        <v>1300</v>
      </c>
      <c r="B1301" s="1" t="s">
        <v>1315</v>
      </c>
      <c r="C1301">
        <v>1300</v>
      </c>
      <c r="D1301">
        <v>884.68899999999996</v>
      </c>
      <c r="E1301">
        <v>4993.32</v>
      </c>
      <c r="F1301">
        <v>4108.6310000000003</v>
      </c>
      <c r="G1301">
        <v>6.8040000000000003</v>
      </c>
      <c r="H1301">
        <v>-3.3959999999999999</v>
      </c>
      <c r="I1301">
        <v>2</v>
      </c>
      <c r="J1301">
        <v>20</v>
      </c>
      <c r="K1301">
        <v>0.41666666699999999</v>
      </c>
      <c r="L1301">
        <v>7</v>
      </c>
      <c r="M1301">
        <v>17</v>
      </c>
      <c r="N1301">
        <v>0.4375</v>
      </c>
      <c r="O1301">
        <v>0</v>
      </c>
      <c r="P1301">
        <v>1</v>
      </c>
      <c r="Q1301">
        <v>1</v>
      </c>
      <c r="R1301">
        <v>51</v>
      </c>
      <c r="S1301">
        <v>198</v>
      </c>
    </row>
    <row r="1304" spans="1:19" x14ac:dyDescent="0.35">
      <c r="G1304">
        <f>QUARTILE(G3:G1300,1)</f>
        <v>5.2640000000000002</v>
      </c>
    </row>
    <row r="1305" spans="1:19" x14ac:dyDescent="0.35">
      <c r="G1305">
        <f>QUARTILE(G3:G1300,2)</f>
        <v>6.8780000000000001</v>
      </c>
    </row>
    <row r="1306" spans="1:19" x14ac:dyDescent="0.35">
      <c r="G1306">
        <f>QUARTILE(G3:G1300,3)</f>
        <v>9.2029999999999994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5CD-2EF7-4696-8481-1499275FE4E5}">
  <dimension ref="A1:AL301"/>
  <sheetViews>
    <sheetView tabSelected="1" topLeftCell="A277" zoomScale="90" zoomScaleNormal="192" workbookViewId="0">
      <selection activeCell="D288" sqref="D288"/>
    </sheetView>
  </sheetViews>
  <sheetFormatPr defaultRowHeight="14.5" x14ac:dyDescent="0.35"/>
  <cols>
    <col min="1" max="1" width="4.81640625" bestFit="1" customWidth="1"/>
    <col min="2" max="2" width="13.90625" bestFit="1" customWidth="1"/>
    <col min="3" max="3" width="5.54296875" customWidth="1"/>
    <col min="4" max="4" width="26.36328125" customWidth="1"/>
    <col min="5" max="5" width="22.6328125" customWidth="1"/>
    <col min="6" max="6" width="18.90625" customWidth="1"/>
    <col min="7" max="7" width="12.90625" customWidth="1"/>
    <col min="8" max="8" width="19.81640625" customWidth="1"/>
    <col min="9" max="9" width="19.36328125" customWidth="1"/>
    <col min="10" max="10" width="16.7265625" customWidth="1"/>
    <col min="11" max="11" width="17.6328125" customWidth="1"/>
    <col min="12" max="12" width="26.36328125" customWidth="1"/>
    <col min="13" max="13" width="23.7265625" customWidth="1"/>
    <col min="14" max="14" width="24.54296875" customWidth="1"/>
    <col min="15" max="15" width="13.36328125" customWidth="1"/>
    <col min="16" max="16" width="7.54296875" customWidth="1"/>
    <col min="17" max="17" width="7.6328125" customWidth="1"/>
    <col min="18" max="18" width="12.36328125" customWidth="1"/>
    <col min="19" max="19" width="18.7265625" customWidth="1"/>
    <col min="23" max="23" width="12.7265625" bestFit="1" customWidth="1"/>
    <col min="24" max="24" width="12.81640625" bestFit="1" customWidth="1"/>
    <col min="28" max="28" width="12.81640625" bestFit="1" customWidth="1"/>
  </cols>
  <sheetData>
    <row r="1" spans="1:26" x14ac:dyDescent="0.35">
      <c r="A1" t="s">
        <v>0</v>
      </c>
      <c r="B1" s="1" t="s">
        <v>1</v>
      </c>
      <c r="C1" t="s">
        <v>1318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26" x14ac:dyDescent="0.35">
      <c r="A2">
        <v>272</v>
      </c>
      <c r="B2" s="1" t="s">
        <v>287</v>
      </c>
      <c r="C2">
        <v>272</v>
      </c>
      <c r="D2">
        <v>443.50895000000003</v>
      </c>
      <c r="E2">
        <v>443.50895000000003</v>
      </c>
      <c r="F2">
        <v>0</v>
      </c>
      <c r="G2">
        <v>3.9039999999999999</v>
      </c>
      <c r="H2">
        <v>0</v>
      </c>
      <c r="I2">
        <v>10</v>
      </c>
      <c r="J2">
        <v>7</v>
      </c>
      <c r="K2">
        <v>0.66666666699999999</v>
      </c>
      <c r="L2">
        <v>9</v>
      </c>
      <c r="M2">
        <v>5</v>
      </c>
      <c r="N2">
        <v>0.25</v>
      </c>
      <c r="O2">
        <v>0</v>
      </c>
      <c r="P2">
        <v>0</v>
      </c>
      <c r="Q2">
        <v>0</v>
      </c>
      <c r="R2">
        <v>280</v>
      </c>
      <c r="S2">
        <v>248</v>
      </c>
      <c r="V2" t="s">
        <v>1323</v>
      </c>
      <c r="W2">
        <v>0</v>
      </c>
      <c r="Y2" cm="1">
        <f t="array" ref="Y2:Y104">FREQUENCY(E2:E301, W2:W103)</f>
        <v>0</v>
      </c>
      <c r="Z2">
        <f>Y2/300</f>
        <v>0</v>
      </c>
    </row>
    <row r="3" spans="1:26" x14ac:dyDescent="0.35">
      <c r="A3">
        <v>1048</v>
      </c>
      <c r="B3" s="1" t="s">
        <v>1063</v>
      </c>
      <c r="C3">
        <v>1048</v>
      </c>
      <c r="D3">
        <v>647.93299999999999</v>
      </c>
      <c r="E3">
        <v>647.93299999999999</v>
      </c>
      <c r="F3">
        <v>0</v>
      </c>
      <c r="G3">
        <v>4.04</v>
      </c>
      <c r="H3">
        <v>0.04</v>
      </c>
      <c r="I3">
        <v>1</v>
      </c>
      <c r="J3">
        <v>24</v>
      </c>
      <c r="K3">
        <v>0.65625</v>
      </c>
      <c r="L3">
        <v>12</v>
      </c>
      <c r="M3">
        <v>12</v>
      </c>
      <c r="N3">
        <v>0.9375</v>
      </c>
      <c r="O3">
        <v>0</v>
      </c>
      <c r="P3">
        <v>0</v>
      </c>
      <c r="Q3">
        <v>0</v>
      </c>
      <c r="R3">
        <v>24</v>
      </c>
      <c r="S3">
        <v>346</v>
      </c>
      <c r="V3" t="s">
        <v>1324</v>
      </c>
      <c r="W3">
        <v>100</v>
      </c>
      <c r="Y3">
        <v>0</v>
      </c>
      <c r="Z3">
        <f t="shared" ref="Z3:Z66" si="0">Y3/300</f>
        <v>0</v>
      </c>
    </row>
    <row r="4" spans="1:26" x14ac:dyDescent="0.35">
      <c r="A4" s="4">
        <v>386</v>
      </c>
      <c r="B4" s="5" t="s">
        <v>401</v>
      </c>
      <c r="C4" s="4">
        <v>386</v>
      </c>
      <c r="D4" s="4">
        <v>737.78895</v>
      </c>
      <c r="E4" s="4">
        <v>737.78895</v>
      </c>
      <c r="F4" s="4">
        <v>0</v>
      </c>
      <c r="G4" s="4">
        <v>3.6720000000000002</v>
      </c>
      <c r="H4" s="4">
        <v>0</v>
      </c>
      <c r="I4" s="4">
        <v>12</v>
      </c>
      <c r="J4" s="4">
        <v>9</v>
      </c>
      <c r="K4" s="4">
        <v>0.8125</v>
      </c>
      <c r="L4" s="4">
        <v>9</v>
      </c>
      <c r="M4" s="4">
        <v>27</v>
      </c>
      <c r="N4" s="4">
        <v>0.25</v>
      </c>
      <c r="O4" s="4">
        <v>0</v>
      </c>
      <c r="P4" s="4">
        <v>0</v>
      </c>
      <c r="Q4" s="4">
        <v>0</v>
      </c>
      <c r="R4" s="4">
        <v>343</v>
      </c>
      <c r="S4" s="4">
        <v>270</v>
      </c>
      <c r="W4">
        <v>200</v>
      </c>
      <c r="Y4">
        <v>0</v>
      </c>
      <c r="Z4">
        <f t="shared" si="0"/>
        <v>0</v>
      </c>
    </row>
    <row r="5" spans="1:26" x14ac:dyDescent="0.35">
      <c r="A5" s="4">
        <v>598</v>
      </c>
      <c r="B5" s="5" t="s">
        <v>613</v>
      </c>
      <c r="C5" s="4">
        <v>598</v>
      </c>
      <c r="D5" s="4">
        <v>738.27247599999998</v>
      </c>
      <c r="E5" s="4">
        <v>738.27247599999998</v>
      </c>
      <c r="F5" s="4">
        <v>0</v>
      </c>
      <c r="G5" s="4">
        <v>6.3079999999999998</v>
      </c>
      <c r="H5" s="4">
        <v>0</v>
      </c>
      <c r="I5" s="4">
        <v>2</v>
      </c>
      <c r="J5" s="4">
        <v>25</v>
      </c>
      <c r="K5" s="4">
        <v>0.90625</v>
      </c>
      <c r="L5" s="4">
        <v>4</v>
      </c>
      <c r="M5" s="4">
        <v>18</v>
      </c>
      <c r="N5" s="4">
        <v>0.35416666699999999</v>
      </c>
      <c r="O5" s="4">
        <v>0</v>
      </c>
      <c r="P5" s="4">
        <v>0</v>
      </c>
      <c r="Q5" s="4">
        <v>0</v>
      </c>
      <c r="R5" s="4">
        <v>56</v>
      </c>
      <c r="S5" s="4">
        <v>108</v>
      </c>
      <c r="W5">
        <v>300</v>
      </c>
      <c r="Y5">
        <v>0</v>
      </c>
      <c r="Z5">
        <f t="shared" si="0"/>
        <v>0</v>
      </c>
    </row>
    <row r="6" spans="1:26" x14ac:dyDescent="0.35">
      <c r="A6">
        <v>14</v>
      </c>
      <c r="B6" s="1" t="s">
        <v>29</v>
      </c>
      <c r="C6">
        <v>14</v>
      </c>
      <c r="D6">
        <v>772.64589999999998</v>
      </c>
      <c r="E6">
        <v>772.64589999999998</v>
      </c>
      <c r="F6">
        <v>0</v>
      </c>
      <c r="G6">
        <v>2.9279999999999999</v>
      </c>
      <c r="H6">
        <v>0</v>
      </c>
      <c r="I6">
        <v>8</v>
      </c>
      <c r="J6">
        <v>31</v>
      </c>
      <c r="K6">
        <v>0.42708333300000001</v>
      </c>
      <c r="L6">
        <v>2</v>
      </c>
      <c r="M6">
        <v>7</v>
      </c>
      <c r="N6">
        <v>0.44791666699999999</v>
      </c>
      <c r="O6">
        <v>0</v>
      </c>
      <c r="P6">
        <v>0</v>
      </c>
      <c r="Q6">
        <v>0</v>
      </c>
      <c r="R6">
        <v>243</v>
      </c>
      <c r="S6">
        <v>38</v>
      </c>
      <c r="W6">
        <v>400</v>
      </c>
      <c r="Y6">
        <v>0</v>
      </c>
      <c r="Z6">
        <f t="shared" si="0"/>
        <v>0</v>
      </c>
    </row>
    <row r="7" spans="1:26" x14ac:dyDescent="0.35">
      <c r="A7" s="4">
        <v>520</v>
      </c>
      <c r="B7" s="5" t="s">
        <v>535</v>
      </c>
      <c r="C7" s="4">
        <v>520</v>
      </c>
      <c r="D7" s="4">
        <v>834.77195400000005</v>
      </c>
      <c r="E7" s="4">
        <v>834.77195400000005</v>
      </c>
      <c r="F7" s="4">
        <v>0</v>
      </c>
      <c r="G7" s="4">
        <v>2.6040000000000001</v>
      </c>
      <c r="H7" s="4">
        <v>8.0000000000000002E-3</v>
      </c>
      <c r="I7" s="4">
        <v>3</v>
      </c>
      <c r="J7" s="4">
        <v>12</v>
      </c>
      <c r="K7" s="4">
        <v>0.66666666699999999</v>
      </c>
      <c r="L7" s="4">
        <v>7</v>
      </c>
      <c r="M7" s="4">
        <v>22</v>
      </c>
      <c r="N7" s="4">
        <v>0.3125</v>
      </c>
      <c r="O7" s="4">
        <v>0</v>
      </c>
      <c r="P7" s="4">
        <v>0</v>
      </c>
      <c r="Q7" s="4">
        <v>0</v>
      </c>
      <c r="R7" s="4">
        <v>71</v>
      </c>
      <c r="S7" s="4">
        <v>203</v>
      </c>
      <c r="W7">
        <v>500</v>
      </c>
      <c r="Y7">
        <v>1</v>
      </c>
      <c r="Z7">
        <f t="shared" si="0"/>
        <v>3.3333333333333335E-3</v>
      </c>
    </row>
    <row r="8" spans="1:26" x14ac:dyDescent="0.35">
      <c r="A8">
        <v>961</v>
      </c>
      <c r="B8" s="1" t="s">
        <v>976</v>
      </c>
      <c r="C8">
        <v>961</v>
      </c>
      <c r="D8">
        <v>836.35825</v>
      </c>
      <c r="E8">
        <v>836.35825</v>
      </c>
      <c r="F8">
        <v>0</v>
      </c>
      <c r="G8">
        <v>4.1879999999999997</v>
      </c>
      <c r="H8">
        <v>0</v>
      </c>
      <c r="I8">
        <v>8</v>
      </c>
      <c r="J8">
        <v>18</v>
      </c>
      <c r="K8">
        <v>0.36458333300000001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230</v>
      </c>
      <c r="S8">
        <v>1</v>
      </c>
      <c r="W8">
        <v>600</v>
      </c>
      <c r="Y8">
        <v>0</v>
      </c>
      <c r="Z8">
        <f t="shared" si="0"/>
        <v>0</v>
      </c>
    </row>
    <row r="9" spans="1:26" x14ac:dyDescent="0.35">
      <c r="A9">
        <v>842</v>
      </c>
      <c r="B9" s="1" t="s">
        <v>857</v>
      </c>
      <c r="C9">
        <v>842</v>
      </c>
      <c r="D9">
        <v>875.57394999999997</v>
      </c>
      <c r="E9">
        <v>875.57394999999997</v>
      </c>
      <c r="F9">
        <v>0</v>
      </c>
      <c r="G9">
        <v>3.42</v>
      </c>
      <c r="H9">
        <v>0</v>
      </c>
      <c r="I9">
        <v>4</v>
      </c>
      <c r="J9">
        <v>20</v>
      </c>
      <c r="K9">
        <v>0.76041666699999999</v>
      </c>
      <c r="L9">
        <v>11</v>
      </c>
      <c r="M9">
        <v>25</v>
      </c>
      <c r="N9">
        <v>0.5</v>
      </c>
      <c r="O9">
        <v>0</v>
      </c>
      <c r="P9">
        <v>0</v>
      </c>
      <c r="Q9">
        <v>0</v>
      </c>
      <c r="R9">
        <v>110</v>
      </c>
      <c r="S9">
        <v>329</v>
      </c>
      <c r="W9">
        <v>700</v>
      </c>
      <c r="Y9">
        <v>1</v>
      </c>
      <c r="Z9">
        <f t="shared" si="0"/>
        <v>3.3333333333333335E-3</v>
      </c>
    </row>
    <row r="10" spans="1:26" x14ac:dyDescent="0.35">
      <c r="A10">
        <v>774</v>
      </c>
      <c r="B10" s="1" t="s">
        <v>789</v>
      </c>
      <c r="C10">
        <v>774</v>
      </c>
      <c r="D10">
        <v>953.25599999999997</v>
      </c>
      <c r="E10">
        <v>953.25599999999997</v>
      </c>
      <c r="F10">
        <v>0</v>
      </c>
      <c r="G10">
        <v>2.5840000000000001</v>
      </c>
      <c r="H10">
        <v>2.8000000000000001E-2</v>
      </c>
      <c r="I10">
        <v>2</v>
      </c>
      <c r="J10">
        <v>4</v>
      </c>
      <c r="K10">
        <v>0.71875</v>
      </c>
      <c r="L10">
        <v>4</v>
      </c>
      <c r="M10">
        <v>1</v>
      </c>
      <c r="N10">
        <v>0.625</v>
      </c>
      <c r="O10">
        <v>0</v>
      </c>
      <c r="P10">
        <v>0</v>
      </c>
      <c r="Q10">
        <v>0</v>
      </c>
      <c r="R10">
        <v>35</v>
      </c>
      <c r="S10">
        <v>91</v>
      </c>
      <c r="W10">
        <v>800</v>
      </c>
      <c r="Y10">
        <v>3</v>
      </c>
      <c r="Z10">
        <f t="shared" si="0"/>
        <v>0.01</v>
      </c>
    </row>
    <row r="11" spans="1:26" x14ac:dyDescent="0.35">
      <c r="A11" s="4">
        <v>348</v>
      </c>
      <c r="B11" s="5" t="s">
        <v>363</v>
      </c>
      <c r="C11" s="4">
        <v>348</v>
      </c>
      <c r="D11" s="4">
        <v>961.1</v>
      </c>
      <c r="E11" s="4">
        <v>961.1</v>
      </c>
      <c r="F11" s="4">
        <v>0</v>
      </c>
      <c r="G11" s="4">
        <v>3.4119999999999999</v>
      </c>
      <c r="H11" s="4">
        <v>0</v>
      </c>
      <c r="I11" s="4">
        <v>12</v>
      </c>
      <c r="J11" s="4">
        <v>11</v>
      </c>
      <c r="K11" s="4">
        <v>0.66666666699999999</v>
      </c>
      <c r="L11" s="4">
        <v>11</v>
      </c>
      <c r="M11" s="4">
        <v>17</v>
      </c>
      <c r="N11" s="4">
        <v>0.57291666699999999</v>
      </c>
      <c r="O11" s="4">
        <v>0</v>
      </c>
      <c r="P11" s="4">
        <v>0</v>
      </c>
      <c r="Q11" s="4">
        <v>0</v>
      </c>
      <c r="R11" s="4">
        <v>345</v>
      </c>
      <c r="S11" s="4">
        <v>321</v>
      </c>
      <c r="W11">
        <v>900</v>
      </c>
      <c r="Y11">
        <v>3</v>
      </c>
      <c r="Z11">
        <f t="shared" si="0"/>
        <v>0.01</v>
      </c>
    </row>
    <row r="12" spans="1:26" x14ac:dyDescent="0.35">
      <c r="A12" s="4">
        <v>13</v>
      </c>
      <c r="B12" s="5" t="s">
        <v>28</v>
      </c>
      <c r="C12" s="4">
        <v>13</v>
      </c>
      <c r="D12" s="4">
        <v>970.08</v>
      </c>
      <c r="E12" s="4">
        <v>970.08</v>
      </c>
      <c r="F12" s="4">
        <v>0</v>
      </c>
      <c r="G12" s="4">
        <v>1.732</v>
      </c>
      <c r="H12" s="4">
        <v>1.2E-2</v>
      </c>
      <c r="I12" s="4">
        <v>11</v>
      </c>
      <c r="J12" s="4">
        <v>26</v>
      </c>
      <c r="K12" s="4">
        <v>0.52083333300000001</v>
      </c>
      <c r="L12" s="4">
        <v>1</v>
      </c>
      <c r="M12" s="4">
        <v>1</v>
      </c>
      <c r="N12" s="4">
        <v>0.96875</v>
      </c>
      <c r="O12" s="4">
        <v>0</v>
      </c>
      <c r="P12" s="4">
        <v>0</v>
      </c>
      <c r="Q12" s="4">
        <v>0</v>
      </c>
      <c r="R12" s="4">
        <v>330</v>
      </c>
      <c r="S12" s="4">
        <v>1</v>
      </c>
      <c r="W12">
        <v>1000</v>
      </c>
      <c r="Y12">
        <v>4</v>
      </c>
      <c r="Z12">
        <f t="shared" si="0"/>
        <v>1.3333333333333334E-2</v>
      </c>
    </row>
    <row r="13" spans="1:26" x14ac:dyDescent="0.35">
      <c r="A13" s="4">
        <v>882</v>
      </c>
      <c r="B13" s="5" t="s">
        <v>897</v>
      </c>
      <c r="C13" s="4">
        <v>882</v>
      </c>
      <c r="D13" s="4">
        <v>989.31600000000003</v>
      </c>
      <c r="E13" s="4">
        <v>989.31600000000003</v>
      </c>
      <c r="F13" s="4">
        <v>0</v>
      </c>
      <c r="G13" s="4">
        <v>3.4279999999999999</v>
      </c>
      <c r="H13" s="4">
        <v>4.8000000000000001E-2</v>
      </c>
      <c r="I13" s="4">
        <v>8</v>
      </c>
      <c r="J13" s="4">
        <v>25</v>
      </c>
      <c r="K13" s="4">
        <v>0.52083333300000001</v>
      </c>
      <c r="L13" s="4">
        <v>1</v>
      </c>
      <c r="M13" s="4">
        <v>1</v>
      </c>
      <c r="N13" s="4">
        <v>0.48958333300000001</v>
      </c>
      <c r="O13" s="4">
        <v>0</v>
      </c>
      <c r="P13" s="4">
        <v>0</v>
      </c>
      <c r="Q13" s="4">
        <v>0</v>
      </c>
      <c r="R13" s="4">
        <v>237</v>
      </c>
      <c r="S13" s="4">
        <v>1</v>
      </c>
      <c r="W13">
        <v>1100</v>
      </c>
      <c r="Y13">
        <v>9</v>
      </c>
      <c r="Z13">
        <f t="shared" si="0"/>
        <v>0.03</v>
      </c>
    </row>
    <row r="14" spans="1:26" x14ac:dyDescent="0.35">
      <c r="A14">
        <v>57</v>
      </c>
      <c r="B14" s="1" t="s">
        <v>72</v>
      </c>
      <c r="C14">
        <v>57</v>
      </c>
      <c r="D14">
        <v>1006.153</v>
      </c>
      <c r="E14">
        <v>1006.153</v>
      </c>
      <c r="F14">
        <v>0</v>
      </c>
      <c r="G14">
        <v>3.044</v>
      </c>
      <c r="H14">
        <v>4.3999999999999997E-2</v>
      </c>
      <c r="I14">
        <v>10</v>
      </c>
      <c r="J14">
        <v>14</v>
      </c>
      <c r="K14">
        <v>0.875</v>
      </c>
      <c r="L14">
        <v>1</v>
      </c>
      <c r="M14">
        <v>1</v>
      </c>
      <c r="N14">
        <v>0.98958333300000001</v>
      </c>
      <c r="O14">
        <v>0</v>
      </c>
      <c r="P14">
        <v>0</v>
      </c>
      <c r="Q14">
        <v>0</v>
      </c>
      <c r="R14">
        <v>287</v>
      </c>
      <c r="S14">
        <v>1</v>
      </c>
      <c r="W14">
        <v>1200</v>
      </c>
      <c r="Y14">
        <v>7</v>
      </c>
      <c r="Z14">
        <f t="shared" si="0"/>
        <v>2.3333333333333334E-2</v>
      </c>
    </row>
    <row r="15" spans="1:26" x14ac:dyDescent="0.35">
      <c r="A15" s="4">
        <v>170</v>
      </c>
      <c r="B15" s="5" t="s">
        <v>185</v>
      </c>
      <c r="C15" s="4">
        <v>170</v>
      </c>
      <c r="D15" s="4">
        <v>1007.706</v>
      </c>
      <c r="E15" s="4">
        <v>1007.706</v>
      </c>
      <c r="F15" s="4">
        <v>0</v>
      </c>
      <c r="G15" s="4">
        <v>4.056</v>
      </c>
      <c r="H15" s="4">
        <v>0.02</v>
      </c>
      <c r="I15" s="4">
        <v>3</v>
      </c>
      <c r="J15" s="4">
        <v>18</v>
      </c>
      <c r="K15" s="4">
        <v>0.86458333300000001</v>
      </c>
      <c r="L15" s="4">
        <v>1</v>
      </c>
      <c r="M15" s="4">
        <v>1</v>
      </c>
      <c r="N15" s="4">
        <v>0.104166667</v>
      </c>
      <c r="O15" s="4">
        <v>0</v>
      </c>
      <c r="P15" s="4">
        <v>0</v>
      </c>
      <c r="Q15" s="4">
        <v>0</v>
      </c>
      <c r="R15" s="4">
        <v>77</v>
      </c>
      <c r="S15" s="4">
        <v>1</v>
      </c>
      <c r="W15">
        <v>1300</v>
      </c>
      <c r="Y15">
        <v>5</v>
      </c>
      <c r="Z15">
        <f t="shared" si="0"/>
        <v>1.6666666666666666E-2</v>
      </c>
    </row>
    <row r="16" spans="1:26" x14ac:dyDescent="0.35">
      <c r="A16" s="4">
        <v>279</v>
      </c>
      <c r="B16" s="5" t="s">
        <v>294</v>
      </c>
      <c r="C16" s="4">
        <v>279</v>
      </c>
      <c r="D16" s="4">
        <v>1018.658994</v>
      </c>
      <c r="E16" s="4">
        <v>1018.658994</v>
      </c>
      <c r="F16" s="4">
        <v>0</v>
      </c>
      <c r="G16" s="4">
        <v>3.8559999999999999</v>
      </c>
      <c r="H16" s="4">
        <v>5.7600000000000004E-3</v>
      </c>
      <c r="I16" s="4">
        <v>4</v>
      </c>
      <c r="J16" s="4">
        <v>3</v>
      </c>
      <c r="K16" s="4">
        <v>0.64583333300000001</v>
      </c>
      <c r="L16" s="4">
        <v>6</v>
      </c>
      <c r="M16" s="4">
        <v>17</v>
      </c>
      <c r="N16" s="4">
        <v>0.45833333300000001</v>
      </c>
      <c r="O16" s="4">
        <v>0</v>
      </c>
      <c r="P16" s="4">
        <v>0</v>
      </c>
      <c r="Q16" s="4">
        <v>0</v>
      </c>
      <c r="R16" s="4">
        <v>93</v>
      </c>
      <c r="S16" s="4">
        <v>168</v>
      </c>
      <c r="W16">
        <v>1400</v>
      </c>
      <c r="Y16">
        <v>6</v>
      </c>
      <c r="Z16">
        <f t="shared" si="0"/>
        <v>0.02</v>
      </c>
    </row>
    <row r="17" spans="1:38" x14ac:dyDescent="0.35">
      <c r="A17">
        <v>918</v>
      </c>
      <c r="B17" s="1" t="s">
        <v>933</v>
      </c>
      <c r="C17">
        <v>918</v>
      </c>
      <c r="D17">
        <v>1031.5579990000001</v>
      </c>
      <c r="E17">
        <v>1031.5579990000001</v>
      </c>
      <c r="F17">
        <v>0</v>
      </c>
      <c r="G17">
        <v>3.7480000000000002</v>
      </c>
      <c r="H17">
        <v>2.8000000000000001E-2</v>
      </c>
      <c r="I17">
        <v>1</v>
      </c>
      <c r="J17">
        <v>8</v>
      </c>
      <c r="K17">
        <v>0.70833333300000001</v>
      </c>
      <c r="L17">
        <v>6</v>
      </c>
      <c r="M17">
        <v>2</v>
      </c>
      <c r="N17">
        <v>0.88541666699999999</v>
      </c>
      <c r="O17">
        <v>0</v>
      </c>
      <c r="P17">
        <v>0</v>
      </c>
      <c r="Q17">
        <v>0</v>
      </c>
      <c r="R17">
        <v>8</v>
      </c>
      <c r="S17">
        <v>153</v>
      </c>
      <c r="W17">
        <v>1500</v>
      </c>
      <c r="Y17">
        <v>8</v>
      </c>
      <c r="Z17">
        <f t="shared" si="0"/>
        <v>2.6666666666666668E-2</v>
      </c>
    </row>
    <row r="18" spans="1:38" x14ac:dyDescent="0.35">
      <c r="A18" s="4">
        <v>175</v>
      </c>
      <c r="B18" s="5" t="s">
        <v>190</v>
      </c>
      <c r="C18" s="4">
        <v>175</v>
      </c>
      <c r="D18" s="4">
        <v>1044.678946</v>
      </c>
      <c r="E18" s="4">
        <v>1044.678946</v>
      </c>
      <c r="F18" s="4">
        <v>0</v>
      </c>
      <c r="G18" s="4">
        <v>3.9319999999999999</v>
      </c>
      <c r="H18" s="4">
        <v>2.1323999999999999E-2</v>
      </c>
      <c r="I18" s="4">
        <v>2</v>
      </c>
      <c r="J18" s="4">
        <v>5</v>
      </c>
      <c r="K18" s="4">
        <v>0.69791666699999999</v>
      </c>
      <c r="L18" s="4">
        <v>2</v>
      </c>
      <c r="M18" s="4">
        <v>27</v>
      </c>
      <c r="N18" s="4">
        <v>0.19791666699999999</v>
      </c>
      <c r="O18" s="4">
        <v>0</v>
      </c>
      <c r="P18" s="4">
        <v>0</v>
      </c>
      <c r="Q18" s="4">
        <v>0</v>
      </c>
      <c r="R18" s="4">
        <v>36</v>
      </c>
      <c r="S18" s="4">
        <v>58</v>
      </c>
      <c r="W18">
        <v>1600</v>
      </c>
      <c r="Y18">
        <v>12</v>
      </c>
      <c r="Z18">
        <f t="shared" si="0"/>
        <v>0.04</v>
      </c>
    </row>
    <row r="19" spans="1:38" x14ac:dyDescent="0.35">
      <c r="A19" s="4">
        <v>95</v>
      </c>
      <c r="B19" s="5" t="s">
        <v>110</v>
      </c>
      <c r="C19" s="4">
        <v>95</v>
      </c>
      <c r="D19" s="4">
        <v>1052.740947</v>
      </c>
      <c r="E19" s="4">
        <v>1052.740947</v>
      </c>
      <c r="F19" s="4">
        <v>0</v>
      </c>
      <c r="G19" s="4">
        <v>3.7480000000000002</v>
      </c>
      <c r="H19" s="4">
        <v>0</v>
      </c>
      <c r="I19" s="4">
        <v>8</v>
      </c>
      <c r="J19" s="4">
        <v>13</v>
      </c>
      <c r="K19" s="4">
        <v>0.40625</v>
      </c>
      <c r="L19" s="4">
        <v>6</v>
      </c>
      <c r="M19" s="4">
        <v>3</v>
      </c>
      <c r="N19" s="4">
        <v>0.33333333300000001</v>
      </c>
      <c r="O19" s="4">
        <v>0</v>
      </c>
      <c r="P19" s="4">
        <v>0</v>
      </c>
      <c r="Q19" s="4">
        <v>0</v>
      </c>
      <c r="R19" s="4">
        <v>225</v>
      </c>
      <c r="S19" s="4">
        <v>154</v>
      </c>
      <c r="W19">
        <v>1700</v>
      </c>
      <c r="Y19">
        <v>10</v>
      </c>
      <c r="Z19">
        <f t="shared" si="0"/>
        <v>3.3333333333333333E-2</v>
      </c>
    </row>
    <row r="20" spans="1:38" x14ac:dyDescent="0.35">
      <c r="A20">
        <v>1258</v>
      </c>
      <c r="B20" s="1" t="s">
        <v>1273</v>
      </c>
      <c r="C20">
        <v>1258</v>
      </c>
      <c r="D20">
        <v>1061.148948</v>
      </c>
      <c r="E20">
        <v>1061.148948</v>
      </c>
      <c r="F20">
        <v>0</v>
      </c>
      <c r="G20">
        <v>3.22</v>
      </c>
      <c r="H20">
        <v>4.0000000000000001E-3</v>
      </c>
      <c r="I20">
        <v>11</v>
      </c>
      <c r="J20">
        <v>11</v>
      </c>
      <c r="K20">
        <v>0.75</v>
      </c>
      <c r="L20">
        <v>1</v>
      </c>
      <c r="M20">
        <v>19</v>
      </c>
      <c r="N20">
        <v>0.32291666699999999</v>
      </c>
      <c r="O20">
        <v>0</v>
      </c>
      <c r="P20">
        <v>0</v>
      </c>
      <c r="Q20">
        <v>0</v>
      </c>
      <c r="R20">
        <v>315</v>
      </c>
      <c r="S20">
        <v>19</v>
      </c>
      <c r="W20">
        <v>1800</v>
      </c>
      <c r="Y20">
        <v>6</v>
      </c>
      <c r="Z20">
        <f t="shared" si="0"/>
        <v>0.02</v>
      </c>
      <c r="AD20" t="s">
        <v>1322</v>
      </c>
    </row>
    <row r="21" spans="1:38" x14ac:dyDescent="0.35">
      <c r="A21">
        <v>37</v>
      </c>
      <c r="B21" s="1" t="s">
        <v>52</v>
      </c>
      <c r="C21">
        <v>37</v>
      </c>
      <c r="D21">
        <v>1072.626</v>
      </c>
      <c r="E21">
        <v>1072.626</v>
      </c>
      <c r="F21">
        <v>0</v>
      </c>
      <c r="G21">
        <v>2.6680000000000001</v>
      </c>
      <c r="H21">
        <v>2.8000000000000001E-2</v>
      </c>
      <c r="I21">
        <v>1</v>
      </c>
      <c r="J21">
        <v>2</v>
      </c>
      <c r="K21">
        <v>0.42708333300000001</v>
      </c>
      <c r="L21">
        <v>9</v>
      </c>
      <c r="M21">
        <v>5</v>
      </c>
      <c r="N21">
        <v>0.63541666699999999</v>
      </c>
      <c r="O21">
        <v>0</v>
      </c>
      <c r="P21">
        <v>0</v>
      </c>
      <c r="Q21">
        <v>0</v>
      </c>
      <c r="R21">
        <v>2</v>
      </c>
      <c r="S21">
        <v>248</v>
      </c>
      <c r="W21">
        <v>1900</v>
      </c>
      <c r="Y21">
        <v>11</v>
      </c>
      <c r="Z21">
        <f t="shared" si="0"/>
        <v>3.6666666666666667E-2</v>
      </c>
      <c r="AB21">
        <v>0.25</v>
      </c>
      <c r="AC21" s="6" t="s">
        <v>1319</v>
      </c>
      <c r="AD21">
        <f>QUARTILE(E2:E301,1)</f>
        <v>1801.0734890000001</v>
      </c>
      <c r="AE21">
        <v>861</v>
      </c>
      <c r="AL21">
        <v>2300</v>
      </c>
    </row>
    <row r="22" spans="1:38" x14ac:dyDescent="0.35">
      <c r="A22">
        <v>73</v>
      </c>
      <c r="B22" s="1" t="s">
        <v>88</v>
      </c>
      <c r="C22">
        <v>73</v>
      </c>
      <c r="D22">
        <v>1075.284952</v>
      </c>
      <c r="E22">
        <v>1075.284952</v>
      </c>
      <c r="F22">
        <v>0</v>
      </c>
      <c r="G22">
        <v>4.6479999999999997</v>
      </c>
      <c r="H22">
        <v>0</v>
      </c>
      <c r="I22">
        <v>2</v>
      </c>
      <c r="J22">
        <v>13</v>
      </c>
      <c r="K22">
        <v>0.36458333300000001</v>
      </c>
      <c r="L22">
        <v>12</v>
      </c>
      <c r="M22">
        <v>14</v>
      </c>
      <c r="N22">
        <v>2.0833332999999999E-2</v>
      </c>
      <c r="O22">
        <v>0</v>
      </c>
      <c r="P22">
        <v>0</v>
      </c>
      <c r="Q22">
        <v>0</v>
      </c>
      <c r="R22">
        <v>44</v>
      </c>
      <c r="S22">
        <v>348</v>
      </c>
      <c r="W22">
        <v>2000</v>
      </c>
      <c r="Y22">
        <v>7</v>
      </c>
      <c r="Z22">
        <f t="shared" si="0"/>
        <v>2.3333333333333334E-2</v>
      </c>
      <c r="AB22">
        <v>0.5</v>
      </c>
      <c r="AC22" s="6" t="s">
        <v>1320</v>
      </c>
      <c r="AD22">
        <f>QUARTILE(E2:E301,2)</f>
        <v>2655.1759744999999</v>
      </c>
      <c r="AE22">
        <v>446</v>
      </c>
      <c r="AL22">
        <v>2700</v>
      </c>
    </row>
    <row r="23" spans="1:38" x14ac:dyDescent="0.35">
      <c r="A23" s="4">
        <v>269</v>
      </c>
      <c r="B23" s="5" t="s">
        <v>284</v>
      </c>
      <c r="C23" s="4">
        <v>269</v>
      </c>
      <c r="D23" s="4">
        <v>1111.056</v>
      </c>
      <c r="E23" s="4">
        <v>1111.056</v>
      </c>
      <c r="F23" s="4">
        <v>0</v>
      </c>
      <c r="G23" s="4">
        <v>2.8279999999999998</v>
      </c>
      <c r="H23" s="4">
        <v>8.0000000000000002E-3</v>
      </c>
      <c r="I23" s="4">
        <v>5</v>
      </c>
      <c r="J23" s="4">
        <v>27</v>
      </c>
      <c r="K23" s="4">
        <v>0.52083333300000001</v>
      </c>
      <c r="L23" s="4">
        <v>11</v>
      </c>
      <c r="M23" s="4">
        <v>3</v>
      </c>
      <c r="N23" s="4">
        <v>0.6875</v>
      </c>
      <c r="O23" s="4">
        <v>0</v>
      </c>
      <c r="P23" s="4">
        <v>0</v>
      </c>
      <c r="Q23" s="4">
        <v>0</v>
      </c>
      <c r="R23" s="4">
        <v>147</v>
      </c>
      <c r="S23" s="4">
        <v>307</v>
      </c>
      <c r="W23">
        <v>2100</v>
      </c>
      <c r="Y23">
        <v>11</v>
      </c>
      <c r="Z23">
        <f t="shared" si="0"/>
        <v>3.6666666666666667E-2</v>
      </c>
      <c r="AB23">
        <v>0.75</v>
      </c>
      <c r="AC23" s="6" t="s">
        <v>1321</v>
      </c>
      <c r="AD23">
        <f>QUARTILE(E2:E301,3)</f>
        <v>3698.5032377500002</v>
      </c>
      <c r="AE23">
        <v>464</v>
      </c>
      <c r="AL23">
        <v>6800</v>
      </c>
    </row>
    <row r="24" spans="1:38" x14ac:dyDescent="0.35">
      <c r="A24" s="4">
        <v>71</v>
      </c>
      <c r="B24" s="5" t="s">
        <v>86</v>
      </c>
      <c r="C24" s="4">
        <v>71</v>
      </c>
      <c r="D24" s="4">
        <v>1115.2842889999999</v>
      </c>
      <c r="E24" s="4">
        <v>1115.2842889999999</v>
      </c>
      <c r="F24" s="4">
        <v>0</v>
      </c>
      <c r="G24" s="4">
        <v>2.94</v>
      </c>
      <c r="H24" s="4">
        <v>1.6E-2</v>
      </c>
      <c r="I24" s="4">
        <v>4</v>
      </c>
      <c r="J24" s="4">
        <v>13</v>
      </c>
      <c r="K24" s="4">
        <v>0.32291666699999999</v>
      </c>
      <c r="L24" s="4">
        <v>8</v>
      </c>
      <c r="M24" s="4">
        <v>9</v>
      </c>
      <c r="N24" s="4">
        <v>0.57291666699999999</v>
      </c>
      <c r="O24" s="4">
        <v>0</v>
      </c>
      <c r="P24" s="4">
        <v>0</v>
      </c>
      <c r="Q24" s="4">
        <v>0</v>
      </c>
      <c r="R24" s="4">
        <v>103</v>
      </c>
      <c r="S24" s="4">
        <v>221</v>
      </c>
      <c r="W24">
        <v>2200</v>
      </c>
      <c r="Y24">
        <v>7</v>
      </c>
      <c r="Z24">
        <f t="shared" si="0"/>
        <v>2.3333333333333334E-2</v>
      </c>
      <c r="AB24" t="s">
        <v>1326</v>
      </c>
      <c r="AC24" s="6" t="s">
        <v>1325</v>
      </c>
      <c r="AD24">
        <f>QUARTILE(E2:E301,4)</f>
        <v>9692.1769999999997</v>
      </c>
      <c r="AE24">
        <v>1029</v>
      </c>
    </row>
    <row r="25" spans="1:38" x14ac:dyDescent="0.35">
      <c r="A25" s="4">
        <v>479</v>
      </c>
      <c r="B25" s="5" t="s">
        <v>494</v>
      </c>
      <c r="C25" s="4">
        <v>479</v>
      </c>
      <c r="D25" s="4">
        <v>1142.0039509999999</v>
      </c>
      <c r="E25" s="4">
        <v>1142.0039509999999</v>
      </c>
      <c r="F25" s="4">
        <v>0</v>
      </c>
      <c r="G25" s="4">
        <v>4.7439999999999998</v>
      </c>
      <c r="H25" s="4">
        <v>4.1640000000000002E-3</v>
      </c>
      <c r="I25" s="4">
        <v>5</v>
      </c>
      <c r="J25" s="4">
        <v>3</v>
      </c>
      <c r="K25" s="4">
        <v>0.89583333300000001</v>
      </c>
      <c r="L25" s="4">
        <v>6</v>
      </c>
      <c r="M25" s="4">
        <v>16</v>
      </c>
      <c r="N25" s="4">
        <v>0.17708333300000001</v>
      </c>
      <c r="O25" s="4">
        <v>0</v>
      </c>
      <c r="P25" s="4">
        <v>0</v>
      </c>
      <c r="Q25" s="4">
        <v>0</v>
      </c>
      <c r="R25" s="4">
        <v>123</v>
      </c>
      <c r="S25" s="4">
        <v>167</v>
      </c>
      <c r="W25">
        <v>2300</v>
      </c>
      <c r="Y25">
        <v>11</v>
      </c>
      <c r="Z25">
        <f t="shared" si="0"/>
        <v>3.6666666666666667E-2</v>
      </c>
    </row>
    <row r="26" spans="1:38" x14ac:dyDescent="0.35">
      <c r="A26">
        <v>8</v>
      </c>
      <c r="B26" s="1" t="s">
        <v>23</v>
      </c>
      <c r="C26">
        <v>8</v>
      </c>
      <c r="D26">
        <v>1149.9110000000001</v>
      </c>
      <c r="E26">
        <v>1149.9110000000001</v>
      </c>
      <c r="F26">
        <v>0</v>
      </c>
      <c r="G26">
        <v>2.4159999999999999</v>
      </c>
      <c r="H26">
        <v>1.4160000000000001E-2</v>
      </c>
      <c r="I26">
        <v>2</v>
      </c>
      <c r="J26">
        <v>12</v>
      </c>
      <c r="K26">
        <v>0.4375</v>
      </c>
      <c r="L26">
        <v>3</v>
      </c>
      <c r="M26">
        <v>31</v>
      </c>
      <c r="N26">
        <v>0.48958333300000001</v>
      </c>
      <c r="O26">
        <v>0</v>
      </c>
      <c r="P26">
        <v>0</v>
      </c>
      <c r="Q26">
        <v>0</v>
      </c>
      <c r="R26">
        <v>43</v>
      </c>
      <c r="S26">
        <v>90</v>
      </c>
      <c r="W26">
        <v>2400</v>
      </c>
      <c r="Y26">
        <v>10</v>
      </c>
      <c r="Z26">
        <f t="shared" si="0"/>
        <v>3.3333333333333333E-2</v>
      </c>
    </row>
    <row r="27" spans="1:38" x14ac:dyDescent="0.35">
      <c r="A27">
        <v>419</v>
      </c>
      <c r="B27" s="1" t="s">
        <v>434</v>
      </c>
      <c r="C27">
        <v>419</v>
      </c>
      <c r="D27">
        <v>1185.7259529999999</v>
      </c>
      <c r="E27">
        <v>1185.7259529999999</v>
      </c>
      <c r="F27">
        <v>0</v>
      </c>
      <c r="G27">
        <v>3.956</v>
      </c>
      <c r="H27">
        <v>0</v>
      </c>
      <c r="I27">
        <v>3</v>
      </c>
      <c r="J27">
        <v>27</v>
      </c>
      <c r="K27">
        <v>0.53125</v>
      </c>
      <c r="L27">
        <v>12</v>
      </c>
      <c r="M27">
        <v>18</v>
      </c>
      <c r="N27">
        <v>0.41666666699999999</v>
      </c>
      <c r="O27">
        <v>0</v>
      </c>
      <c r="P27">
        <v>0</v>
      </c>
      <c r="Q27">
        <v>0</v>
      </c>
      <c r="R27">
        <v>86</v>
      </c>
      <c r="S27">
        <v>352</v>
      </c>
      <c r="W27">
        <v>2500</v>
      </c>
      <c r="Y27">
        <v>5</v>
      </c>
      <c r="Z27">
        <f t="shared" si="0"/>
        <v>1.6666666666666666E-2</v>
      </c>
    </row>
    <row r="28" spans="1:38" x14ac:dyDescent="0.35">
      <c r="A28">
        <v>791</v>
      </c>
      <c r="B28" s="1" t="s">
        <v>806</v>
      </c>
      <c r="C28">
        <v>791</v>
      </c>
      <c r="D28">
        <v>1194.748</v>
      </c>
      <c r="E28">
        <v>1194.748</v>
      </c>
      <c r="F28">
        <v>0</v>
      </c>
      <c r="G28">
        <v>3.8319999999999999</v>
      </c>
      <c r="H28">
        <v>1.6E-2</v>
      </c>
      <c r="I28">
        <v>1</v>
      </c>
      <c r="J28">
        <v>15</v>
      </c>
      <c r="K28">
        <v>0.66666666699999999</v>
      </c>
      <c r="L28">
        <v>11</v>
      </c>
      <c r="M28">
        <v>21</v>
      </c>
      <c r="N28">
        <v>0.34375</v>
      </c>
      <c r="O28">
        <v>0</v>
      </c>
      <c r="P28">
        <v>0</v>
      </c>
      <c r="Q28">
        <v>0</v>
      </c>
      <c r="R28">
        <v>15</v>
      </c>
      <c r="S28">
        <v>325</v>
      </c>
      <c r="W28">
        <v>2600</v>
      </c>
      <c r="Y28">
        <v>8</v>
      </c>
      <c r="Z28">
        <f t="shared" si="0"/>
        <v>2.6666666666666668E-2</v>
      </c>
    </row>
    <row r="29" spans="1:38" x14ac:dyDescent="0.35">
      <c r="A29">
        <v>1100</v>
      </c>
      <c r="B29" s="1" t="s">
        <v>1115</v>
      </c>
      <c r="C29">
        <v>1100</v>
      </c>
      <c r="D29">
        <v>1196.3730029999999</v>
      </c>
      <c r="E29">
        <v>1196.3730029999999</v>
      </c>
      <c r="F29">
        <v>0</v>
      </c>
      <c r="G29">
        <v>3.26</v>
      </c>
      <c r="H29">
        <v>0.04</v>
      </c>
      <c r="I29">
        <v>4</v>
      </c>
      <c r="J29">
        <v>27</v>
      </c>
      <c r="K29">
        <v>0.79166666699999999</v>
      </c>
      <c r="L29">
        <v>9</v>
      </c>
      <c r="M29">
        <v>26</v>
      </c>
      <c r="N29">
        <v>0.35416666699999999</v>
      </c>
      <c r="O29">
        <v>0</v>
      </c>
      <c r="P29">
        <v>0</v>
      </c>
      <c r="Q29">
        <v>0</v>
      </c>
      <c r="R29">
        <v>117</v>
      </c>
      <c r="S29">
        <v>269</v>
      </c>
      <c r="W29">
        <v>2700</v>
      </c>
      <c r="Y29">
        <v>13</v>
      </c>
      <c r="Z29">
        <f t="shared" si="0"/>
        <v>4.3333333333333335E-2</v>
      </c>
    </row>
    <row r="30" spans="1:38" x14ac:dyDescent="0.35">
      <c r="A30">
        <v>146</v>
      </c>
      <c r="B30" s="1" t="s">
        <v>161</v>
      </c>
      <c r="C30">
        <v>146</v>
      </c>
      <c r="D30">
        <v>1203.7999990000001</v>
      </c>
      <c r="E30">
        <v>1203.7999990000001</v>
      </c>
      <c r="F30">
        <v>0</v>
      </c>
      <c r="G30">
        <v>2.8319999999999999</v>
      </c>
      <c r="H30">
        <v>0.02</v>
      </c>
      <c r="I30">
        <v>12</v>
      </c>
      <c r="J30">
        <v>19</v>
      </c>
      <c r="K30">
        <v>0.33333333300000001</v>
      </c>
      <c r="L30">
        <v>10</v>
      </c>
      <c r="M30">
        <v>17</v>
      </c>
      <c r="N30">
        <v>0.29166666699999999</v>
      </c>
      <c r="O30">
        <v>0</v>
      </c>
      <c r="P30">
        <v>0</v>
      </c>
      <c r="Q30">
        <v>0</v>
      </c>
      <c r="R30">
        <v>353</v>
      </c>
      <c r="S30">
        <v>290</v>
      </c>
      <c r="W30">
        <v>2800</v>
      </c>
      <c r="Y30">
        <v>6</v>
      </c>
      <c r="Z30">
        <f t="shared" si="0"/>
        <v>0.02</v>
      </c>
    </row>
    <row r="31" spans="1:38" x14ac:dyDescent="0.35">
      <c r="A31">
        <v>828</v>
      </c>
      <c r="B31" s="1" t="s">
        <v>843</v>
      </c>
      <c r="C31">
        <v>828</v>
      </c>
      <c r="D31">
        <v>1219.0609529999999</v>
      </c>
      <c r="E31">
        <v>1219.0609529999999</v>
      </c>
      <c r="F31">
        <v>0</v>
      </c>
      <c r="G31">
        <v>4.556</v>
      </c>
      <c r="H31">
        <v>4.4608000000000002E-2</v>
      </c>
      <c r="I31">
        <v>10</v>
      </c>
      <c r="J31">
        <v>22</v>
      </c>
      <c r="K31">
        <v>0.6875</v>
      </c>
      <c r="L31">
        <v>6</v>
      </c>
      <c r="M31">
        <v>16</v>
      </c>
      <c r="N31">
        <v>0.20833333300000001</v>
      </c>
      <c r="O31">
        <v>0</v>
      </c>
      <c r="P31">
        <v>0</v>
      </c>
      <c r="Q31">
        <v>0</v>
      </c>
      <c r="R31">
        <v>295</v>
      </c>
      <c r="S31">
        <v>167</v>
      </c>
      <c r="W31">
        <v>2900</v>
      </c>
      <c r="Y31">
        <v>6</v>
      </c>
      <c r="Z31">
        <f t="shared" si="0"/>
        <v>0.02</v>
      </c>
    </row>
    <row r="32" spans="1:38" x14ac:dyDescent="0.35">
      <c r="A32" s="4">
        <v>114</v>
      </c>
      <c r="B32" s="5" t="s">
        <v>129</v>
      </c>
      <c r="C32" s="4">
        <v>114</v>
      </c>
      <c r="D32" s="4">
        <v>1231.982904</v>
      </c>
      <c r="E32" s="4">
        <v>1231.982904</v>
      </c>
      <c r="F32" s="4">
        <v>0</v>
      </c>
      <c r="G32" s="4">
        <v>2.8759999999999999</v>
      </c>
      <c r="H32" s="4">
        <v>0</v>
      </c>
      <c r="I32" s="4">
        <v>8</v>
      </c>
      <c r="J32" s="4">
        <v>25</v>
      </c>
      <c r="K32" s="4">
        <v>0.4375</v>
      </c>
      <c r="L32" s="4">
        <v>10</v>
      </c>
      <c r="M32" s="4">
        <v>12</v>
      </c>
      <c r="N32" s="4">
        <v>0.39583333300000001</v>
      </c>
      <c r="O32" s="4">
        <v>0</v>
      </c>
      <c r="P32" s="4">
        <v>0</v>
      </c>
      <c r="Q32" s="4">
        <v>0</v>
      </c>
      <c r="R32" s="4">
        <v>237</v>
      </c>
      <c r="S32" s="4">
        <v>285</v>
      </c>
      <c r="W32">
        <v>3000</v>
      </c>
      <c r="Y32">
        <v>3</v>
      </c>
      <c r="Z32">
        <f t="shared" si="0"/>
        <v>0.01</v>
      </c>
    </row>
    <row r="33" spans="1:26" x14ac:dyDescent="0.35">
      <c r="A33" s="4">
        <v>466</v>
      </c>
      <c r="B33" s="5" t="s">
        <v>481</v>
      </c>
      <c r="C33" s="4">
        <v>466</v>
      </c>
      <c r="D33" s="4">
        <v>1262.798</v>
      </c>
      <c r="E33" s="4">
        <v>1262.798</v>
      </c>
      <c r="F33" s="4">
        <v>0</v>
      </c>
      <c r="G33" s="4">
        <v>4.1040000000000001</v>
      </c>
      <c r="H33" s="4">
        <v>1.0296E-2</v>
      </c>
      <c r="I33" s="4">
        <v>1</v>
      </c>
      <c r="J33" s="4">
        <v>25</v>
      </c>
      <c r="K33" s="4">
        <v>0.72916666699999999</v>
      </c>
      <c r="L33" s="4">
        <v>3</v>
      </c>
      <c r="M33" s="4">
        <v>8</v>
      </c>
      <c r="N33" s="4">
        <v>0.6875</v>
      </c>
      <c r="O33" s="4">
        <v>0</v>
      </c>
      <c r="P33" s="4">
        <v>0</v>
      </c>
      <c r="Q33" s="4">
        <v>0</v>
      </c>
      <c r="R33" s="4">
        <v>25</v>
      </c>
      <c r="S33" s="4">
        <v>67</v>
      </c>
      <c r="W33">
        <v>3100</v>
      </c>
      <c r="Y33">
        <v>8</v>
      </c>
      <c r="Z33">
        <f t="shared" si="0"/>
        <v>2.6666666666666668E-2</v>
      </c>
    </row>
    <row r="34" spans="1:26" x14ac:dyDescent="0.35">
      <c r="A34">
        <v>65</v>
      </c>
      <c r="B34" s="1" t="s">
        <v>80</v>
      </c>
      <c r="C34">
        <v>65</v>
      </c>
      <c r="D34">
        <v>1289.4939999999999</v>
      </c>
      <c r="E34">
        <v>1289.4939999999999</v>
      </c>
      <c r="F34">
        <v>0</v>
      </c>
      <c r="G34">
        <v>2.98</v>
      </c>
      <c r="H34">
        <v>2.8000000000000001E-2</v>
      </c>
      <c r="I34">
        <v>5</v>
      </c>
      <c r="J34">
        <v>27</v>
      </c>
      <c r="K34">
        <v>0.66666666699999999</v>
      </c>
      <c r="L34">
        <v>2</v>
      </c>
      <c r="M34">
        <v>22</v>
      </c>
      <c r="N34">
        <v>0.55208333300000001</v>
      </c>
      <c r="O34">
        <v>0</v>
      </c>
      <c r="P34">
        <v>0</v>
      </c>
      <c r="Q34">
        <v>0</v>
      </c>
      <c r="R34">
        <v>147</v>
      </c>
      <c r="S34">
        <v>53</v>
      </c>
      <c r="W34">
        <v>3200</v>
      </c>
      <c r="Y34">
        <v>11</v>
      </c>
      <c r="Z34">
        <f t="shared" si="0"/>
        <v>3.6666666666666667E-2</v>
      </c>
    </row>
    <row r="35" spans="1:26" x14ac:dyDescent="0.35">
      <c r="A35">
        <v>83</v>
      </c>
      <c r="B35" s="1" t="s">
        <v>98</v>
      </c>
      <c r="C35">
        <v>83</v>
      </c>
      <c r="D35">
        <v>1305.993997</v>
      </c>
      <c r="E35">
        <v>1305.993997</v>
      </c>
      <c r="F35">
        <v>0</v>
      </c>
      <c r="G35">
        <v>3.82</v>
      </c>
      <c r="H35">
        <v>0.04</v>
      </c>
      <c r="I35">
        <v>1</v>
      </c>
      <c r="J35">
        <v>9</v>
      </c>
      <c r="K35">
        <v>0.5625</v>
      </c>
      <c r="L35">
        <v>10</v>
      </c>
      <c r="M35">
        <v>2</v>
      </c>
      <c r="N35">
        <v>0.86458333300000001</v>
      </c>
      <c r="O35">
        <v>0</v>
      </c>
      <c r="P35">
        <v>0</v>
      </c>
      <c r="Q35">
        <v>0</v>
      </c>
      <c r="R35">
        <v>9</v>
      </c>
      <c r="S35">
        <v>275</v>
      </c>
      <c r="W35">
        <v>3300</v>
      </c>
      <c r="Y35">
        <v>8</v>
      </c>
      <c r="Z35">
        <f t="shared" si="0"/>
        <v>2.6666666666666668E-2</v>
      </c>
    </row>
    <row r="36" spans="1:26" x14ac:dyDescent="0.35">
      <c r="A36">
        <v>1256</v>
      </c>
      <c r="B36" s="1" t="s">
        <v>1271</v>
      </c>
      <c r="C36">
        <v>1256</v>
      </c>
      <c r="D36">
        <v>1338.953</v>
      </c>
      <c r="E36">
        <v>1338.953</v>
      </c>
      <c r="F36">
        <v>0</v>
      </c>
      <c r="G36">
        <v>5.4320000000000004</v>
      </c>
      <c r="H36">
        <v>1.6E-2</v>
      </c>
      <c r="I36">
        <v>2</v>
      </c>
      <c r="J36">
        <v>7</v>
      </c>
      <c r="K36">
        <v>0.40625</v>
      </c>
      <c r="L36">
        <v>6</v>
      </c>
      <c r="M36">
        <v>24</v>
      </c>
      <c r="N36">
        <v>0.52083333300000001</v>
      </c>
      <c r="O36">
        <v>0</v>
      </c>
      <c r="P36">
        <v>0</v>
      </c>
      <c r="Q36">
        <v>0</v>
      </c>
      <c r="R36">
        <v>38</v>
      </c>
      <c r="S36">
        <v>175</v>
      </c>
      <c r="W36">
        <v>3400</v>
      </c>
      <c r="Y36">
        <v>7</v>
      </c>
      <c r="Z36">
        <f t="shared" si="0"/>
        <v>2.3333333333333334E-2</v>
      </c>
    </row>
    <row r="37" spans="1:26" x14ac:dyDescent="0.35">
      <c r="A37">
        <v>168</v>
      </c>
      <c r="B37" s="1" t="s">
        <v>183</v>
      </c>
      <c r="C37">
        <v>168</v>
      </c>
      <c r="D37">
        <v>1351.9880000000001</v>
      </c>
      <c r="E37">
        <v>1351.9880000000001</v>
      </c>
      <c r="F37">
        <v>0</v>
      </c>
      <c r="G37">
        <v>4.7160000000000002</v>
      </c>
      <c r="H37">
        <v>0</v>
      </c>
      <c r="I37">
        <v>11</v>
      </c>
      <c r="J37">
        <v>29</v>
      </c>
      <c r="K37">
        <v>0.77083333300000001</v>
      </c>
      <c r="L37">
        <v>10</v>
      </c>
      <c r="M37">
        <v>30</v>
      </c>
      <c r="N37">
        <v>0.55208333300000001</v>
      </c>
      <c r="O37">
        <v>0</v>
      </c>
      <c r="P37">
        <v>0</v>
      </c>
      <c r="Q37">
        <v>0</v>
      </c>
      <c r="R37">
        <v>333</v>
      </c>
      <c r="S37">
        <v>303</v>
      </c>
      <c r="W37">
        <v>3500</v>
      </c>
      <c r="Y37">
        <v>4</v>
      </c>
      <c r="Z37">
        <f t="shared" si="0"/>
        <v>1.3333333333333334E-2</v>
      </c>
    </row>
    <row r="38" spans="1:26" x14ac:dyDescent="0.35">
      <c r="A38">
        <v>417</v>
      </c>
      <c r="B38" s="1" t="s">
        <v>432</v>
      </c>
      <c r="C38">
        <v>417</v>
      </c>
      <c r="D38">
        <v>1352.963943</v>
      </c>
      <c r="E38">
        <v>1352.963943</v>
      </c>
      <c r="F38">
        <v>0</v>
      </c>
      <c r="G38">
        <v>2.952</v>
      </c>
      <c r="H38">
        <v>0</v>
      </c>
      <c r="I38">
        <v>4</v>
      </c>
      <c r="J38">
        <v>3</v>
      </c>
      <c r="K38">
        <v>0.44791666699999999</v>
      </c>
      <c r="L38">
        <v>12</v>
      </c>
      <c r="M38">
        <v>15</v>
      </c>
      <c r="N38">
        <v>3.125E-2</v>
      </c>
      <c r="O38">
        <v>0</v>
      </c>
      <c r="P38">
        <v>0</v>
      </c>
      <c r="Q38">
        <v>0</v>
      </c>
      <c r="R38">
        <v>93</v>
      </c>
      <c r="S38">
        <v>349</v>
      </c>
      <c r="W38">
        <v>3600</v>
      </c>
      <c r="Y38">
        <v>6</v>
      </c>
      <c r="Z38">
        <f t="shared" si="0"/>
        <v>0.02</v>
      </c>
    </row>
    <row r="39" spans="1:26" x14ac:dyDescent="0.35">
      <c r="A39" s="4">
        <v>70</v>
      </c>
      <c r="B39" s="5" t="s">
        <v>85</v>
      </c>
      <c r="C39" s="4">
        <v>70</v>
      </c>
      <c r="D39" s="4">
        <v>1386.7035080000001</v>
      </c>
      <c r="E39" s="4">
        <v>1386.7035080000001</v>
      </c>
      <c r="F39" s="4">
        <v>0</v>
      </c>
      <c r="G39" s="4">
        <v>2.508</v>
      </c>
      <c r="H39" s="4">
        <v>6.1200000000000002E-4</v>
      </c>
      <c r="I39" s="4">
        <v>9</v>
      </c>
      <c r="J39" s="4">
        <v>1</v>
      </c>
      <c r="K39" s="4">
        <v>0.83333333300000001</v>
      </c>
      <c r="L39" s="4">
        <v>10</v>
      </c>
      <c r="M39" s="4">
        <v>22</v>
      </c>
      <c r="N39" s="4">
        <v>9.375E-2</v>
      </c>
      <c r="O39" s="4">
        <v>0</v>
      </c>
      <c r="P39" s="4">
        <v>0</v>
      </c>
      <c r="Q39" s="4">
        <v>0</v>
      </c>
      <c r="R39" s="4">
        <v>244</v>
      </c>
      <c r="S39" s="4">
        <v>295</v>
      </c>
      <c r="W39">
        <v>3700</v>
      </c>
      <c r="Y39">
        <v>9</v>
      </c>
      <c r="Z39">
        <f t="shared" si="0"/>
        <v>0.03</v>
      </c>
    </row>
    <row r="40" spans="1:26" x14ac:dyDescent="0.35">
      <c r="A40">
        <v>121</v>
      </c>
      <c r="B40" s="1" t="s">
        <v>136</v>
      </c>
      <c r="C40">
        <v>121</v>
      </c>
      <c r="D40">
        <v>1386.7749510000001</v>
      </c>
      <c r="E40">
        <v>1386.7749510000001</v>
      </c>
      <c r="F40">
        <v>0</v>
      </c>
      <c r="G40">
        <v>4.2720000000000002</v>
      </c>
      <c r="H40">
        <v>0</v>
      </c>
      <c r="I40">
        <v>9</v>
      </c>
      <c r="J40">
        <v>25</v>
      </c>
      <c r="K40">
        <v>0.70833333300000001</v>
      </c>
      <c r="L40">
        <v>10</v>
      </c>
      <c r="M40">
        <v>20</v>
      </c>
      <c r="N40">
        <v>0.51041666699999999</v>
      </c>
      <c r="O40">
        <v>0</v>
      </c>
      <c r="P40">
        <v>0</v>
      </c>
      <c r="Q40">
        <v>0</v>
      </c>
      <c r="R40">
        <v>268</v>
      </c>
      <c r="S40">
        <v>293</v>
      </c>
      <c r="W40">
        <v>3800</v>
      </c>
      <c r="Y40">
        <v>5</v>
      </c>
      <c r="Z40">
        <f t="shared" si="0"/>
        <v>1.6666666666666666E-2</v>
      </c>
    </row>
    <row r="41" spans="1:26" x14ac:dyDescent="0.35">
      <c r="A41" s="4">
        <v>1174</v>
      </c>
      <c r="B41" s="5" t="s">
        <v>1189</v>
      </c>
      <c r="C41" s="4">
        <v>1174</v>
      </c>
      <c r="D41" s="4">
        <v>1410.8264529999999</v>
      </c>
      <c r="E41" s="4">
        <v>1410.8264529999999</v>
      </c>
      <c r="F41" s="4">
        <v>0</v>
      </c>
      <c r="G41" s="4">
        <v>3.012</v>
      </c>
      <c r="H41" s="4">
        <v>3.5999999999999997E-2</v>
      </c>
      <c r="I41" s="4">
        <v>10</v>
      </c>
      <c r="J41" s="4">
        <v>29</v>
      </c>
      <c r="K41" s="4">
        <v>0.30208333300000001</v>
      </c>
      <c r="L41" s="4">
        <v>8</v>
      </c>
      <c r="M41" s="4">
        <v>17</v>
      </c>
      <c r="N41" s="4">
        <v>0.54166666699999999</v>
      </c>
      <c r="O41" s="4">
        <v>0</v>
      </c>
      <c r="P41" s="4">
        <v>0</v>
      </c>
      <c r="Q41" s="4">
        <v>0</v>
      </c>
      <c r="R41" s="4">
        <v>302</v>
      </c>
      <c r="S41" s="4">
        <v>229</v>
      </c>
      <c r="W41">
        <v>3900</v>
      </c>
      <c r="Y41">
        <v>7</v>
      </c>
      <c r="Z41">
        <f t="shared" si="0"/>
        <v>2.3333333333333334E-2</v>
      </c>
    </row>
    <row r="42" spans="1:26" x14ac:dyDescent="0.35">
      <c r="A42">
        <v>290</v>
      </c>
      <c r="B42" s="1" t="s">
        <v>305</v>
      </c>
      <c r="C42">
        <v>290</v>
      </c>
      <c r="D42">
        <v>1427.3989999999999</v>
      </c>
      <c r="E42">
        <v>1427.3989999999999</v>
      </c>
      <c r="F42">
        <v>0</v>
      </c>
      <c r="G42">
        <v>4.7519999999999998</v>
      </c>
      <c r="H42">
        <v>0</v>
      </c>
      <c r="I42">
        <v>12</v>
      </c>
      <c r="J42">
        <v>19</v>
      </c>
      <c r="K42">
        <v>0.53125</v>
      </c>
      <c r="L42">
        <v>12</v>
      </c>
      <c r="M42">
        <v>15</v>
      </c>
      <c r="N42">
        <v>0.55208333300000001</v>
      </c>
      <c r="O42">
        <v>0</v>
      </c>
      <c r="P42">
        <v>0</v>
      </c>
      <c r="Q42">
        <v>0</v>
      </c>
      <c r="R42">
        <v>353</v>
      </c>
      <c r="S42">
        <v>349</v>
      </c>
      <c r="W42">
        <v>4000</v>
      </c>
      <c r="Y42">
        <v>3</v>
      </c>
      <c r="Z42">
        <f t="shared" si="0"/>
        <v>0.01</v>
      </c>
    </row>
    <row r="43" spans="1:26" x14ac:dyDescent="0.35">
      <c r="A43" s="4">
        <v>191</v>
      </c>
      <c r="B43" s="5" t="s">
        <v>206</v>
      </c>
      <c r="C43" s="4">
        <v>191</v>
      </c>
      <c r="D43" s="4">
        <v>1455.982951</v>
      </c>
      <c r="E43" s="4">
        <v>1455.982951</v>
      </c>
      <c r="F43" s="4">
        <v>0</v>
      </c>
      <c r="G43" s="4">
        <v>2.976</v>
      </c>
      <c r="H43" s="4">
        <v>4.8000000000000001E-2</v>
      </c>
      <c r="I43" s="4">
        <v>12</v>
      </c>
      <c r="J43" s="4">
        <v>19</v>
      </c>
      <c r="K43" s="4">
        <v>0.51041666699999999</v>
      </c>
      <c r="L43" s="4">
        <v>2</v>
      </c>
      <c r="M43" s="4">
        <v>5</v>
      </c>
      <c r="N43" s="4">
        <v>0.36458333300000001</v>
      </c>
      <c r="O43" s="4">
        <v>0</v>
      </c>
      <c r="P43" s="4">
        <v>0</v>
      </c>
      <c r="Q43" s="4">
        <v>0</v>
      </c>
      <c r="R43" s="4">
        <v>353</v>
      </c>
      <c r="S43" s="4">
        <v>36</v>
      </c>
      <c r="W43">
        <v>4100</v>
      </c>
      <c r="Y43">
        <v>3</v>
      </c>
      <c r="Z43">
        <f t="shared" si="0"/>
        <v>0.01</v>
      </c>
    </row>
    <row r="44" spans="1:26" x14ac:dyDescent="0.35">
      <c r="A44">
        <v>66</v>
      </c>
      <c r="B44" s="1" t="s">
        <v>81</v>
      </c>
      <c r="C44">
        <v>66</v>
      </c>
      <c r="D44">
        <v>1457.357</v>
      </c>
      <c r="E44">
        <v>1457.357</v>
      </c>
      <c r="F44">
        <v>0</v>
      </c>
      <c r="G44">
        <v>3.7320000000000002</v>
      </c>
      <c r="H44">
        <v>1.2E-2</v>
      </c>
      <c r="I44">
        <v>12</v>
      </c>
      <c r="J44">
        <v>5</v>
      </c>
      <c r="K44">
        <v>0.32291666699999999</v>
      </c>
      <c r="L44">
        <v>9</v>
      </c>
      <c r="M44">
        <v>17</v>
      </c>
      <c r="N44">
        <v>0.13541666699999999</v>
      </c>
      <c r="O44">
        <v>0</v>
      </c>
      <c r="P44">
        <v>0</v>
      </c>
      <c r="Q44">
        <v>0</v>
      </c>
      <c r="R44">
        <v>339</v>
      </c>
      <c r="S44">
        <v>260</v>
      </c>
      <c r="W44">
        <v>4200</v>
      </c>
      <c r="Y44">
        <v>3</v>
      </c>
      <c r="Z44">
        <f t="shared" si="0"/>
        <v>0.01</v>
      </c>
    </row>
    <row r="45" spans="1:26" x14ac:dyDescent="0.35">
      <c r="A45">
        <v>491</v>
      </c>
      <c r="B45" s="1" t="s">
        <v>506</v>
      </c>
      <c r="C45">
        <v>491</v>
      </c>
      <c r="D45">
        <v>1458.099451</v>
      </c>
      <c r="E45">
        <v>1458.099451</v>
      </c>
      <c r="F45">
        <v>0</v>
      </c>
      <c r="G45">
        <v>4.976</v>
      </c>
      <c r="H45">
        <v>1.2E-2</v>
      </c>
      <c r="I45">
        <v>4</v>
      </c>
      <c r="J45">
        <v>23</v>
      </c>
      <c r="K45">
        <v>0.44791666699999999</v>
      </c>
      <c r="L45">
        <v>2</v>
      </c>
      <c r="M45">
        <v>19</v>
      </c>
      <c r="N45">
        <v>0.59375</v>
      </c>
      <c r="O45">
        <v>0</v>
      </c>
      <c r="P45">
        <v>0</v>
      </c>
      <c r="Q45">
        <v>0</v>
      </c>
      <c r="R45">
        <v>113</v>
      </c>
      <c r="S45">
        <v>50</v>
      </c>
      <c r="W45">
        <v>4300</v>
      </c>
      <c r="Y45">
        <v>2</v>
      </c>
      <c r="Z45">
        <f t="shared" si="0"/>
        <v>6.6666666666666671E-3</v>
      </c>
    </row>
    <row r="46" spans="1:26" x14ac:dyDescent="0.35">
      <c r="A46">
        <v>196</v>
      </c>
      <c r="B46" s="1" t="s">
        <v>211</v>
      </c>
      <c r="C46">
        <v>196</v>
      </c>
      <c r="D46">
        <v>1462.278949</v>
      </c>
      <c r="E46">
        <v>1462.278949</v>
      </c>
      <c r="F46">
        <v>0</v>
      </c>
      <c r="G46">
        <v>4.3879999999999999</v>
      </c>
      <c r="H46">
        <v>0</v>
      </c>
      <c r="I46">
        <v>1</v>
      </c>
      <c r="J46">
        <v>26</v>
      </c>
      <c r="K46">
        <v>0.78125</v>
      </c>
      <c r="L46">
        <v>3</v>
      </c>
      <c r="M46">
        <v>19</v>
      </c>
      <c r="N46">
        <v>0.59375</v>
      </c>
      <c r="O46">
        <v>0</v>
      </c>
      <c r="P46">
        <v>0</v>
      </c>
      <c r="Q46">
        <v>0</v>
      </c>
      <c r="R46">
        <v>26</v>
      </c>
      <c r="S46">
        <v>78</v>
      </c>
      <c r="W46">
        <v>4400</v>
      </c>
      <c r="Y46">
        <v>1</v>
      </c>
      <c r="Z46">
        <f t="shared" si="0"/>
        <v>3.3333333333333335E-3</v>
      </c>
    </row>
    <row r="47" spans="1:26" x14ac:dyDescent="0.35">
      <c r="A47" s="4">
        <v>580</v>
      </c>
      <c r="B47" s="5" t="s">
        <v>595</v>
      </c>
      <c r="C47" s="4">
        <v>580</v>
      </c>
      <c r="D47" s="4">
        <v>1476.0639530000001</v>
      </c>
      <c r="E47" s="4">
        <v>1476.0639530000001</v>
      </c>
      <c r="F47" s="4">
        <v>0</v>
      </c>
      <c r="G47" s="4">
        <v>3.3519999999999999</v>
      </c>
      <c r="H47" s="4">
        <v>3.2000000000000001E-2</v>
      </c>
      <c r="I47" s="4">
        <v>1</v>
      </c>
      <c r="J47" s="4">
        <v>10</v>
      </c>
      <c r="K47" s="4">
        <v>0.73958333300000001</v>
      </c>
      <c r="L47" s="4">
        <v>1</v>
      </c>
      <c r="M47" s="4">
        <v>1</v>
      </c>
      <c r="N47" s="4">
        <v>0.375</v>
      </c>
      <c r="O47" s="4">
        <v>0</v>
      </c>
      <c r="P47" s="4">
        <v>0</v>
      </c>
      <c r="Q47" s="4">
        <v>0</v>
      </c>
      <c r="R47" s="4">
        <v>10</v>
      </c>
      <c r="S47" s="4">
        <v>1</v>
      </c>
      <c r="W47">
        <v>4500</v>
      </c>
      <c r="Y47">
        <v>4</v>
      </c>
      <c r="Z47">
        <f t="shared" si="0"/>
        <v>1.3333333333333334E-2</v>
      </c>
    </row>
    <row r="48" spans="1:26" x14ac:dyDescent="0.35">
      <c r="A48">
        <v>147</v>
      </c>
      <c r="B48" s="1" t="s">
        <v>162</v>
      </c>
      <c r="C48">
        <v>147</v>
      </c>
      <c r="D48">
        <v>1488.3169439999999</v>
      </c>
      <c r="E48">
        <v>1488.3169439999999</v>
      </c>
      <c r="F48">
        <v>0</v>
      </c>
      <c r="G48">
        <v>3.7639999999999998</v>
      </c>
      <c r="H48">
        <v>1.964E-3</v>
      </c>
      <c r="I48">
        <v>6</v>
      </c>
      <c r="J48">
        <v>23</v>
      </c>
      <c r="K48">
        <v>0.40625</v>
      </c>
      <c r="L48">
        <v>9</v>
      </c>
      <c r="M48">
        <v>16</v>
      </c>
      <c r="N48">
        <v>0.34375</v>
      </c>
      <c r="O48">
        <v>0</v>
      </c>
      <c r="P48">
        <v>0</v>
      </c>
      <c r="Q48">
        <v>0</v>
      </c>
      <c r="R48">
        <v>174</v>
      </c>
      <c r="S48">
        <v>259</v>
      </c>
      <c r="W48">
        <v>4600</v>
      </c>
      <c r="Y48">
        <v>5</v>
      </c>
      <c r="Z48">
        <f t="shared" si="0"/>
        <v>1.6666666666666666E-2</v>
      </c>
    </row>
    <row r="49" spans="1:26" x14ac:dyDescent="0.35">
      <c r="A49" s="4">
        <v>895</v>
      </c>
      <c r="B49" s="5" t="s">
        <v>910</v>
      </c>
      <c r="C49" s="4">
        <v>895</v>
      </c>
      <c r="D49" s="4">
        <v>1504.125</v>
      </c>
      <c r="E49" s="4">
        <v>1504.125</v>
      </c>
      <c r="F49" s="4">
        <v>0</v>
      </c>
      <c r="G49" s="4">
        <v>3.4319999999999999</v>
      </c>
      <c r="H49" s="4">
        <v>8.0000000000000002E-3</v>
      </c>
      <c r="I49" s="4">
        <v>4</v>
      </c>
      <c r="J49" s="4">
        <v>20</v>
      </c>
      <c r="K49" s="4">
        <v>0.70833333300000001</v>
      </c>
      <c r="L49" s="4">
        <v>2</v>
      </c>
      <c r="M49" s="4">
        <v>20</v>
      </c>
      <c r="N49" s="4">
        <v>0.875</v>
      </c>
      <c r="O49" s="4">
        <v>0</v>
      </c>
      <c r="P49" s="4">
        <v>0</v>
      </c>
      <c r="Q49" s="4">
        <v>0</v>
      </c>
      <c r="R49" s="4">
        <v>110</v>
      </c>
      <c r="S49" s="4">
        <v>51</v>
      </c>
      <c r="W49">
        <v>4700</v>
      </c>
      <c r="Y49">
        <v>3</v>
      </c>
      <c r="Z49">
        <f t="shared" si="0"/>
        <v>0.01</v>
      </c>
    </row>
    <row r="50" spans="1:26" x14ac:dyDescent="0.35">
      <c r="A50">
        <v>246</v>
      </c>
      <c r="B50" s="1" t="s">
        <v>261</v>
      </c>
      <c r="C50">
        <v>246</v>
      </c>
      <c r="D50">
        <v>1504.316</v>
      </c>
      <c r="E50">
        <v>1504.316</v>
      </c>
      <c r="F50">
        <v>0</v>
      </c>
      <c r="G50">
        <v>5.3319999999999999</v>
      </c>
      <c r="H50">
        <v>3.2000000000000001E-2</v>
      </c>
      <c r="I50">
        <v>2</v>
      </c>
      <c r="J50">
        <v>13</v>
      </c>
      <c r="K50">
        <v>0.39583333300000001</v>
      </c>
      <c r="L50">
        <v>1</v>
      </c>
      <c r="M50">
        <v>12</v>
      </c>
      <c r="N50">
        <v>0.47916666699999999</v>
      </c>
      <c r="O50">
        <v>0</v>
      </c>
      <c r="P50">
        <v>0</v>
      </c>
      <c r="Q50">
        <v>0</v>
      </c>
      <c r="R50">
        <v>44</v>
      </c>
      <c r="S50">
        <v>12</v>
      </c>
      <c r="W50">
        <v>4800</v>
      </c>
      <c r="Y50">
        <v>3</v>
      </c>
      <c r="Z50">
        <f t="shared" si="0"/>
        <v>0.01</v>
      </c>
    </row>
    <row r="51" spans="1:26" x14ac:dyDescent="0.35">
      <c r="A51" s="4">
        <v>242</v>
      </c>
      <c r="B51" s="5" t="s">
        <v>257</v>
      </c>
      <c r="C51" s="4">
        <v>242</v>
      </c>
      <c r="D51" s="4">
        <v>1504.426003</v>
      </c>
      <c r="E51" s="4">
        <v>1504.426003</v>
      </c>
      <c r="F51" s="4">
        <v>0</v>
      </c>
      <c r="G51" s="4">
        <v>4.5439999999999996</v>
      </c>
      <c r="H51" s="4">
        <v>0.02</v>
      </c>
      <c r="I51" s="4">
        <v>8</v>
      </c>
      <c r="J51" s="4">
        <v>6</v>
      </c>
      <c r="K51" s="4">
        <v>0.48958333300000001</v>
      </c>
      <c r="L51" s="4">
        <v>4</v>
      </c>
      <c r="M51" s="4">
        <v>6</v>
      </c>
      <c r="N51" s="4">
        <v>0.86458333300000001</v>
      </c>
      <c r="O51" s="4">
        <v>0</v>
      </c>
      <c r="P51" s="4">
        <v>0</v>
      </c>
      <c r="Q51" s="4">
        <v>0</v>
      </c>
      <c r="R51" s="4">
        <v>218</v>
      </c>
      <c r="S51" s="4">
        <v>96</v>
      </c>
      <c r="W51">
        <v>4900</v>
      </c>
      <c r="Y51">
        <v>1</v>
      </c>
      <c r="Z51">
        <f t="shared" si="0"/>
        <v>3.3333333333333335E-3</v>
      </c>
    </row>
    <row r="52" spans="1:26" x14ac:dyDescent="0.35">
      <c r="A52">
        <v>707</v>
      </c>
      <c r="B52" s="1" t="s">
        <v>722</v>
      </c>
      <c r="C52">
        <v>707</v>
      </c>
      <c r="D52">
        <v>1510.9594500000001</v>
      </c>
      <c r="E52">
        <v>1510.9594500000001</v>
      </c>
      <c r="F52">
        <v>0</v>
      </c>
      <c r="G52">
        <v>3.8559999999999999</v>
      </c>
      <c r="H52">
        <v>0.04</v>
      </c>
      <c r="I52">
        <v>1</v>
      </c>
      <c r="J52">
        <v>25</v>
      </c>
      <c r="K52">
        <v>0.77083333300000001</v>
      </c>
      <c r="L52">
        <v>7</v>
      </c>
      <c r="M52">
        <v>27</v>
      </c>
      <c r="N52">
        <v>0.90625</v>
      </c>
      <c r="O52">
        <v>0</v>
      </c>
      <c r="P52">
        <v>0</v>
      </c>
      <c r="Q52">
        <v>0</v>
      </c>
      <c r="R52">
        <v>25</v>
      </c>
      <c r="S52">
        <v>208</v>
      </c>
      <c r="W52">
        <v>5000</v>
      </c>
      <c r="Y52">
        <v>2</v>
      </c>
      <c r="Z52">
        <f t="shared" si="0"/>
        <v>6.6666666666666671E-3</v>
      </c>
    </row>
    <row r="53" spans="1:26" x14ac:dyDescent="0.35">
      <c r="A53">
        <v>1216</v>
      </c>
      <c r="B53" s="1" t="s">
        <v>1231</v>
      </c>
      <c r="C53">
        <v>1216</v>
      </c>
      <c r="D53">
        <v>1523.2549489999999</v>
      </c>
      <c r="E53">
        <v>1523.2549489999999</v>
      </c>
      <c r="F53">
        <v>0</v>
      </c>
      <c r="G53">
        <v>4.2560000000000002</v>
      </c>
      <c r="H53">
        <v>2.4E-2</v>
      </c>
      <c r="I53">
        <v>1</v>
      </c>
      <c r="J53">
        <v>18</v>
      </c>
      <c r="K53">
        <v>0.46875</v>
      </c>
      <c r="L53">
        <v>7</v>
      </c>
      <c r="M53">
        <v>10</v>
      </c>
      <c r="N53">
        <v>0.45833333300000001</v>
      </c>
      <c r="O53">
        <v>0</v>
      </c>
      <c r="P53">
        <v>0</v>
      </c>
      <c r="Q53">
        <v>0</v>
      </c>
      <c r="R53">
        <v>18</v>
      </c>
      <c r="S53">
        <v>191</v>
      </c>
      <c r="W53">
        <v>5100</v>
      </c>
      <c r="Y53">
        <v>2</v>
      </c>
      <c r="Z53">
        <f t="shared" si="0"/>
        <v>6.6666666666666671E-3</v>
      </c>
    </row>
    <row r="54" spans="1:26" x14ac:dyDescent="0.35">
      <c r="A54" s="4">
        <v>207</v>
      </c>
      <c r="B54" s="5" t="s">
        <v>222</v>
      </c>
      <c r="C54" s="4">
        <v>207</v>
      </c>
      <c r="D54" s="4">
        <v>1529.163</v>
      </c>
      <c r="E54" s="4">
        <v>1529.163</v>
      </c>
      <c r="F54" s="4">
        <v>0</v>
      </c>
      <c r="G54" s="4">
        <v>5.4560000000000004</v>
      </c>
      <c r="H54" s="4">
        <v>2.8000000000000001E-2</v>
      </c>
      <c r="I54" s="4">
        <v>9</v>
      </c>
      <c r="J54" s="4">
        <v>21</v>
      </c>
      <c r="K54" s="4">
        <v>0.71875</v>
      </c>
      <c r="L54" s="4">
        <v>3</v>
      </c>
      <c r="M54" s="4">
        <v>25</v>
      </c>
      <c r="N54" s="4">
        <v>0.60416666699999999</v>
      </c>
      <c r="O54" s="4">
        <v>0</v>
      </c>
      <c r="P54" s="4">
        <v>0</v>
      </c>
      <c r="Q54" s="4">
        <v>0</v>
      </c>
      <c r="R54" s="4">
        <v>264</v>
      </c>
      <c r="S54" s="4">
        <v>84</v>
      </c>
      <c r="W54">
        <v>5200</v>
      </c>
      <c r="Y54">
        <v>3</v>
      </c>
      <c r="Z54">
        <f t="shared" si="0"/>
        <v>0.01</v>
      </c>
    </row>
    <row r="55" spans="1:26" x14ac:dyDescent="0.35">
      <c r="A55" s="4">
        <v>157</v>
      </c>
      <c r="B55" s="5" t="s">
        <v>172</v>
      </c>
      <c r="C55" s="4">
        <v>157</v>
      </c>
      <c r="D55" s="4">
        <v>1549.58</v>
      </c>
      <c r="E55" s="4">
        <v>1549.58</v>
      </c>
      <c r="F55" s="4">
        <v>0</v>
      </c>
      <c r="G55" s="4">
        <v>4.1159999999999997</v>
      </c>
      <c r="H55" s="4">
        <v>0.02</v>
      </c>
      <c r="I55" s="4">
        <v>2</v>
      </c>
      <c r="J55" s="4">
        <v>1</v>
      </c>
      <c r="K55" s="4">
        <v>0.9375</v>
      </c>
      <c r="L55" s="4">
        <v>3</v>
      </c>
      <c r="M55" s="4">
        <v>31</v>
      </c>
      <c r="N55" s="4">
        <v>0.29166666699999999</v>
      </c>
      <c r="O55" s="4">
        <v>0</v>
      </c>
      <c r="P55" s="4">
        <v>0</v>
      </c>
      <c r="Q55" s="4">
        <v>0</v>
      </c>
      <c r="R55" s="4">
        <v>32</v>
      </c>
      <c r="S55" s="4">
        <v>90</v>
      </c>
      <c r="W55">
        <v>5300</v>
      </c>
      <c r="Y55">
        <v>2</v>
      </c>
      <c r="Z55">
        <f t="shared" si="0"/>
        <v>6.6666666666666671E-3</v>
      </c>
    </row>
    <row r="56" spans="1:26" x14ac:dyDescent="0.35">
      <c r="A56">
        <v>230</v>
      </c>
      <c r="B56" s="1" t="s">
        <v>245</v>
      </c>
      <c r="C56">
        <v>230</v>
      </c>
      <c r="D56">
        <v>1551.354</v>
      </c>
      <c r="E56">
        <v>1551.354</v>
      </c>
      <c r="F56">
        <v>0</v>
      </c>
      <c r="G56">
        <v>4.0759999999999996</v>
      </c>
      <c r="H56">
        <v>4.3999999999999997E-2</v>
      </c>
      <c r="I56">
        <v>12</v>
      </c>
      <c r="J56">
        <v>4</v>
      </c>
      <c r="K56">
        <v>0.84375</v>
      </c>
      <c r="L56">
        <v>5</v>
      </c>
      <c r="M56">
        <v>30</v>
      </c>
      <c r="N56">
        <v>0.52083333300000001</v>
      </c>
      <c r="O56">
        <v>0</v>
      </c>
      <c r="P56">
        <v>0</v>
      </c>
      <c r="Q56">
        <v>0</v>
      </c>
      <c r="R56">
        <v>338</v>
      </c>
      <c r="S56">
        <v>150</v>
      </c>
      <c r="W56">
        <v>5400</v>
      </c>
      <c r="Y56">
        <v>1</v>
      </c>
      <c r="Z56">
        <f t="shared" si="0"/>
        <v>3.3333333333333335E-3</v>
      </c>
    </row>
    <row r="57" spans="1:26" x14ac:dyDescent="0.35">
      <c r="A57">
        <v>956</v>
      </c>
      <c r="B57" s="1" t="s">
        <v>971</v>
      </c>
      <c r="C57">
        <v>956</v>
      </c>
      <c r="D57">
        <v>1556.8150000000001</v>
      </c>
      <c r="E57">
        <v>1556.8150000000001</v>
      </c>
      <c r="F57">
        <v>0</v>
      </c>
      <c r="G57">
        <v>4.1239999999999997</v>
      </c>
      <c r="H57">
        <v>3.5999999999999997E-2</v>
      </c>
      <c r="I57">
        <v>10</v>
      </c>
      <c r="J57">
        <v>22</v>
      </c>
      <c r="K57">
        <v>0.4375</v>
      </c>
      <c r="L57">
        <v>2</v>
      </c>
      <c r="M57">
        <v>1</v>
      </c>
      <c r="N57">
        <v>0.33333333300000001</v>
      </c>
      <c r="O57">
        <v>0</v>
      </c>
      <c r="P57">
        <v>0</v>
      </c>
      <c r="Q57">
        <v>0</v>
      </c>
      <c r="R57">
        <v>295</v>
      </c>
      <c r="S57">
        <v>32</v>
      </c>
      <c r="W57">
        <v>5500</v>
      </c>
      <c r="Y57">
        <v>1</v>
      </c>
      <c r="Z57">
        <f t="shared" si="0"/>
        <v>3.3333333333333335E-3</v>
      </c>
    </row>
    <row r="58" spans="1:26" x14ac:dyDescent="0.35">
      <c r="A58" s="4">
        <v>770</v>
      </c>
      <c r="B58" s="5" t="s">
        <v>785</v>
      </c>
      <c r="C58" s="4">
        <v>770</v>
      </c>
      <c r="D58" s="4">
        <v>1558.7289519999999</v>
      </c>
      <c r="E58" s="4">
        <v>1558.7289519999999</v>
      </c>
      <c r="F58" s="4">
        <v>0</v>
      </c>
      <c r="G58" s="4">
        <v>4.26</v>
      </c>
      <c r="H58" s="4">
        <v>6.8000000000000005E-2</v>
      </c>
      <c r="I58" s="4">
        <v>12</v>
      </c>
      <c r="J58" s="4">
        <v>15</v>
      </c>
      <c r="K58" s="4">
        <v>0.66666666699999999</v>
      </c>
      <c r="L58" s="4">
        <v>6</v>
      </c>
      <c r="M58" s="4">
        <v>6</v>
      </c>
      <c r="N58" s="4">
        <v>0.39583333300000001</v>
      </c>
      <c r="O58" s="4">
        <v>0</v>
      </c>
      <c r="P58" s="4">
        <v>0</v>
      </c>
      <c r="Q58" s="4">
        <v>0</v>
      </c>
      <c r="R58" s="4">
        <v>349</v>
      </c>
      <c r="S58" s="4">
        <v>157</v>
      </c>
      <c r="W58">
        <v>5600</v>
      </c>
      <c r="Y58">
        <v>3</v>
      </c>
      <c r="Z58">
        <f t="shared" si="0"/>
        <v>0.01</v>
      </c>
    </row>
    <row r="59" spans="1:26" x14ac:dyDescent="0.35">
      <c r="A59">
        <v>101</v>
      </c>
      <c r="B59" s="1" t="s">
        <v>116</v>
      </c>
      <c r="C59">
        <v>101</v>
      </c>
      <c r="D59">
        <v>1573.18</v>
      </c>
      <c r="E59">
        <v>1573.18</v>
      </c>
      <c r="F59">
        <v>0</v>
      </c>
      <c r="G59">
        <v>4.8120000000000003</v>
      </c>
      <c r="H59">
        <v>2.8000000000000001E-2</v>
      </c>
      <c r="I59">
        <v>5</v>
      </c>
      <c r="J59">
        <v>28</v>
      </c>
      <c r="K59">
        <v>0.48958333300000001</v>
      </c>
      <c r="L59">
        <v>9</v>
      </c>
      <c r="M59">
        <v>23</v>
      </c>
      <c r="N59">
        <v>0.3125</v>
      </c>
      <c r="O59">
        <v>0</v>
      </c>
      <c r="P59">
        <v>0</v>
      </c>
      <c r="Q59">
        <v>0</v>
      </c>
      <c r="R59">
        <v>148</v>
      </c>
      <c r="S59">
        <v>266</v>
      </c>
      <c r="W59">
        <v>5700</v>
      </c>
      <c r="Y59">
        <v>2</v>
      </c>
      <c r="Z59">
        <f t="shared" si="0"/>
        <v>6.6666666666666671E-3</v>
      </c>
    </row>
    <row r="60" spans="1:26" x14ac:dyDescent="0.35">
      <c r="A60" s="4">
        <v>416</v>
      </c>
      <c r="B60" s="5" t="s">
        <v>431</v>
      </c>
      <c r="C60" s="4">
        <v>416</v>
      </c>
      <c r="D60" s="4">
        <v>1588.1849999999999</v>
      </c>
      <c r="E60" s="4">
        <v>1588.1849999999999</v>
      </c>
      <c r="F60" s="4">
        <v>0</v>
      </c>
      <c r="G60" s="4">
        <v>4.3600000000000003</v>
      </c>
      <c r="H60" s="4">
        <v>0</v>
      </c>
      <c r="I60" s="4">
        <v>7</v>
      </c>
      <c r="J60" s="4">
        <v>30</v>
      </c>
      <c r="K60" s="4">
        <v>0.35416666699999999</v>
      </c>
      <c r="L60" s="4">
        <v>12</v>
      </c>
      <c r="M60" s="4">
        <v>15</v>
      </c>
      <c r="N60" s="4">
        <v>3.125E-2</v>
      </c>
      <c r="O60" s="4">
        <v>0</v>
      </c>
      <c r="P60" s="4">
        <v>0</v>
      </c>
      <c r="Q60" s="4">
        <v>0</v>
      </c>
      <c r="R60" s="4">
        <v>211</v>
      </c>
      <c r="S60" s="4">
        <v>349</v>
      </c>
      <c r="W60">
        <v>5800</v>
      </c>
      <c r="Y60">
        <v>0</v>
      </c>
      <c r="Z60">
        <f t="shared" si="0"/>
        <v>0</v>
      </c>
    </row>
    <row r="61" spans="1:26" x14ac:dyDescent="0.35">
      <c r="A61">
        <v>763</v>
      </c>
      <c r="B61" s="1" t="s">
        <v>778</v>
      </c>
      <c r="C61">
        <v>763</v>
      </c>
      <c r="D61">
        <v>1602.0640000000001</v>
      </c>
      <c r="E61">
        <v>1602.0640000000001</v>
      </c>
      <c r="F61">
        <v>0</v>
      </c>
      <c r="G61">
        <v>3.14</v>
      </c>
      <c r="H61">
        <v>4.8000000000000001E-2</v>
      </c>
      <c r="I61">
        <v>3</v>
      </c>
      <c r="J61">
        <v>19</v>
      </c>
      <c r="K61">
        <v>0.66666666699999999</v>
      </c>
      <c r="L61">
        <v>1</v>
      </c>
      <c r="M61">
        <v>1</v>
      </c>
      <c r="N61">
        <v>0.39583333300000001</v>
      </c>
      <c r="O61">
        <v>0</v>
      </c>
      <c r="P61">
        <v>0</v>
      </c>
      <c r="Q61">
        <v>0</v>
      </c>
      <c r="R61">
        <v>78</v>
      </c>
      <c r="S61">
        <v>1</v>
      </c>
      <c r="W61">
        <v>5900</v>
      </c>
      <c r="Y61">
        <v>0</v>
      </c>
      <c r="Z61">
        <f t="shared" si="0"/>
        <v>0</v>
      </c>
    </row>
    <row r="62" spans="1:26" x14ac:dyDescent="0.35">
      <c r="A62" s="4">
        <v>1159</v>
      </c>
      <c r="B62" s="5" t="s">
        <v>1174</v>
      </c>
      <c r="C62" s="4">
        <v>1159</v>
      </c>
      <c r="D62" s="4">
        <v>1628.0070000000001</v>
      </c>
      <c r="E62" s="4">
        <v>1628.0070000000001</v>
      </c>
      <c r="F62" s="4">
        <v>0</v>
      </c>
      <c r="G62" s="4">
        <v>4.968</v>
      </c>
      <c r="H62" s="4">
        <v>4.3999999999999997E-2</v>
      </c>
      <c r="I62" s="4">
        <v>2</v>
      </c>
      <c r="J62" s="4">
        <v>12</v>
      </c>
      <c r="K62" s="4">
        <v>0.53125</v>
      </c>
      <c r="L62" s="4">
        <v>1</v>
      </c>
      <c r="M62" s="4">
        <v>14</v>
      </c>
      <c r="N62" s="4">
        <v>0.30208333300000001</v>
      </c>
      <c r="O62" s="4">
        <v>0</v>
      </c>
      <c r="P62" s="4">
        <v>0</v>
      </c>
      <c r="Q62" s="4">
        <v>0</v>
      </c>
      <c r="R62" s="4">
        <v>43</v>
      </c>
      <c r="S62" s="4">
        <v>14</v>
      </c>
      <c r="W62">
        <v>6000</v>
      </c>
      <c r="Y62">
        <v>2</v>
      </c>
      <c r="Z62">
        <f t="shared" si="0"/>
        <v>6.6666666666666671E-3</v>
      </c>
    </row>
    <row r="63" spans="1:26" x14ac:dyDescent="0.35">
      <c r="A63" s="4">
        <v>69</v>
      </c>
      <c r="B63" s="5" t="s">
        <v>84</v>
      </c>
      <c r="C63" s="4">
        <v>69</v>
      </c>
      <c r="D63" s="4">
        <v>1639.2650000000001</v>
      </c>
      <c r="E63" s="4">
        <v>1639.2650000000001</v>
      </c>
      <c r="F63" s="4">
        <v>0</v>
      </c>
      <c r="G63" s="4">
        <v>4.3159999999999998</v>
      </c>
      <c r="H63" s="4">
        <v>2.4E-2</v>
      </c>
      <c r="I63" s="4">
        <v>1</v>
      </c>
      <c r="J63" s="4">
        <v>20</v>
      </c>
      <c r="K63" s="4">
        <v>0.64583333300000001</v>
      </c>
      <c r="L63" s="4">
        <v>3</v>
      </c>
      <c r="M63" s="4">
        <v>14</v>
      </c>
      <c r="N63" s="4">
        <v>0.19791666699999999</v>
      </c>
      <c r="O63" s="4">
        <v>0</v>
      </c>
      <c r="P63" s="4">
        <v>0</v>
      </c>
      <c r="Q63" s="4">
        <v>0</v>
      </c>
      <c r="R63" s="4">
        <v>20</v>
      </c>
      <c r="S63" s="4">
        <v>73</v>
      </c>
      <c r="W63">
        <v>6100</v>
      </c>
      <c r="Y63">
        <v>0</v>
      </c>
      <c r="Z63">
        <f t="shared" si="0"/>
        <v>0</v>
      </c>
    </row>
    <row r="64" spans="1:26" x14ac:dyDescent="0.35">
      <c r="A64" s="4">
        <v>67</v>
      </c>
      <c r="B64" s="5" t="s">
        <v>82</v>
      </c>
      <c r="C64" s="4">
        <v>67</v>
      </c>
      <c r="D64" s="4">
        <v>1649.799955</v>
      </c>
      <c r="E64" s="4">
        <v>1649.799955</v>
      </c>
      <c r="F64" s="4">
        <v>0</v>
      </c>
      <c r="G64" s="4">
        <v>5.9119999999999999</v>
      </c>
      <c r="H64" s="4">
        <v>0</v>
      </c>
      <c r="I64" s="4">
        <v>5</v>
      </c>
      <c r="J64" s="4">
        <v>8</v>
      </c>
      <c r="K64" s="4">
        <v>0.51041666699999999</v>
      </c>
      <c r="L64" s="4">
        <v>6</v>
      </c>
      <c r="M64" s="4">
        <v>4</v>
      </c>
      <c r="N64" s="4">
        <v>0.59375</v>
      </c>
      <c r="O64" s="4">
        <v>0</v>
      </c>
      <c r="P64" s="4">
        <v>0</v>
      </c>
      <c r="Q64" s="4">
        <v>0</v>
      </c>
      <c r="R64" s="4">
        <v>128</v>
      </c>
      <c r="S64" s="4">
        <v>155</v>
      </c>
      <c r="W64">
        <v>6200</v>
      </c>
      <c r="Y64">
        <v>1</v>
      </c>
      <c r="Z64">
        <f t="shared" si="0"/>
        <v>3.3333333333333335E-3</v>
      </c>
    </row>
    <row r="65" spans="1:26" x14ac:dyDescent="0.35">
      <c r="A65" s="4">
        <v>601</v>
      </c>
      <c r="B65" s="5" t="s">
        <v>616</v>
      </c>
      <c r="C65" s="4">
        <v>601</v>
      </c>
      <c r="D65" s="4">
        <v>1663.404953</v>
      </c>
      <c r="E65" s="4">
        <v>1663.404953</v>
      </c>
      <c r="F65" s="4">
        <v>0</v>
      </c>
      <c r="G65" s="4">
        <v>3.8239999999999998</v>
      </c>
      <c r="H65" s="4">
        <v>3.5999999999999997E-2</v>
      </c>
      <c r="I65" s="4">
        <v>4</v>
      </c>
      <c r="J65" s="4">
        <v>22</v>
      </c>
      <c r="K65" s="4">
        <v>0.90625</v>
      </c>
      <c r="L65" s="4">
        <v>9</v>
      </c>
      <c r="M65" s="4">
        <v>7</v>
      </c>
      <c r="N65" s="4">
        <v>0.66666666699999999</v>
      </c>
      <c r="O65" s="4">
        <v>0</v>
      </c>
      <c r="P65" s="4">
        <v>0</v>
      </c>
      <c r="Q65" s="4">
        <v>0</v>
      </c>
      <c r="R65" s="4">
        <v>112</v>
      </c>
      <c r="S65" s="4">
        <v>250</v>
      </c>
      <c r="W65">
        <v>6300</v>
      </c>
      <c r="Y65">
        <v>0</v>
      </c>
      <c r="Z65">
        <f t="shared" si="0"/>
        <v>0</v>
      </c>
    </row>
    <row r="66" spans="1:26" x14ac:dyDescent="0.35">
      <c r="A66" s="4">
        <v>34</v>
      </c>
      <c r="B66" s="5" t="s">
        <v>49</v>
      </c>
      <c r="C66" s="4">
        <v>34</v>
      </c>
      <c r="D66" s="4">
        <v>1669.2080000000001</v>
      </c>
      <c r="E66" s="4">
        <v>1669.2080000000001</v>
      </c>
      <c r="F66" s="4">
        <v>0</v>
      </c>
      <c r="G66" s="4">
        <v>4.6520000000000001</v>
      </c>
      <c r="H66" s="4">
        <v>2.4E-2</v>
      </c>
      <c r="I66" s="4">
        <v>1</v>
      </c>
      <c r="J66" s="4">
        <v>23</v>
      </c>
      <c r="K66" s="4">
        <v>0.41666666699999999</v>
      </c>
      <c r="L66" s="4">
        <v>9</v>
      </c>
      <c r="M66" s="4">
        <v>17</v>
      </c>
      <c r="N66" s="4">
        <v>0.13541666699999999</v>
      </c>
      <c r="O66" s="4">
        <v>0</v>
      </c>
      <c r="P66" s="4">
        <v>0</v>
      </c>
      <c r="Q66" s="4">
        <v>0</v>
      </c>
      <c r="R66" s="4">
        <v>23</v>
      </c>
      <c r="S66" s="4">
        <v>260</v>
      </c>
      <c r="W66">
        <v>6400</v>
      </c>
      <c r="Y66">
        <v>1</v>
      </c>
      <c r="Z66">
        <f t="shared" si="0"/>
        <v>3.3333333333333335E-3</v>
      </c>
    </row>
    <row r="67" spans="1:26" x14ac:dyDescent="0.35">
      <c r="A67">
        <v>963</v>
      </c>
      <c r="B67" s="1" t="s">
        <v>978</v>
      </c>
      <c r="C67">
        <v>963</v>
      </c>
      <c r="D67">
        <v>1673.31</v>
      </c>
      <c r="E67">
        <v>1673.31</v>
      </c>
      <c r="F67">
        <v>0</v>
      </c>
      <c r="G67">
        <v>5.22</v>
      </c>
      <c r="H67">
        <v>3.2000000000000001E-2</v>
      </c>
      <c r="I67">
        <v>12</v>
      </c>
      <c r="J67">
        <v>16</v>
      </c>
      <c r="K67">
        <v>0.36458333300000001</v>
      </c>
      <c r="L67">
        <v>3</v>
      </c>
      <c r="M67">
        <v>9</v>
      </c>
      <c r="N67">
        <v>0.70833333300000001</v>
      </c>
      <c r="O67">
        <v>0</v>
      </c>
      <c r="P67">
        <v>0</v>
      </c>
      <c r="Q67">
        <v>0</v>
      </c>
      <c r="R67">
        <v>350</v>
      </c>
      <c r="S67">
        <v>68</v>
      </c>
      <c r="W67">
        <v>6500</v>
      </c>
      <c r="Y67">
        <v>1</v>
      </c>
      <c r="Z67">
        <f t="shared" ref="Z67:Z104" si="1">Y67/300</f>
        <v>3.3333333333333335E-3</v>
      </c>
    </row>
    <row r="68" spans="1:26" x14ac:dyDescent="0.35">
      <c r="A68" s="4">
        <v>1293</v>
      </c>
      <c r="B68" s="5" t="s">
        <v>1308</v>
      </c>
      <c r="C68" s="4">
        <v>1293</v>
      </c>
      <c r="D68" s="4">
        <v>1679.1769999999999</v>
      </c>
      <c r="E68" s="4">
        <v>1679.1769999999999</v>
      </c>
      <c r="F68" s="4">
        <v>0</v>
      </c>
      <c r="G68" s="4">
        <v>3.9</v>
      </c>
      <c r="H68" s="4">
        <v>3.5999999999999997E-2</v>
      </c>
      <c r="I68" s="4">
        <v>3</v>
      </c>
      <c r="J68" s="4">
        <v>10</v>
      </c>
      <c r="K68" s="4">
        <v>0.875</v>
      </c>
      <c r="L68" s="4">
        <v>7</v>
      </c>
      <c r="M68" s="4">
        <v>25</v>
      </c>
      <c r="N68" s="4">
        <v>0.35416666699999999</v>
      </c>
      <c r="O68" s="4">
        <v>0</v>
      </c>
      <c r="P68" s="4">
        <v>0</v>
      </c>
      <c r="Q68" s="4">
        <v>0</v>
      </c>
      <c r="R68" s="4">
        <v>69</v>
      </c>
      <c r="S68" s="4">
        <v>206</v>
      </c>
      <c r="W68">
        <v>6600</v>
      </c>
      <c r="Y68">
        <v>1</v>
      </c>
      <c r="Z68">
        <f t="shared" si="1"/>
        <v>3.3333333333333335E-3</v>
      </c>
    </row>
    <row r="69" spans="1:26" x14ac:dyDescent="0.35">
      <c r="A69">
        <v>624</v>
      </c>
      <c r="B69" s="1" t="s">
        <v>639</v>
      </c>
      <c r="C69">
        <v>624</v>
      </c>
      <c r="D69">
        <v>1681.6959529999999</v>
      </c>
      <c r="E69">
        <v>1681.6959529999999</v>
      </c>
      <c r="F69">
        <v>0</v>
      </c>
      <c r="G69">
        <v>3.5720000000000001</v>
      </c>
      <c r="H69">
        <v>0</v>
      </c>
      <c r="I69">
        <v>1</v>
      </c>
      <c r="J69">
        <v>16</v>
      </c>
      <c r="K69">
        <v>0.5625</v>
      </c>
      <c r="L69">
        <v>11</v>
      </c>
      <c r="M69">
        <v>30</v>
      </c>
      <c r="N69">
        <v>0.70833333300000001</v>
      </c>
      <c r="O69">
        <v>0</v>
      </c>
      <c r="P69">
        <v>0</v>
      </c>
      <c r="Q69">
        <v>0</v>
      </c>
      <c r="R69">
        <v>16</v>
      </c>
      <c r="S69">
        <v>334</v>
      </c>
      <c r="W69">
        <v>6700</v>
      </c>
      <c r="Y69">
        <v>2</v>
      </c>
      <c r="Z69">
        <f t="shared" si="1"/>
        <v>6.6666666666666671E-3</v>
      </c>
    </row>
    <row r="70" spans="1:26" x14ac:dyDescent="0.35">
      <c r="A70">
        <v>63</v>
      </c>
      <c r="B70" s="1" t="s">
        <v>78</v>
      </c>
      <c r="C70">
        <v>63</v>
      </c>
      <c r="D70">
        <v>1684.836</v>
      </c>
      <c r="E70">
        <v>1684.836</v>
      </c>
      <c r="F70">
        <v>0</v>
      </c>
      <c r="G70">
        <v>3.3959999999999999</v>
      </c>
      <c r="H70">
        <v>2.4E-2</v>
      </c>
      <c r="I70">
        <v>8</v>
      </c>
      <c r="J70">
        <v>24</v>
      </c>
      <c r="K70">
        <v>0.59375</v>
      </c>
      <c r="L70">
        <v>8</v>
      </c>
      <c r="M70">
        <v>14</v>
      </c>
      <c r="N70">
        <v>0.79166666699999999</v>
      </c>
      <c r="O70">
        <v>0</v>
      </c>
      <c r="P70">
        <v>0</v>
      </c>
      <c r="Q70">
        <v>0</v>
      </c>
      <c r="R70">
        <v>236</v>
      </c>
      <c r="S70">
        <v>226</v>
      </c>
      <c r="W70">
        <v>6800</v>
      </c>
      <c r="Y70">
        <v>2</v>
      </c>
      <c r="Z70">
        <f t="shared" si="1"/>
        <v>6.6666666666666671E-3</v>
      </c>
    </row>
    <row r="71" spans="1:26" x14ac:dyDescent="0.35">
      <c r="A71">
        <v>1208</v>
      </c>
      <c r="B71" s="1" t="s">
        <v>1223</v>
      </c>
      <c r="C71">
        <v>1208</v>
      </c>
      <c r="D71">
        <v>1709.890907</v>
      </c>
      <c r="E71">
        <v>1709.890907</v>
      </c>
      <c r="F71">
        <v>0</v>
      </c>
      <c r="G71">
        <v>4.46</v>
      </c>
      <c r="H71">
        <v>0</v>
      </c>
      <c r="I71">
        <v>10</v>
      </c>
      <c r="J71">
        <v>27</v>
      </c>
      <c r="K71">
        <v>0.6875</v>
      </c>
      <c r="L71">
        <v>7</v>
      </c>
      <c r="M71">
        <v>14</v>
      </c>
      <c r="N71">
        <v>0.16666666699999999</v>
      </c>
      <c r="O71">
        <v>0</v>
      </c>
      <c r="P71">
        <v>0</v>
      </c>
      <c r="Q71">
        <v>0</v>
      </c>
      <c r="R71">
        <v>300</v>
      </c>
      <c r="S71">
        <v>195</v>
      </c>
      <c r="W71">
        <v>6900</v>
      </c>
      <c r="Y71">
        <v>1</v>
      </c>
      <c r="Z71">
        <f t="shared" si="1"/>
        <v>3.3333333333333335E-3</v>
      </c>
    </row>
    <row r="72" spans="1:26" x14ac:dyDescent="0.35">
      <c r="A72">
        <v>532</v>
      </c>
      <c r="B72" s="1" t="s">
        <v>547</v>
      </c>
      <c r="C72">
        <v>532</v>
      </c>
      <c r="D72">
        <v>1723.9967810000001</v>
      </c>
      <c r="E72">
        <v>1723.9967810000001</v>
      </c>
      <c r="F72">
        <v>0</v>
      </c>
      <c r="G72">
        <v>7.492</v>
      </c>
      <c r="H72">
        <v>0</v>
      </c>
      <c r="I72">
        <v>6</v>
      </c>
      <c r="J72">
        <v>27</v>
      </c>
      <c r="K72">
        <v>0.67708333300000001</v>
      </c>
      <c r="L72">
        <v>1</v>
      </c>
      <c r="M72">
        <v>22</v>
      </c>
      <c r="N72">
        <v>0.69791666699999999</v>
      </c>
      <c r="O72">
        <v>0</v>
      </c>
      <c r="P72">
        <v>0</v>
      </c>
      <c r="Q72">
        <v>0</v>
      </c>
      <c r="R72">
        <v>178</v>
      </c>
      <c r="S72">
        <v>22</v>
      </c>
      <c r="W72">
        <v>7000</v>
      </c>
      <c r="Y72">
        <v>3</v>
      </c>
      <c r="Z72">
        <f t="shared" si="1"/>
        <v>0.01</v>
      </c>
    </row>
    <row r="73" spans="1:26" x14ac:dyDescent="0.35">
      <c r="A73" s="4">
        <v>78</v>
      </c>
      <c r="B73" s="5" t="s">
        <v>93</v>
      </c>
      <c r="C73" s="4">
        <v>78</v>
      </c>
      <c r="D73" s="4">
        <v>1731.519949</v>
      </c>
      <c r="E73" s="4">
        <v>1731.519949</v>
      </c>
      <c r="F73" s="4">
        <v>0</v>
      </c>
      <c r="G73" s="4">
        <v>4.8239999999999998</v>
      </c>
      <c r="H73" s="4">
        <v>3.9539999999999999E-2</v>
      </c>
      <c r="I73" s="4">
        <v>11</v>
      </c>
      <c r="J73" s="4">
        <v>19</v>
      </c>
      <c r="K73" s="4">
        <v>0.45833333300000001</v>
      </c>
      <c r="L73" s="4">
        <v>6</v>
      </c>
      <c r="M73" s="4">
        <v>30</v>
      </c>
      <c r="N73" s="4">
        <v>0.41666666699999999</v>
      </c>
      <c r="O73" s="4">
        <v>0</v>
      </c>
      <c r="P73" s="4">
        <v>0</v>
      </c>
      <c r="Q73" s="4">
        <v>0</v>
      </c>
      <c r="R73" s="4">
        <v>323</v>
      </c>
      <c r="S73" s="4">
        <v>181</v>
      </c>
      <c r="W73">
        <v>7100</v>
      </c>
      <c r="Y73">
        <v>1</v>
      </c>
      <c r="Z73">
        <f t="shared" si="1"/>
        <v>3.3333333333333335E-3</v>
      </c>
    </row>
    <row r="74" spans="1:26" x14ac:dyDescent="0.35">
      <c r="A74" s="4">
        <v>229</v>
      </c>
      <c r="B74" s="5" t="s">
        <v>244</v>
      </c>
      <c r="C74" s="4">
        <v>229</v>
      </c>
      <c r="D74" s="4">
        <v>1735.6120000000001</v>
      </c>
      <c r="E74" s="4">
        <v>1735.6120000000001</v>
      </c>
      <c r="F74" s="4">
        <v>0</v>
      </c>
      <c r="G74" s="4">
        <v>3.1560000000000001</v>
      </c>
      <c r="H74" s="4">
        <v>0</v>
      </c>
      <c r="I74" s="4">
        <v>10</v>
      </c>
      <c r="J74" s="4">
        <v>2</v>
      </c>
      <c r="K74" s="4">
        <v>0.55208333300000001</v>
      </c>
      <c r="L74" s="4">
        <v>10</v>
      </c>
      <c r="M74" s="4">
        <v>10</v>
      </c>
      <c r="N74" s="4">
        <v>0.35416666699999999</v>
      </c>
      <c r="O74" s="4">
        <v>0</v>
      </c>
      <c r="P74" s="4">
        <v>0</v>
      </c>
      <c r="Q74" s="4">
        <v>0</v>
      </c>
      <c r="R74" s="4">
        <v>275</v>
      </c>
      <c r="S74" s="4">
        <v>283</v>
      </c>
      <c r="W74">
        <v>7200</v>
      </c>
      <c r="Y74">
        <v>1</v>
      </c>
      <c r="Z74">
        <f t="shared" si="1"/>
        <v>3.3333333333333335E-3</v>
      </c>
    </row>
    <row r="75" spans="1:26" x14ac:dyDescent="0.35">
      <c r="A75">
        <v>72</v>
      </c>
      <c r="B75" s="1" t="s">
        <v>87</v>
      </c>
      <c r="C75">
        <v>72</v>
      </c>
      <c r="D75">
        <v>1780.2259529999999</v>
      </c>
      <c r="E75">
        <v>1780.2259529999999</v>
      </c>
      <c r="F75">
        <v>0</v>
      </c>
      <c r="G75">
        <v>4.3600000000000003</v>
      </c>
      <c r="H75">
        <v>1.6E-2</v>
      </c>
      <c r="I75">
        <v>7</v>
      </c>
      <c r="J75">
        <v>31</v>
      </c>
      <c r="K75">
        <v>0.42708333300000001</v>
      </c>
      <c r="L75">
        <v>2</v>
      </c>
      <c r="M75">
        <v>5</v>
      </c>
      <c r="N75">
        <v>0.82291666699999999</v>
      </c>
      <c r="O75">
        <v>0</v>
      </c>
      <c r="P75">
        <v>0</v>
      </c>
      <c r="Q75">
        <v>0</v>
      </c>
      <c r="R75">
        <v>212</v>
      </c>
      <c r="S75">
        <v>36</v>
      </c>
      <c r="W75">
        <v>7300</v>
      </c>
      <c r="Y75">
        <v>0</v>
      </c>
      <c r="Z75">
        <f t="shared" si="1"/>
        <v>0</v>
      </c>
    </row>
    <row r="76" spans="1:26" x14ac:dyDescent="0.35">
      <c r="A76" s="4">
        <v>1042</v>
      </c>
      <c r="B76" s="5" t="s">
        <v>1057</v>
      </c>
      <c r="C76" s="4">
        <v>1042</v>
      </c>
      <c r="D76" s="4">
        <v>1788.6729560000001</v>
      </c>
      <c r="E76" s="4">
        <v>1788.6729560000001</v>
      </c>
      <c r="F76" s="4">
        <v>0</v>
      </c>
      <c r="G76" s="4">
        <v>3.24</v>
      </c>
      <c r="H76" s="4">
        <v>7.1999999999999995E-2</v>
      </c>
      <c r="I76" s="4">
        <v>12</v>
      </c>
      <c r="J76" s="4">
        <v>3</v>
      </c>
      <c r="K76" s="4">
        <v>0.5</v>
      </c>
      <c r="L76" s="4">
        <v>8</v>
      </c>
      <c r="M76" s="4">
        <v>2</v>
      </c>
      <c r="N76" s="4">
        <v>0.1875</v>
      </c>
      <c r="O76" s="4">
        <v>0</v>
      </c>
      <c r="P76" s="4">
        <v>0</v>
      </c>
      <c r="Q76" s="4">
        <v>0</v>
      </c>
      <c r="R76" s="4">
        <v>337</v>
      </c>
      <c r="S76" s="4">
        <v>214</v>
      </c>
      <c r="W76">
        <v>7400</v>
      </c>
      <c r="Y76">
        <v>0</v>
      </c>
      <c r="Z76">
        <f t="shared" si="1"/>
        <v>0</v>
      </c>
    </row>
    <row r="77" spans="1:26" x14ac:dyDescent="0.35">
      <c r="A77">
        <v>861</v>
      </c>
      <c r="B77" s="1" t="s">
        <v>876</v>
      </c>
      <c r="C77">
        <v>861</v>
      </c>
      <c r="D77">
        <v>1805.2070000000001</v>
      </c>
      <c r="E77">
        <v>1805.2070000000001</v>
      </c>
      <c r="F77">
        <v>0</v>
      </c>
      <c r="G77">
        <v>4.1959999999999997</v>
      </c>
      <c r="H77">
        <v>4.3999999999999997E-2</v>
      </c>
      <c r="I77">
        <v>5</v>
      </c>
      <c r="J77">
        <v>21</v>
      </c>
      <c r="K77">
        <v>0.51041666699999999</v>
      </c>
      <c r="L77">
        <v>5</v>
      </c>
      <c r="M77">
        <v>10</v>
      </c>
      <c r="N77">
        <v>0.4375</v>
      </c>
      <c r="O77">
        <v>0</v>
      </c>
      <c r="P77">
        <v>0</v>
      </c>
      <c r="Q77">
        <v>0</v>
      </c>
      <c r="R77">
        <v>141</v>
      </c>
      <c r="S77">
        <v>130</v>
      </c>
      <c r="W77">
        <v>7500</v>
      </c>
      <c r="Y77">
        <v>0</v>
      </c>
      <c r="Z77">
        <f t="shared" si="1"/>
        <v>0</v>
      </c>
    </row>
    <row r="78" spans="1:26" x14ac:dyDescent="0.35">
      <c r="A78">
        <v>506</v>
      </c>
      <c r="B78" s="1" t="s">
        <v>521</v>
      </c>
      <c r="C78">
        <v>506</v>
      </c>
      <c r="D78">
        <v>1841.1469540000001</v>
      </c>
      <c r="E78">
        <v>1841.1469540000001</v>
      </c>
      <c r="F78">
        <v>0</v>
      </c>
      <c r="G78">
        <v>3.4319999999999999</v>
      </c>
      <c r="H78">
        <v>5.1999999999999998E-2</v>
      </c>
      <c r="I78">
        <v>1</v>
      </c>
      <c r="J78">
        <v>1</v>
      </c>
      <c r="K78">
        <v>0.45833333300000001</v>
      </c>
      <c r="L78">
        <v>10</v>
      </c>
      <c r="M78">
        <v>20</v>
      </c>
      <c r="N78">
        <v>0.13541666699999999</v>
      </c>
      <c r="O78">
        <v>0</v>
      </c>
      <c r="P78">
        <v>0</v>
      </c>
      <c r="Q78">
        <v>0</v>
      </c>
      <c r="R78">
        <v>1</v>
      </c>
      <c r="S78">
        <v>293</v>
      </c>
      <c r="W78">
        <v>7600</v>
      </c>
      <c r="Y78">
        <v>0</v>
      </c>
      <c r="Z78">
        <f t="shared" si="1"/>
        <v>0</v>
      </c>
    </row>
    <row r="79" spans="1:26" x14ac:dyDescent="0.35">
      <c r="A79">
        <v>231</v>
      </c>
      <c r="B79" s="1" t="s">
        <v>246</v>
      </c>
      <c r="C79">
        <v>231</v>
      </c>
      <c r="D79">
        <v>1853.4290000000001</v>
      </c>
      <c r="E79">
        <v>1853.4290000000001</v>
      </c>
      <c r="F79">
        <v>0</v>
      </c>
      <c r="G79">
        <v>4.8840000000000003</v>
      </c>
      <c r="H79">
        <v>0</v>
      </c>
      <c r="I79">
        <v>4</v>
      </c>
      <c r="J79">
        <v>6</v>
      </c>
      <c r="K79">
        <v>0.71875</v>
      </c>
      <c r="L79">
        <v>10</v>
      </c>
      <c r="M79">
        <v>19</v>
      </c>
      <c r="N79">
        <v>0.72916666699999999</v>
      </c>
      <c r="O79">
        <v>0</v>
      </c>
      <c r="P79">
        <v>0</v>
      </c>
      <c r="Q79">
        <v>0</v>
      </c>
      <c r="R79">
        <v>96</v>
      </c>
      <c r="S79">
        <v>292</v>
      </c>
      <c r="W79">
        <v>7700</v>
      </c>
      <c r="Y79">
        <v>0</v>
      </c>
      <c r="Z79">
        <f t="shared" si="1"/>
        <v>0</v>
      </c>
    </row>
    <row r="80" spans="1:26" x14ac:dyDescent="0.35">
      <c r="A80" s="4">
        <v>579</v>
      </c>
      <c r="B80" s="5" t="s">
        <v>594</v>
      </c>
      <c r="C80" s="4">
        <v>579</v>
      </c>
      <c r="D80" s="4">
        <v>1861.08791</v>
      </c>
      <c r="E80" s="4">
        <v>1861.08791</v>
      </c>
      <c r="F80" s="4">
        <v>0</v>
      </c>
      <c r="G80" s="4">
        <v>4.3040000000000003</v>
      </c>
      <c r="H80" s="4">
        <v>2.0076E-2</v>
      </c>
      <c r="I80" s="4">
        <v>8</v>
      </c>
      <c r="J80" s="4">
        <v>11</v>
      </c>
      <c r="K80" s="4">
        <v>0.40625</v>
      </c>
      <c r="L80" s="4">
        <v>8</v>
      </c>
      <c r="M80" s="4">
        <v>23</v>
      </c>
      <c r="N80" s="4">
        <v>0.22916666699999999</v>
      </c>
      <c r="O80" s="4">
        <v>0</v>
      </c>
      <c r="P80" s="4">
        <v>0</v>
      </c>
      <c r="Q80" s="4">
        <v>0</v>
      </c>
      <c r="R80" s="4">
        <v>223</v>
      </c>
      <c r="S80" s="4">
        <v>235</v>
      </c>
      <c r="W80">
        <v>7800</v>
      </c>
      <c r="Y80">
        <v>0</v>
      </c>
      <c r="Z80">
        <f t="shared" si="1"/>
        <v>0</v>
      </c>
    </row>
    <row r="81" spans="1:26" x14ac:dyDescent="0.35">
      <c r="A81" s="4">
        <v>172</v>
      </c>
      <c r="B81" s="5" t="s">
        <v>187</v>
      </c>
      <c r="C81" s="4">
        <v>172</v>
      </c>
      <c r="D81" s="4">
        <v>1864.9209539999999</v>
      </c>
      <c r="E81" s="4">
        <v>1864.9209539999999</v>
      </c>
      <c r="F81" s="4">
        <v>0</v>
      </c>
      <c r="G81" s="4">
        <v>3.76</v>
      </c>
      <c r="H81" s="4">
        <v>4.8000000000000001E-2</v>
      </c>
      <c r="I81" s="4">
        <v>6</v>
      </c>
      <c r="J81" s="4">
        <v>2</v>
      </c>
      <c r="K81" s="4">
        <v>0.65625</v>
      </c>
      <c r="L81" s="4">
        <v>1</v>
      </c>
      <c r="M81" s="4">
        <v>1</v>
      </c>
      <c r="N81" s="4">
        <v>0.13541666699999999</v>
      </c>
      <c r="O81" s="4">
        <v>0</v>
      </c>
      <c r="P81" s="4">
        <v>0</v>
      </c>
      <c r="Q81" s="4">
        <v>0</v>
      </c>
      <c r="R81" s="4">
        <v>153</v>
      </c>
      <c r="S81" s="4">
        <v>1</v>
      </c>
      <c r="W81">
        <v>7900</v>
      </c>
      <c r="Y81">
        <v>0</v>
      </c>
      <c r="Z81">
        <f t="shared" si="1"/>
        <v>0</v>
      </c>
    </row>
    <row r="82" spans="1:26" x14ac:dyDescent="0.35">
      <c r="A82" s="4">
        <v>874</v>
      </c>
      <c r="B82" s="5" t="s">
        <v>889</v>
      </c>
      <c r="C82" s="4">
        <v>874</v>
      </c>
      <c r="D82" s="4">
        <v>1872.5079519999999</v>
      </c>
      <c r="E82" s="4">
        <v>1872.5079519999999</v>
      </c>
      <c r="F82" s="4">
        <v>0</v>
      </c>
      <c r="G82" s="4">
        <v>3.6040000000000001</v>
      </c>
      <c r="H82" s="4">
        <v>0.06</v>
      </c>
      <c r="I82" s="4">
        <v>1</v>
      </c>
      <c r="J82" s="4">
        <v>15</v>
      </c>
      <c r="K82" s="4">
        <v>0.75</v>
      </c>
      <c r="L82" s="4">
        <v>6</v>
      </c>
      <c r="M82" s="4">
        <v>28</v>
      </c>
      <c r="N82" s="4">
        <v>0.29166666699999999</v>
      </c>
      <c r="O82" s="4">
        <v>0</v>
      </c>
      <c r="P82" s="4">
        <v>0</v>
      </c>
      <c r="Q82" s="4">
        <v>0</v>
      </c>
      <c r="R82" s="4">
        <v>15</v>
      </c>
      <c r="S82" s="4">
        <v>179</v>
      </c>
      <c r="W82">
        <v>8000</v>
      </c>
      <c r="Y82">
        <v>0</v>
      </c>
      <c r="Z82">
        <f t="shared" si="1"/>
        <v>0</v>
      </c>
    </row>
    <row r="83" spans="1:26" x14ac:dyDescent="0.35">
      <c r="A83">
        <v>1276</v>
      </c>
      <c r="B83" s="1" t="s">
        <v>1291</v>
      </c>
      <c r="C83">
        <v>1276</v>
      </c>
      <c r="D83">
        <v>1883.3510000000001</v>
      </c>
      <c r="E83">
        <v>1883.3510000000001</v>
      </c>
      <c r="F83">
        <v>0</v>
      </c>
      <c r="G83">
        <v>4.3040000000000003</v>
      </c>
      <c r="H83">
        <v>0</v>
      </c>
      <c r="I83">
        <v>11</v>
      </c>
      <c r="J83">
        <v>27</v>
      </c>
      <c r="K83">
        <v>0.5</v>
      </c>
      <c r="L83">
        <v>12</v>
      </c>
      <c r="M83">
        <v>19</v>
      </c>
      <c r="N83">
        <v>0.64583333300000001</v>
      </c>
      <c r="O83">
        <v>0</v>
      </c>
      <c r="P83">
        <v>0</v>
      </c>
      <c r="Q83">
        <v>0</v>
      </c>
      <c r="R83">
        <v>331</v>
      </c>
      <c r="S83">
        <v>353</v>
      </c>
      <c r="W83">
        <v>8100</v>
      </c>
      <c r="Y83">
        <v>0</v>
      </c>
      <c r="Z83">
        <f t="shared" si="1"/>
        <v>0</v>
      </c>
    </row>
    <row r="84" spans="1:26" x14ac:dyDescent="0.35">
      <c r="A84" s="4">
        <v>772</v>
      </c>
      <c r="B84" s="5" t="s">
        <v>787</v>
      </c>
      <c r="C84" s="4">
        <v>772</v>
      </c>
      <c r="D84" s="4">
        <v>1889.8090010000001</v>
      </c>
      <c r="E84" s="4">
        <v>1889.8090010000001</v>
      </c>
      <c r="F84" s="4">
        <v>0</v>
      </c>
      <c r="G84" s="4">
        <v>4.0880000000000001</v>
      </c>
      <c r="H84" s="4">
        <v>1.2212000000000001E-2</v>
      </c>
      <c r="I84" s="4">
        <v>12</v>
      </c>
      <c r="J84" s="4">
        <v>18</v>
      </c>
      <c r="K84" s="4">
        <v>0.70833333300000001</v>
      </c>
      <c r="L84" s="4">
        <v>3</v>
      </c>
      <c r="M84" s="4">
        <v>26</v>
      </c>
      <c r="N84" s="4">
        <v>0.36458333300000001</v>
      </c>
      <c r="O84" s="4">
        <v>0</v>
      </c>
      <c r="P84" s="4">
        <v>0</v>
      </c>
      <c r="Q84" s="4">
        <v>0</v>
      </c>
      <c r="R84" s="4">
        <v>352</v>
      </c>
      <c r="S84" s="4">
        <v>85</v>
      </c>
      <c r="W84">
        <v>8200</v>
      </c>
      <c r="Y84">
        <v>0</v>
      </c>
      <c r="Z84">
        <f t="shared" si="1"/>
        <v>0</v>
      </c>
    </row>
    <row r="85" spans="1:26" x14ac:dyDescent="0.35">
      <c r="A85" s="4">
        <v>64</v>
      </c>
      <c r="B85" s="5" t="s">
        <v>79</v>
      </c>
      <c r="C85" s="4">
        <v>64</v>
      </c>
      <c r="D85" s="4">
        <v>1894.153912</v>
      </c>
      <c r="E85" s="4">
        <v>1894.153912</v>
      </c>
      <c r="F85" s="4">
        <v>0</v>
      </c>
      <c r="G85" s="4">
        <v>3.1080000000000001</v>
      </c>
      <c r="H85" s="4">
        <v>2.4E-2</v>
      </c>
      <c r="I85" s="4">
        <v>2</v>
      </c>
      <c r="J85" s="4">
        <v>5</v>
      </c>
      <c r="K85" s="4">
        <v>0.75</v>
      </c>
      <c r="L85" s="4">
        <v>9</v>
      </c>
      <c r="M85" s="4">
        <v>23</v>
      </c>
      <c r="N85" s="4">
        <v>0.69791666699999999</v>
      </c>
      <c r="O85" s="4">
        <v>0</v>
      </c>
      <c r="P85" s="4">
        <v>0</v>
      </c>
      <c r="Q85" s="4">
        <v>0</v>
      </c>
      <c r="R85" s="4">
        <v>36</v>
      </c>
      <c r="S85" s="4">
        <v>266</v>
      </c>
      <c r="W85">
        <v>8300</v>
      </c>
      <c r="Y85">
        <v>0</v>
      </c>
      <c r="Z85">
        <f t="shared" si="1"/>
        <v>0</v>
      </c>
    </row>
    <row r="86" spans="1:26" x14ac:dyDescent="0.35">
      <c r="A86" s="4">
        <v>226</v>
      </c>
      <c r="B86" s="5" t="s">
        <v>241</v>
      </c>
      <c r="C86" s="4">
        <v>226</v>
      </c>
      <c r="D86" s="4">
        <v>1895.924771</v>
      </c>
      <c r="E86" s="4">
        <v>1895.924771</v>
      </c>
      <c r="F86" s="4">
        <v>0</v>
      </c>
      <c r="G86" s="4">
        <v>3.7679999999999998</v>
      </c>
      <c r="H86" s="4">
        <v>0</v>
      </c>
      <c r="I86" s="4">
        <v>1</v>
      </c>
      <c r="J86" s="4">
        <v>22</v>
      </c>
      <c r="K86" s="4">
        <v>0.3125</v>
      </c>
      <c r="L86" s="4">
        <v>6</v>
      </c>
      <c r="M86" s="4">
        <v>19</v>
      </c>
      <c r="N86" s="4">
        <v>0.96875</v>
      </c>
      <c r="O86" s="4">
        <v>0</v>
      </c>
      <c r="P86" s="4">
        <v>0</v>
      </c>
      <c r="Q86" s="4">
        <v>0</v>
      </c>
      <c r="R86" s="4">
        <v>22</v>
      </c>
      <c r="S86" s="4">
        <v>170</v>
      </c>
      <c r="W86">
        <v>8400</v>
      </c>
      <c r="Y86">
        <v>0</v>
      </c>
      <c r="Z86">
        <f t="shared" si="1"/>
        <v>0</v>
      </c>
    </row>
    <row r="87" spans="1:26" x14ac:dyDescent="0.35">
      <c r="A87" s="4">
        <v>567</v>
      </c>
      <c r="B87" s="5" t="s">
        <v>582</v>
      </c>
      <c r="C87" s="4">
        <v>567</v>
      </c>
      <c r="D87" s="4">
        <v>1898.2539999999999</v>
      </c>
      <c r="E87" s="4">
        <v>1898.2539999999999</v>
      </c>
      <c r="F87" s="4">
        <v>0</v>
      </c>
      <c r="G87" s="4">
        <v>4.3559999999999999</v>
      </c>
      <c r="H87" s="4">
        <v>3.2000000000000001E-2</v>
      </c>
      <c r="I87" s="4">
        <v>1</v>
      </c>
      <c r="J87" s="4">
        <v>3</v>
      </c>
      <c r="K87" s="4">
        <v>0.4375</v>
      </c>
      <c r="L87" s="4">
        <v>1</v>
      </c>
      <c r="M87" s="4">
        <v>1</v>
      </c>
      <c r="N87" s="4">
        <v>0.26041666699999999</v>
      </c>
      <c r="O87" s="4">
        <v>0</v>
      </c>
      <c r="P87" s="4">
        <v>0</v>
      </c>
      <c r="Q87" s="4">
        <v>0</v>
      </c>
      <c r="R87" s="4">
        <v>3</v>
      </c>
      <c r="S87" s="4">
        <v>1</v>
      </c>
      <c r="W87">
        <v>8500</v>
      </c>
      <c r="Y87">
        <v>0</v>
      </c>
      <c r="Z87">
        <f t="shared" si="1"/>
        <v>0</v>
      </c>
    </row>
    <row r="88" spans="1:26" x14ac:dyDescent="0.35">
      <c r="A88">
        <v>328</v>
      </c>
      <c r="B88" s="1" t="s">
        <v>343</v>
      </c>
      <c r="C88">
        <v>328</v>
      </c>
      <c r="D88">
        <v>1903.1990000000001</v>
      </c>
      <c r="E88">
        <v>1903.1990000000001</v>
      </c>
      <c r="F88">
        <v>0</v>
      </c>
      <c r="G88">
        <v>4.38</v>
      </c>
      <c r="H88">
        <v>0.04</v>
      </c>
      <c r="I88">
        <v>6</v>
      </c>
      <c r="J88">
        <v>12</v>
      </c>
      <c r="K88">
        <v>0.92708333300000001</v>
      </c>
      <c r="L88">
        <v>4</v>
      </c>
      <c r="M88">
        <v>23</v>
      </c>
      <c r="N88">
        <v>0.80208333300000001</v>
      </c>
      <c r="O88">
        <v>0</v>
      </c>
      <c r="P88">
        <v>0</v>
      </c>
      <c r="Q88">
        <v>0</v>
      </c>
      <c r="R88">
        <v>163</v>
      </c>
      <c r="S88">
        <v>113</v>
      </c>
      <c r="W88">
        <v>8600</v>
      </c>
      <c r="Y88">
        <v>0</v>
      </c>
      <c r="Z88">
        <f t="shared" si="1"/>
        <v>0</v>
      </c>
    </row>
    <row r="89" spans="1:26" x14ac:dyDescent="0.35">
      <c r="A89" s="4">
        <v>1134</v>
      </c>
      <c r="B89" s="5" t="s">
        <v>1149</v>
      </c>
      <c r="C89" s="4">
        <v>1134</v>
      </c>
      <c r="D89" s="4">
        <v>1914.323956</v>
      </c>
      <c r="E89" s="4">
        <v>1914.323956</v>
      </c>
      <c r="F89" s="4">
        <v>0</v>
      </c>
      <c r="G89" s="4">
        <v>4.72</v>
      </c>
      <c r="H89" s="4">
        <v>4.8000000000000001E-2</v>
      </c>
      <c r="I89" s="4">
        <v>10</v>
      </c>
      <c r="J89" s="4">
        <v>31</v>
      </c>
      <c r="K89" s="4">
        <v>0.67708333300000001</v>
      </c>
      <c r="L89" s="4">
        <v>2</v>
      </c>
      <c r="M89" s="4">
        <v>26</v>
      </c>
      <c r="N89" s="4">
        <v>0.46875</v>
      </c>
      <c r="O89" s="4">
        <v>0</v>
      </c>
      <c r="P89" s="4">
        <v>0</v>
      </c>
      <c r="Q89" s="4">
        <v>0</v>
      </c>
      <c r="R89" s="4">
        <v>304</v>
      </c>
      <c r="S89" s="4">
        <v>57</v>
      </c>
      <c r="W89">
        <v>8700</v>
      </c>
      <c r="Y89">
        <v>0</v>
      </c>
      <c r="Z89">
        <f t="shared" si="1"/>
        <v>0</v>
      </c>
    </row>
    <row r="90" spans="1:26" x14ac:dyDescent="0.35">
      <c r="A90" s="4">
        <v>214</v>
      </c>
      <c r="B90" s="5" t="s">
        <v>229</v>
      </c>
      <c r="C90" s="4">
        <v>214</v>
      </c>
      <c r="D90" s="4">
        <v>1922.9400740000001</v>
      </c>
      <c r="E90" s="4">
        <v>1922.9400740000001</v>
      </c>
      <c r="F90" s="4">
        <v>0</v>
      </c>
      <c r="G90" s="4">
        <v>5.5919999999999996</v>
      </c>
      <c r="H90" s="4">
        <v>0</v>
      </c>
      <c r="I90" s="4">
        <v>4</v>
      </c>
      <c r="J90" s="4">
        <v>9</v>
      </c>
      <c r="K90" s="4">
        <v>0.61458333300000001</v>
      </c>
      <c r="L90" s="4">
        <v>7</v>
      </c>
      <c r="M90" s="4">
        <v>7</v>
      </c>
      <c r="N90" s="4">
        <v>0.57291666699999999</v>
      </c>
      <c r="O90" s="4">
        <v>0</v>
      </c>
      <c r="P90" s="4">
        <v>0</v>
      </c>
      <c r="Q90" s="4">
        <v>0</v>
      </c>
      <c r="R90" s="4">
        <v>99</v>
      </c>
      <c r="S90" s="4">
        <v>188</v>
      </c>
      <c r="W90">
        <v>8800</v>
      </c>
      <c r="Y90">
        <v>0</v>
      </c>
      <c r="Z90">
        <f t="shared" si="1"/>
        <v>0</v>
      </c>
    </row>
    <row r="91" spans="1:26" x14ac:dyDescent="0.35">
      <c r="A91">
        <v>183</v>
      </c>
      <c r="B91" s="1" t="s">
        <v>198</v>
      </c>
      <c r="C91">
        <v>183</v>
      </c>
      <c r="D91">
        <v>1948.3308549999999</v>
      </c>
      <c r="E91">
        <v>1948.3308549999999</v>
      </c>
      <c r="F91">
        <v>0</v>
      </c>
      <c r="G91">
        <v>4.9560000000000004</v>
      </c>
      <c r="H91">
        <v>1.1976000000000001E-2</v>
      </c>
      <c r="I91">
        <v>1</v>
      </c>
      <c r="J91">
        <v>2</v>
      </c>
      <c r="K91">
        <v>0.61458333300000001</v>
      </c>
      <c r="L91">
        <v>9</v>
      </c>
      <c r="M91">
        <v>16</v>
      </c>
      <c r="N91">
        <v>0.32291666699999999</v>
      </c>
      <c r="O91">
        <v>0</v>
      </c>
      <c r="P91">
        <v>0</v>
      </c>
      <c r="Q91">
        <v>0</v>
      </c>
      <c r="R91">
        <v>2</v>
      </c>
      <c r="S91">
        <v>259</v>
      </c>
      <c r="W91">
        <v>8900</v>
      </c>
      <c r="Y91">
        <v>0</v>
      </c>
      <c r="Z91">
        <f t="shared" si="1"/>
        <v>0</v>
      </c>
    </row>
    <row r="92" spans="1:26" x14ac:dyDescent="0.35">
      <c r="A92">
        <v>645</v>
      </c>
      <c r="B92" s="1" t="s">
        <v>660</v>
      </c>
      <c r="C92">
        <v>645</v>
      </c>
      <c r="D92">
        <v>1964.3109999999999</v>
      </c>
      <c r="E92">
        <v>1964.3109999999999</v>
      </c>
      <c r="F92">
        <v>0</v>
      </c>
      <c r="G92">
        <v>5.9560000000000004</v>
      </c>
      <c r="H92">
        <v>1.6E-2</v>
      </c>
      <c r="I92">
        <v>1</v>
      </c>
      <c r="J92">
        <v>7</v>
      </c>
      <c r="K92">
        <v>0.67708333300000001</v>
      </c>
      <c r="L92">
        <v>6</v>
      </c>
      <c r="M92">
        <v>12</v>
      </c>
      <c r="N92">
        <v>1.0416666999999999E-2</v>
      </c>
      <c r="O92">
        <v>0</v>
      </c>
      <c r="P92">
        <v>0</v>
      </c>
      <c r="Q92">
        <v>0</v>
      </c>
      <c r="R92">
        <v>7</v>
      </c>
      <c r="S92">
        <v>163</v>
      </c>
      <c r="W92">
        <v>9000</v>
      </c>
      <c r="Y92">
        <v>0</v>
      </c>
      <c r="Z92">
        <f t="shared" si="1"/>
        <v>0</v>
      </c>
    </row>
    <row r="93" spans="1:26" x14ac:dyDescent="0.35">
      <c r="A93">
        <v>902</v>
      </c>
      <c r="B93" s="1" t="s">
        <v>917</v>
      </c>
      <c r="C93">
        <v>902</v>
      </c>
      <c r="D93">
        <v>1977.5689990000001</v>
      </c>
      <c r="E93">
        <v>1977.5689990000001</v>
      </c>
      <c r="F93">
        <v>0</v>
      </c>
      <c r="G93">
        <v>5.944</v>
      </c>
      <c r="H93">
        <v>5.1999999999999998E-2</v>
      </c>
      <c r="I93">
        <v>4</v>
      </c>
      <c r="J93">
        <v>9</v>
      </c>
      <c r="K93">
        <v>0.45833333300000001</v>
      </c>
      <c r="L93">
        <v>1</v>
      </c>
      <c r="M93">
        <v>4</v>
      </c>
      <c r="N93">
        <v>0.114583333</v>
      </c>
      <c r="O93">
        <v>0</v>
      </c>
      <c r="P93">
        <v>0</v>
      </c>
      <c r="Q93">
        <v>0</v>
      </c>
      <c r="R93">
        <v>99</v>
      </c>
      <c r="S93">
        <v>4</v>
      </c>
      <c r="W93">
        <v>9100</v>
      </c>
      <c r="Y93">
        <v>0</v>
      </c>
      <c r="Z93">
        <f t="shared" si="1"/>
        <v>0</v>
      </c>
    </row>
    <row r="94" spans="1:26" x14ac:dyDescent="0.35">
      <c r="A94">
        <v>907</v>
      </c>
      <c r="B94" s="1" t="s">
        <v>922</v>
      </c>
      <c r="C94">
        <v>907</v>
      </c>
      <c r="D94">
        <v>1982.7299909999999</v>
      </c>
      <c r="E94">
        <v>1982.7299909999999</v>
      </c>
      <c r="F94">
        <v>0</v>
      </c>
      <c r="G94">
        <v>4.7439999999999998</v>
      </c>
      <c r="H94">
        <v>0</v>
      </c>
      <c r="I94">
        <v>8</v>
      </c>
      <c r="J94">
        <v>28</v>
      </c>
      <c r="K94">
        <v>0.42708333300000001</v>
      </c>
      <c r="L94">
        <v>5</v>
      </c>
      <c r="M94">
        <v>26</v>
      </c>
      <c r="N94">
        <v>0.15625</v>
      </c>
      <c r="O94">
        <v>0</v>
      </c>
      <c r="P94">
        <v>0</v>
      </c>
      <c r="Q94">
        <v>0</v>
      </c>
      <c r="R94">
        <v>240</v>
      </c>
      <c r="S94">
        <v>146</v>
      </c>
      <c r="W94">
        <v>9200</v>
      </c>
      <c r="Y94">
        <v>0</v>
      </c>
      <c r="Z94">
        <f t="shared" si="1"/>
        <v>0</v>
      </c>
    </row>
    <row r="95" spans="1:26" x14ac:dyDescent="0.35">
      <c r="A95" s="4">
        <v>224</v>
      </c>
      <c r="B95" s="5" t="s">
        <v>239</v>
      </c>
      <c r="C95" s="4">
        <v>224</v>
      </c>
      <c r="D95" s="4">
        <v>2004.3439949999999</v>
      </c>
      <c r="E95" s="4">
        <v>2004.3439949999999</v>
      </c>
      <c r="F95" s="4">
        <v>0</v>
      </c>
      <c r="G95" s="4">
        <v>4.9320000000000004</v>
      </c>
      <c r="H95" s="4">
        <v>7.7159999999999998E-3</v>
      </c>
      <c r="I95" s="4">
        <v>8</v>
      </c>
      <c r="J95" s="4">
        <v>1</v>
      </c>
      <c r="K95" s="4">
        <v>0.66666666699999999</v>
      </c>
      <c r="L95" s="4">
        <v>2</v>
      </c>
      <c r="M95" s="4">
        <v>9</v>
      </c>
      <c r="N95" s="4">
        <v>0.35416666699999999</v>
      </c>
      <c r="O95" s="4">
        <v>0</v>
      </c>
      <c r="P95" s="4">
        <v>0</v>
      </c>
      <c r="Q95" s="4">
        <v>0</v>
      </c>
      <c r="R95" s="4">
        <v>213</v>
      </c>
      <c r="S95" s="4">
        <v>40</v>
      </c>
      <c r="W95">
        <v>9300</v>
      </c>
      <c r="Y95">
        <v>0</v>
      </c>
      <c r="Z95">
        <f t="shared" si="1"/>
        <v>0</v>
      </c>
    </row>
    <row r="96" spans="1:26" x14ac:dyDescent="0.35">
      <c r="A96" s="4">
        <v>264</v>
      </c>
      <c r="B96" s="5" t="s">
        <v>279</v>
      </c>
      <c r="C96" s="4">
        <v>264</v>
      </c>
      <c r="D96" s="4">
        <v>2010.0060000000001</v>
      </c>
      <c r="E96" s="4">
        <v>2010.0060000000001</v>
      </c>
      <c r="F96" s="4">
        <v>0</v>
      </c>
      <c r="G96" s="4">
        <v>5.3120000000000003</v>
      </c>
      <c r="H96" s="4">
        <v>0</v>
      </c>
      <c r="I96" s="4">
        <v>3</v>
      </c>
      <c r="J96" s="4">
        <v>26</v>
      </c>
      <c r="K96" s="4">
        <v>0.41666666699999999</v>
      </c>
      <c r="L96" s="4">
        <v>10</v>
      </c>
      <c r="M96" s="4">
        <v>18</v>
      </c>
      <c r="N96" s="4">
        <v>0.29166666699999999</v>
      </c>
      <c r="O96" s="4">
        <v>0</v>
      </c>
      <c r="P96" s="4">
        <v>0</v>
      </c>
      <c r="Q96" s="4">
        <v>0</v>
      </c>
      <c r="R96" s="4">
        <v>85</v>
      </c>
      <c r="S96" s="4">
        <v>291</v>
      </c>
      <c r="W96">
        <v>9400</v>
      </c>
      <c r="Y96">
        <v>1</v>
      </c>
      <c r="Z96">
        <f t="shared" si="1"/>
        <v>3.3333333333333335E-3</v>
      </c>
    </row>
    <row r="97" spans="1:26" x14ac:dyDescent="0.35">
      <c r="A97">
        <v>270</v>
      </c>
      <c r="B97" s="1" t="s">
        <v>285</v>
      </c>
      <c r="C97">
        <v>270</v>
      </c>
      <c r="D97">
        <v>2026.5519999999999</v>
      </c>
      <c r="E97">
        <v>2026.5519999999999</v>
      </c>
      <c r="F97">
        <v>0</v>
      </c>
      <c r="G97">
        <v>5.548</v>
      </c>
      <c r="H97">
        <v>6.8000000000000005E-2</v>
      </c>
      <c r="I97">
        <v>4</v>
      </c>
      <c r="J97">
        <v>3</v>
      </c>
      <c r="K97">
        <v>0.76041666699999999</v>
      </c>
      <c r="L97">
        <v>5</v>
      </c>
      <c r="M97">
        <v>22</v>
      </c>
      <c r="N97">
        <v>0.5625</v>
      </c>
      <c r="O97">
        <v>0</v>
      </c>
      <c r="P97">
        <v>0</v>
      </c>
      <c r="Q97">
        <v>0</v>
      </c>
      <c r="R97">
        <v>93</v>
      </c>
      <c r="S97">
        <v>142</v>
      </c>
      <c r="W97">
        <v>9500</v>
      </c>
      <c r="Y97">
        <v>0</v>
      </c>
      <c r="Z97">
        <f t="shared" si="1"/>
        <v>0</v>
      </c>
    </row>
    <row r="98" spans="1:26" x14ac:dyDescent="0.35">
      <c r="A98">
        <v>584</v>
      </c>
      <c r="B98" s="1" t="s">
        <v>599</v>
      </c>
      <c r="C98">
        <v>584</v>
      </c>
      <c r="D98">
        <v>2043.360948</v>
      </c>
      <c r="E98">
        <v>2043.360948</v>
      </c>
      <c r="F98">
        <v>0</v>
      </c>
      <c r="G98">
        <v>3.488</v>
      </c>
      <c r="H98">
        <v>5.6000000000000001E-2</v>
      </c>
      <c r="I98">
        <v>4</v>
      </c>
      <c r="J98">
        <v>30</v>
      </c>
      <c r="K98">
        <v>0.40625</v>
      </c>
      <c r="L98">
        <v>1</v>
      </c>
      <c r="M98">
        <v>20</v>
      </c>
      <c r="N98">
        <v>0.26041666699999999</v>
      </c>
      <c r="O98">
        <v>0</v>
      </c>
      <c r="P98">
        <v>0</v>
      </c>
      <c r="Q98">
        <v>0</v>
      </c>
      <c r="R98">
        <v>120</v>
      </c>
      <c r="S98">
        <v>20</v>
      </c>
      <c r="W98">
        <v>9600</v>
      </c>
      <c r="Y98">
        <v>0</v>
      </c>
      <c r="Z98">
        <f t="shared" si="1"/>
        <v>0</v>
      </c>
    </row>
    <row r="99" spans="1:26" x14ac:dyDescent="0.35">
      <c r="A99">
        <v>227</v>
      </c>
      <c r="B99" s="1" t="s">
        <v>242</v>
      </c>
      <c r="C99">
        <v>227</v>
      </c>
      <c r="D99">
        <v>2045.9009550000001</v>
      </c>
      <c r="E99">
        <v>2045.9009550000001</v>
      </c>
      <c r="F99">
        <v>0</v>
      </c>
      <c r="G99">
        <v>4.5119999999999996</v>
      </c>
      <c r="H99">
        <v>4.3999999999999997E-2</v>
      </c>
      <c r="I99">
        <v>12</v>
      </c>
      <c r="J99">
        <v>27</v>
      </c>
      <c r="K99">
        <v>0.77083333300000001</v>
      </c>
      <c r="L99">
        <v>8</v>
      </c>
      <c r="M99">
        <v>19</v>
      </c>
      <c r="N99">
        <v>0.17708333300000001</v>
      </c>
      <c r="O99">
        <v>0</v>
      </c>
      <c r="P99">
        <v>0</v>
      </c>
      <c r="Q99">
        <v>0</v>
      </c>
      <c r="R99">
        <v>361</v>
      </c>
      <c r="S99">
        <v>231</v>
      </c>
      <c r="W99">
        <v>9700</v>
      </c>
      <c r="Y99">
        <v>1</v>
      </c>
      <c r="Z99">
        <f t="shared" si="1"/>
        <v>3.3333333333333335E-3</v>
      </c>
    </row>
    <row r="100" spans="1:26" x14ac:dyDescent="0.35">
      <c r="A100" s="4">
        <v>993</v>
      </c>
      <c r="B100" s="5" t="s">
        <v>1008</v>
      </c>
      <c r="C100" s="4">
        <v>993</v>
      </c>
      <c r="D100" s="4">
        <v>2054.6439999999998</v>
      </c>
      <c r="E100" s="4">
        <v>2054.6439999999998</v>
      </c>
      <c r="F100" s="4">
        <v>0</v>
      </c>
      <c r="G100" s="4">
        <v>5.0999999999999996</v>
      </c>
      <c r="H100" s="4">
        <v>3.5999999999999997E-2</v>
      </c>
      <c r="I100" s="4">
        <v>3</v>
      </c>
      <c r="J100" s="4">
        <v>18</v>
      </c>
      <c r="K100" s="4">
        <v>0.75</v>
      </c>
      <c r="L100" s="4">
        <v>1</v>
      </c>
      <c r="M100" s="4">
        <v>5</v>
      </c>
      <c r="N100" s="4">
        <v>0.14583333300000001</v>
      </c>
      <c r="O100" s="4">
        <v>0</v>
      </c>
      <c r="P100" s="4">
        <v>0</v>
      </c>
      <c r="Q100" s="4">
        <v>0</v>
      </c>
      <c r="R100" s="4">
        <v>77</v>
      </c>
      <c r="S100" s="4">
        <v>5</v>
      </c>
      <c r="W100">
        <v>9800</v>
      </c>
      <c r="Y100">
        <v>0</v>
      </c>
      <c r="Z100">
        <f t="shared" si="1"/>
        <v>0</v>
      </c>
    </row>
    <row r="101" spans="1:26" x14ac:dyDescent="0.35">
      <c r="A101" s="4">
        <v>158</v>
      </c>
      <c r="B101" s="5" t="s">
        <v>173</v>
      </c>
      <c r="C101" s="4">
        <v>158</v>
      </c>
      <c r="D101" s="4">
        <v>2060.4289520000002</v>
      </c>
      <c r="E101" s="4">
        <v>2060.4289520000002</v>
      </c>
      <c r="F101" s="4">
        <v>0</v>
      </c>
      <c r="G101" s="4">
        <v>4.0199999999999996</v>
      </c>
      <c r="H101" s="4">
        <v>2.8000000000000001E-2</v>
      </c>
      <c r="I101" s="4">
        <v>4</v>
      </c>
      <c r="J101" s="4">
        <v>3</v>
      </c>
      <c r="K101" s="4">
        <v>0.47916666699999999</v>
      </c>
      <c r="L101" s="4">
        <v>7</v>
      </c>
      <c r="M101" s="4">
        <v>23</v>
      </c>
      <c r="N101" s="4">
        <v>0.77083333300000001</v>
      </c>
      <c r="O101" s="4">
        <v>0</v>
      </c>
      <c r="P101" s="4">
        <v>0</v>
      </c>
      <c r="Q101" s="4">
        <v>0</v>
      </c>
      <c r="R101" s="4">
        <v>93</v>
      </c>
      <c r="S101" s="4">
        <v>204</v>
      </c>
      <c r="W101">
        <v>9900</v>
      </c>
      <c r="Y101">
        <v>0</v>
      </c>
      <c r="Z101">
        <f t="shared" si="1"/>
        <v>0</v>
      </c>
    </row>
    <row r="102" spans="1:26" x14ac:dyDescent="0.35">
      <c r="A102">
        <v>1279</v>
      </c>
      <c r="B102" s="1" t="s">
        <v>1294</v>
      </c>
      <c r="C102">
        <v>1279</v>
      </c>
      <c r="D102">
        <v>2068.2409550000002</v>
      </c>
      <c r="E102">
        <v>2068.2409550000002</v>
      </c>
      <c r="F102">
        <v>0</v>
      </c>
      <c r="G102">
        <v>4.016</v>
      </c>
      <c r="H102">
        <v>0</v>
      </c>
      <c r="I102">
        <v>1</v>
      </c>
      <c r="J102">
        <v>30</v>
      </c>
      <c r="K102">
        <v>0.61458333300000001</v>
      </c>
      <c r="L102">
        <v>10</v>
      </c>
      <c r="M102">
        <v>31</v>
      </c>
      <c r="N102">
        <v>0.41666666699999999</v>
      </c>
      <c r="O102">
        <v>0</v>
      </c>
      <c r="P102">
        <v>0</v>
      </c>
      <c r="Q102">
        <v>0</v>
      </c>
      <c r="R102">
        <v>30</v>
      </c>
      <c r="S102">
        <v>304</v>
      </c>
      <c r="W102">
        <v>10000</v>
      </c>
      <c r="Y102">
        <v>0</v>
      </c>
      <c r="Z102">
        <f t="shared" si="1"/>
        <v>0</v>
      </c>
    </row>
    <row r="103" spans="1:26" x14ac:dyDescent="0.35">
      <c r="A103" s="4">
        <v>38</v>
      </c>
      <c r="B103" s="5" t="s">
        <v>53</v>
      </c>
      <c r="C103" s="4">
        <v>38</v>
      </c>
      <c r="D103" s="4">
        <v>2069.8699529999999</v>
      </c>
      <c r="E103" s="4">
        <v>2069.8699529999999</v>
      </c>
      <c r="F103" s="4">
        <v>0</v>
      </c>
      <c r="G103" s="4">
        <v>4.3520000000000003</v>
      </c>
      <c r="H103" s="4">
        <v>5.6000000000000001E-2</v>
      </c>
      <c r="I103" s="4">
        <v>4</v>
      </c>
      <c r="J103" s="4">
        <v>17</v>
      </c>
      <c r="K103" s="4">
        <v>0.73958333300000001</v>
      </c>
      <c r="L103" s="4">
        <v>3</v>
      </c>
      <c r="M103" s="4">
        <v>1</v>
      </c>
      <c r="N103" s="4">
        <v>0.53125</v>
      </c>
      <c r="O103" s="4">
        <v>0</v>
      </c>
      <c r="P103" s="4">
        <v>0</v>
      </c>
      <c r="Q103" s="4">
        <v>0</v>
      </c>
      <c r="R103" s="4">
        <v>107</v>
      </c>
      <c r="S103" s="4">
        <v>60</v>
      </c>
      <c r="W103">
        <v>10100</v>
      </c>
      <c r="Y103">
        <v>0</v>
      </c>
      <c r="Z103">
        <f t="shared" si="1"/>
        <v>0</v>
      </c>
    </row>
    <row r="104" spans="1:26" x14ac:dyDescent="0.35">
      <c r="A104" s="4">
        <v>294</v>
      </c>
      <c r="B104" s="5" t="s">
        <v>309</v>
      </c>
      <c r="C104" s="4">
        <v>294</v>
      </c>
      <c r="D104" s="4">
        <v>2085.5369999999998</v>
      </c>
      <c r="E104" s="4">
        <v>2085.5369999999998</v>
      </c>
      <c r="F104" s="4">
        <v>0</v>
      </c>
      <c r="G104" s="4">
        <v>4.8159999999999998</v>
      </c>
      <c r="H104" s="4">
        <v>0</v>
      </c>
      <c r="I104" s="4">
        <v>10</v>
      </c>
      <c r="J104" s="4">
        <v>24</v>
      </c>
      <c r="K104" s="4">
        <v>0.75</v>
      </c>
      <c r="L104" s="4">
        <v>10</v>
      </c>
      <c r="M104" s="4">
        <v>7</v>
      </c>
      <c r="N104" s="4">
        <v>0.41666666699999999</v>
      </c>
      <c r="O104" s="4">
        <v>0</v>
      </c>
      <c r="P104" s="4">
        <v>0</v>
      </c>
      <c r="Q104" s="4">
        <v>0</v>
      </c>
      <c r="R104" s="4">
        <v>297</v>
      </c>
      <c r="S104" s="4">
        <v>280</v>
      </c>
      <c r="Y104">
        <v>0</v>
      </c>
      <c r="Z104">
        <f t="shared" si="1"/>
        <v>0</v>
      </c>
    </row>
    <row r="105" spans="1:26" x14ac:dyDescent="0.35">
      <c r="A105" s="4">
        <v>957</v>
      </c>
      <c r="B105" s="5" t="s">
        <v>972</v>
      </c>
      <c r="C105" s="4">
        <v>957</v>
      </c>
      <c r="D105" s="4">
        <v>2091.1350000000002</v>
      </c>
      <c r="E105" s="4">
        <v>2091.1350000000002</v>
      </c>
      <c r="F105" s="4">
        <v>0</v>
      </c>
      <c r="G105" s="4">
        <v>4.3360000000000003</v>
      </c>
      <c r="H105" s="4">
        <v>0</v>
      </c>
      <c r="I105" s="4">
        <v>6</v>
      </c>
      <c r="J105" s="4">
        <v>4</v>
      </c>
      <c r="K105" s="4">
        <v>0.66666666699999999</v>
      </c>
      <c r="L105" s="4">
        <v>12</v>
      </c>
      <c r="M105" s="4">
        <v>15</v>
      </c>
      <c r="N105" s="4">
        <v>3.125E-2</v>
      </c>
      <c r="O105" s="4">
        <v>0</v>
      </c>
      <c r="P105" s="4">
        <v>0</v>
      </c>
      <c r="Q105" s="4">
        <v>0</v>
      </c>
      <c r="R105" s="4">
        <v>155</v>
      </c>
      <c r="S105" s="4">
        <v>349</v>
      </c>
    </row>
    <row r="106" spans="1:26" x14ac:dyDescent="0.35">
      <c r="A106" s="4">
        <v>4</v>
      </c>
      <c r="B106" s="5" t="s">
        <v>19</v>
      </c>
      <c r="C106" s="4">
        <v>4</v>
      </c>
      <c r="D106" s="4">
        <v>2102.1832420000001</v>
      </c>
      <c r="E106" s="4">
        <v>2102.1832420000001</v>
      </c>
      <c r="F106" s="4">
        <v>0</v>
      </c>
      <c r="G106" s="4">
        <v>5.08</v>
      </c>
      <c r="H106" s="4">
        <v>1.5195999999999999E-2</v>
      </c>
      <c r="I106" s="4">
        <v>1</v>
      </c>
      <c r="J106" s="4">
        <v>9</v>
      </c>
      <c r="K106" s="4">
        <v>0.4375</v>
      </c>
      <c r="L106" s="4">
        <v>9</v>
      </c>
      <c r="M106" s="4">
        <v>11</v>
      </c>
      <c r="N106" s="4">
        <v>0.4375</v>
      </c>
      <c r="O106" s="4">
        <v>0</v>
      </c>
      <c r="P106" s="4">
        <v>0</v>
      </c>
      <c r="Q106" s="4">
        <v>0</v>
      </c>
      <c r="R106" s="4">
        <v>9</v>
      </c>
      <c r="S106" s="4">
        <v>254</v>
      </c>
    </row>
    <row r="107" spans="1:26" x14ac:dyDescent="0.35">
      <c r="A107">
        <v>409</v>
      </c>
      <c r="B107" s="1" t="s">
        <v>424</v>
      </c>
      <c r="C107">
        <v>409</v>
      </c>
      <c r="D107">
        <v>2109.183</v>
      </c>
      <c r="E107">
        <v>2109.183</v>
      </c>
      <c r="F107">
        <v>0</v>
      </c>
      <c r="G107">
        <v>4.1040000000000001</v>
      </c>
      <c r="H107">
        <v>0</v>
      </c>
      <c r="I107">
        <v>9</v>
      </c>
      <c r="J107">
        <v>15</v>
      </c>
      <c r="K107">
        <v>0.76041666699999999</v>
      </c>
      <c r="L107">
        <v>12</v>
      </c>
      <c r="M107">
        <v>15</v>
      </c>
      <c r="N107">
        <v>3.125E-2</v>
      </c>
      <c r="O107">
        <v>0</v>
      </c>
      <c r="P107">
        <v>0</v>
      </c>
      <c r="Q107">
        <v>0</v>
      </c>
      <c r="R107">
        <v>258</v>
      </c>
      <c r="S107">
        <v>349</v>
      </c>
    </row>
    <row r="108" spans="1:26" x14ac:dyDescent="0.35">
      <c r="A108" s="4">
        <v>239</v>
      </c>
      <c r="B108" s="5" t="s">
        <v>254</v>
      </c>
      <c r="C108" s="4">
        <v>239</v>
      </c>
      <c r="D108" s="4">
        <v>2116.9319620000001</v>
      </c>
      <c r="E108" s="4">
        <v>2116.9319620000001</v>
      </c>
      <c r="F108" s="4">
        <v>0</v>
      </c>
      <c r="G108" s="4">
        <v>5.3719999999999999</v>
      </c>
      <c r="H108" s="4">
        <v>0</v>
      </c>
      <c r="I108" s="4">
        <v>2</v>
      </c>
      <c r="J108" s="4">
        <v>26</v>
      </c>
      <c r="K108" s="4">
        <v>0.72916666699999999</v>
      </c>
      <c r="L108" s="4">
        <v>10</v>
      </c>
      <c r="M108" s="4">
        <v>26</v>
      </c>
      <c r="N108" s="4">
        <v>0.38541666699999999</v>
      </c>
      <c r="O108" s="4">
        <v>0</v>
      </c>
      <c r="P108" s="4">
        <v>0</v>
      </c>
      <c r="Q108" s="4">
        <v>0</v>
      </c>
      <c r="R108" s="4">
        <v>57</v>
      </c>
      <c r="S108" s="4">
        <v>299</v>
      </c>
    </row>
    <row r="109" spans="1:26" x14ac:dyDescent="0.35">
      <c r="A109" s="4">
        <v>661</v>
      </c>
      <c r="B109" s="5" t="s">
        <v>676</v>
      </c>
      <c r="C109" s="4">
        <v>661</v>
      </c>
      <c r="D109" s="4">
        <v>2134.1159469999998</v>
      </c>
      <c r="E109" s="4">
        <v>2134.1159469999998</v>
      </c>
      <c r="F109" s="4">
        <v>0</v>
      </c>
      <c r="G109" s="4">
        <v>4.1920000000000002</v>
      </c>
      <c r="H109" s="4">
        <v>2.4E-2</v>
      </c>
      <c r="I109" s="4">
        <v>4</v>
      </c>
      <c r="J109" s="4">
        <v>23</v>
      </c>
      <c r="K109" s="4">
        <v>0.32291666699999999</v>
      </c>
      <c r="L109" s="4">
        <v>7</v>
      </c>
      <c r="M109" s="4">
        <v>26</v>
      </c>
      <c r="N109" s="4">
        <v>0.39583333300000001</v>
      </c>
      <c r="O109" s="4">
        <v>0</v>
      </c>
      <c r="P109" s="4">
        <v>0</v>
      </c>
      <c r="Q109" s="4">
        <v>0</v>
      </c>
      <c r="R109" s="4">
        <v>113</v>
      </c>
      <c r="S109" s="4">
        <v>207</v>
      </c>
    </row>
    <row r="110" spans="1:26" x14ac:dyDescent="0.35">
      <c r="A110" s="4">
        <v>518</v>
      </c>
      <c r="B110" s="5" t="s">
        <v>533</v>
      </c>
      <c r="C110" s="4">
        <v>518</v>
      </c>
      <c r="D110" s="4">
        <v>2153.273416</v>
      </c>
      <c r="E110" s="4">
        <v>2153.273416</v>
      </c>
      <c r="F110" s="4">
        <v>0</v>
      </c>
      <c r="G110" s="4">
        <v>3.8679999999999999</v>
      </c>
      <c r="H110" s="4">
        <v>0</v>
      </c>
      <c r="I110" s="4">
        <v>8</v>
      </c>
      <c r="J110" s="4">
        <v>22</v>
      </c>
      <c r="K110" s="4">
        <v>0.82291666699999999</v>
      </c>
      <c r="L110" s="4">
        <v>5</v>
      </c>
      <c r="M110" s="4">
        <v>31</v>
      </c>
      <c r="N110" s="4">
        <v>0.40625</v>
      </c>
      <c r="O110" s="4">
        <v>0</v>
      </c>
      <c r="P110" s="4">
        <v>0</v>
      </c>
      <c r="Q110" s="4">
        <v>0</v>
      </c>
      <c r="R110" s="4">
        <v>234</v>
      </c>
      <c r="S110" s="4">
        <v>151</v>
      </c>
    </row>
    <row r="111" spans="1:26" x14ac:dyDescent="0.35">
      <c r="A111">
        <v>145</v>
      </c>
      <c r="B111" s="1" t="s">
        <v>160</v>
      </c>
      <c r="C111">
        <v>145</v>
      </c>
      <c r="D111">
        <v>2162.5679570000002</v>
      </c>
      <c r="E111">
        <v>2162.5679570000002</v>
      </c>
      <c r="F111">
        <v>0</v>
      </c>
      <c r="G111">
        <v>4.4320000000000004</v>
      </c>
      <c r="H111">
        <v>0.04</v>
      </c>
      <c r="I111">
        <v>12</v>
      </c>
      <c r="J111">
        <v>29</v>
      </c>
      <c r="K111">
        <v>0.71875</v>
      </c>
      <c r="L111">
        <v>2</v>
      </c>
      <c r="M111">
        <v>11</v>
      </c>
      <c r="N111">
        <v>0.63541666699999999</v>
      </c>
      <c r="O111">
        <v>0</v>
      </c>
      <c r="P111">
        <v>0</v>
      </c>
      <c r="Q111">
        <v>0</v>
      </c>
      <c r="R111">
        <v>363</v>
      </c>
      <c r="S111">
        <v>42</v>
      </c>
    </row>
    <row r="112" spans="1:26" x14ac:dyDescent="0.35">
      <c r="A112" s="4">
        <v>225</v>
      </c>
      <c r="B112" s="5" t="s">
        <v>240</v>
      </c>
      <c r="C112" s="4">
        <v>225</v>
      </c>
      <c r="D112" s="4">
        <v>2168.8864520000002</v>
      </c>
      <c r="E112" s="4">
        <v>2168.8864520000002</v>
      </c>
      <c r="F112" s="4">
        <v>0</v>
      </c>
      <c r="G112" s="4">
        <v>4.08</v>
      </c>
      <c r="H112" s="4">
        <v>2.7424E-2</v>
      </c>
      <c r="I112" s="4">
        <v>6</v>
      </c>
      <c r="J112" s="4">
        <v>20</v>
      </c>
      <c r="K112" s="4">
        <v>0.72916666699999999</v>
      </c>
      <c r="L112" s="4">
        <v>6</v>
      </c>
      <c r="M112" s="4">
        <v>16</v>
      </c>
      <c r="N112" s="4">
        <v>0.16666666699999999</v>
      </c>
      <c r="O112" s="4">
        <v>0</v>
      </c>
      <c r="P112" s="4">
        <v>0</v>
      </c>
      <c r="Q112" s="4">
        <v>0</v>
      </c>
      <c r="R112" s="4">
        <v>171</v>
      </c>
      <c r="S112" s="4">
        <v>167</v>
      </c>
    </row>
    <row r="113" spans="1:19" x14ac:dyDescent="0.35">
      <c r="A113" s="4">
        <v>431</v>
      </c>
      <c r="B113" s="5" t="s">
        <v>446</v>
      </c>
      <c r="C113" s="4">
        <v>431</v>
      </c>
      <c r="D113" s="4">
        <v>2204.8719449999999</v>
      </c>
      <c r="E113" s="4">
        <v>2204.8719449999999</v>
      </c>
      <c r="F113" s="4">
        <v>0</v>
      </c>
      <c r="G113" s="4">
        <v>4.1719999999999997</v>
      </c>
      <c r="H113" s="4">
        <v>2.4E-2</v>
      </c>
      <c r="I113" s="4">
        <v>1</v>
      </c>
      <c r="J113" s="4">
        <v>8</v>
      </c>
      <c r="K113" s="4">
        <v>0.625</v>
      </c>
      <c r="L113" s="4">
        <v>5</v>
      </c>
      <c r="M113" s="4">
        <v>26</v>
      </c>
      <c r="N113" s="4">
        <v>5.2083333000000002E-2</v>
      </c>
      <c r="O113" s="4">
        <v>0</v>
      </c>
      <c r="P113" s="4">
        <v>0</v>
      </c>
      <c r="Q113" s="4">
        <v>0</v>
      </c>
      <c r="R113" s="4">
        <v>8</v>
      </c>
      <c r="S113" s="4">
        <v>146</v>
      </c>
    </row>
    <row r="114" spans="1:19" x14ac:dyDescent="0.35">
      <c r="A114">
        <v>40</v>
      </c>
      <c r="B114" s="1" t="s">
        <v>55</v>
      </c>
      <c r="C114">
        <v>40</v>
      </c>
      <c r="D114">
        <v>2206.134</v>
      </c>
      <c r="E114">
        <v>2206.134</v>
      </c>
      <c r="F114">
        <v>0</v>
      </c>
      <c r="G114">
        <v>5.468</v>
      </c>
      <c r="H114">
        <v>3.2000000000000001E-2</v>
      </c>
      <c r="I114">
        <v>7</v>
      </c>
      <c r="J114">
        <v>21</v>
      </c>
      <c r="K114">
        <v>0.64583333300000001</v>
      </c>
      <c r="L114">
        <v>5</v>
      </c>
      <c r="M114">
        <v>20</v>
      </c>
      <c r="N114">
        <v>0.28125</v>
      </c>
      <c r="O114">
        <v>0</v>
      </c>
      <c r="P114">
        <v>0</v>
      </c>
      <c r="Q114">
        <v>0</v>
      </c>
      <c r="R114">
        <v>202</v>
      </c>
      <c r="S114">
        <v>140</v>
      </c>
    </row>
    <row r="115" spans="1:19" x14ac:dyDescent="0.35">
      <c r="A115">
        <v>27</v>
      </c>
      <c r="B115" s="1" t="s">
        <v>42</v>
      </c>
      <c r="C115">
        <v>27</v>
      </c>
      <c r="D115">
        <v>2211.7849999999999</v>
      </c>
      <c r="E115">
        <v>2211.7849999999999</v>
      </c>
      <c r="F115">
        <v>0</v>
      </c>
      <c r="G115">
        <v>4.8040000000000003</v>
      </c>
      <c r="H115">
        <v>0.04</v>
      </c>
      <c r="I115">
        <v>4</v>
      </c>
      <c r="J115">
        <v>25</v>
      </c>
      <c r="K115">
        <v>0.63541666699999999</v>
      </c>
      <c r="L115">
        <v>8</v>
      </c>
      <c r="M115">
        <v>28</v>
      </c>
      <c r="N115">
        <v>0.40625</v>
      </c>
      <c r="O115">
        <v>0</v>
      </c>
      <c r="P115">
        <v>0</v>
      </c>
      <c r="Q115">
        <v>0</v>
      </c>
      <c r="R115">
        <v>115</v>
      </c>
      <c r="S115">
        <v>240</v>
      </c>
    </row>
    <row r="116" spans="1:19" x14ac:dyDescent="0.35">
      <c r="A116">
        <v>291</v>
      </c>
      <c r="B116" s="1" t="s">
        <v>306</v>
      </c>
      <c r="C116">
        <v>291</v>
      </c>
      <c r="D116">
        <v>2212.4479980000001</v>
      </c>
      <c r="E116">
        <v>2212.4479980000001</v>
      </c>
      <c r="F116">
        <v>0</v>
      </c>
      <c r="G116">
        <v>4.7279999999999998</v>
      </c>
      <c r="H116">
        <v>5.6000000000000001E-2</v>
      </c>
      <c r="I116">
        <v>10</v>
      </c>
      <c r="J116">
        <v>14</v>
      </c>
      <c r="K116">
        <v>0.82291666699999999</v>
      </c>
      <c r="L116">
        <v>1</v>
      </c>
      <c r="M116">
        <v>4</v>
      </c>
      <c r="N116">
        <v>0.65625</v>
      </c>
      <c r="O116">
        <v>0</v>
      </c>
      <c r="P116">
        <v>0</v>
      </c>
      <c r="Q116">
        <v>0</v>
      </c>
      <c r="R116">
        <v>287</v>
      </c>
      <c r="S116">
        <v>4</v>
      </c>
    </row>
    <row r="117" spans="1:19" x14ac:dyDescent="0.35">
      <c r="A117" s="4">
        <v>267</v>
      </c>
      <c r="B117" s="5" t="s">
        <v>282</v>
      </c>
      <c r="C117" s="4">
        <v>267</v>
      </c>
      <c r="D117" s="4">
        <v>2213.678449</v>
      </c>
      <c r="E117" s="4">
        <v>2213.678449</v>
      </c>
      <c r="F117" s="4">
        <v>0</v>
      </c>
      <c r="G117" s="4">
        <v>4.88</v>
      </c>
      <c r="H117" s="4">
        <v>3.3663999999999999E-2</v>
      </c>
      <c r="I117" s="4">
        <v>6</v>
      </c>
      <c r="J117" s="4">
        <v>23</v>
      </c>
      <c r="K117" s="4">
        <v>0.69791666699999999</v>
      </c>
      <c r="L117" s="4">
        <v>2</v>
      </c>
      <c r="M117" s="4">
        <v>26</v>
      </c>
      <c r="N117" s="4">
        <v>0.26041666699999999</v>
      </c>
      <c r="O117" s="4">
        <v>0</v>
      </c>
      <c r="P117" s="4">
        <v>0</v>
      </c>
      <c r="Q117" s="4">
        <v>0</v>
      </c>
      <c r="R117" s="4">
        <v>174</v>
      </c>
      <c r="S117" s="4">
        <v>57</v>
      </c>
    </row>
    <row r="118" spans="1:19" x14ac:dyDescent="0.35">
      <c r="A118" s="4">
        <v>589</v>
      </c>
      <c r="B118" s="5" t="s">
        <v>604</v>
      </c>
      <c r="C118" s="4">
        <v>589</v>
      </c>
      <c r="D118" s="4">
        <v>2215.0699500000001</v>
      </c>
      <c r="E118" s="4">
        <v>2215.0699500000001</v>
      </c>
      <c r="F118" s="4">
        <v>0</v>
      </c>
      <c r="G118" s="4">
        <v>5.2160000000000002</v>
      </c>
      <c r="H118" s="4">
        <v>1.6E-2</v>
      </c>
      <c r="I118" s="4">
        <v>7</v>
      </c>
      <c r="J118" s="4">
        <v>31</v>
      </c>
      <c r="K118" s="4">
        <v>0.60416666699999999</v>
      </c>
      <c r="L118" s="4">
        <v>6</v>
      </c>
      <c r="M118" s="4">
        <v>5</v>
      </c>
      <c r="N118" s="4">
        <v>0.58333333300000001</v>
      </c>
      <c r="O118" s="4">
        <v>0</v>
      </c>
      <c r="P118" s="4">
        <v>0</v>
      </c>
      <c r="Q118" s="4">
        <v>0</v>
      </c>
      <c r="R118" s="4">
        <v>212</v>
      </c>
      <c r="S118" s="4">
        <v>156</v>
      </c>
    </row>
    <row r="119" spans="1:19" x14ac:dyDescent="0.35">
      <c r="A119" s="4">
        <v>869</v>
      </c>
      <c r="B119" s="5" t="s">
        <v>884</v>
      </c>
      <c r="C119" s="4">
        <v>869</v>
      </c>
      <c r="D119" s="4">
        <v>2215.1569519999998</v>
      </c>
      <c r="E119" s="4">
        <v>2215.1569519999998</v>
      </c>
      <c r="F119" s="4">
        <v>0</v>
      </c>
      <c r="G119" s="4">
        <v>6.9720000000000004</v>
      </c>
      <c r="H119" s="4">
        <v>1.8291999999999999E-2</v>
      </c>
      <c r="I119" s="4">
        <v>9</v>
      </c>
      <c r="J119" s="4">
        <v>16</v>
      </c>
      <c r="K119" s="4">
        <v>0.34375</v>
      </c>
      <c r="L119" s="4">
        <v>7</v>
      </c>
      <c r="M119" s="4">
        <v>10</v>
      </c>
      <c r="N119" s="4">
        <v>0.625</v>
      </c>
      <c r="O119" s="4">
        <v>0</v>
      </c>
      <c r="P119" s="4">
        <v>0</v>
      </c>
      <c r="Q119" s="4">
        <v>0</v>
      </c>
      <c r="R119" s="4">
        <v>259</v>
      </c>
      <c r="S119" s="4">
        <v>191</v>
      </c>
    </row>
    <row r="120" spans="1:19" x14ac:dyDescent="0.35">
      <c r="A120">
        <v>281</v>
      </c>
      <c r="B120" s="1" t="s">
        <v>296</v>
      </c>
      <c r="C120">
        <v>281</v>
      </c>
      <c r="D120">
        <v>2242.552001</v>
      </c>
      <c r="E120">
        <v>2242.552001</v>
      </c>
      <c r="F120">
        <v>0</v>
      </c>
      <c r="G120">
        <v>5.024</v>
      </c>
      <c r="H120">
        <v>8.0000000000000002E-3</v>
      </c>
      <c r="I120">
        <v>4</v>
      </c>
      <c r="J120">
        <v>23</v>
      </c>
      <c r="K120">
        <v>0.66666666699999999</v>
      </c>
      <c r="L120">
        <v>8</v>
      </c>
      <c r="M120">
        <v>20</v>
      </c>
      <c r="N120">
        <v>0.38541666699999999</v>
      </c>
      <c r="O120">
        <v>0</v>
      </c>
      <c r="P120">
        <v>0</v>
      </c>
      <c r="Q120">
        <v>0</v>
      </c>
      <c r="R120">
        <v>113</v>
      </c>
      <c r="S120">
        <v>232</v>
      </c>
    </row>
    <row r="121" spans="1:19" x14ac:dyDescent="0.35">
      <c r="A121">
        <v>1172</v>
      </c>
      <c r="B121" s="1" t="s">
        <v>1187</v>
      </c>
      <c r="C121">
        <v>1172</v>
      </c>
      <c r="D121">
        <v>2246.3029550000001</v>
      </c>
      <c r="E121">
        <v>2246.3029550000001</v>
      </c>
      <c r="F121">
        <v>0</v>
      </c>
      <c r="G121">
        <v>6.28</v>
      </c>
      <c r="H121">
        <v>0</v>
      </c>
      <c r="I121">
        <v>9</v>
      </c>
      <c r="J121">
        <v>17</v>
      </c>
      <c r="K121">
        <v>0.61458333300000001</v>
      </c>
      <c r="L121">
        <v>12</v>
      </c>
      <c r="M121">
        <v>26</v>
      </c>
      <c r="N121">
        <v>7.2916667000000004E-2</v>
      </c>
      <c r="O121">
        <v>0</v>
      </c>
      <c r="P121">
        <v>0</v>
      </c>
      <c r="Q121">
        <v>0</v>
      </c>
      <c r="R121">
        <v>260</v>
      </c>
      <c r="S121">
        <v>360</v>
      </c>
    </row>
    <row r="122" spans="1:19" x14ac:dyDescent="0.35">
      <c r="A122" s="4">
        <v>219</v>
      </c>
      <c r="B122" s="5" t="s">
        <v>234</v>
      </c>
      <c r="C122" s="4">
        <v>219</v>
      </c>
      <c r="D122" s="4">
        <v>2259.8039979999999</v>
      </c>
      <c r="E122" s="4">
        <v>2259.8039979999999</v>
      </c>
      <c r="F122" s="4">
        <v>0</v>
      </c>
      <c r="G122" s="4">
        <v>4.8600000000000003</v>
      </c>
      <c r="H122" s="4">
        <v>0.02</v>
      </c>
      <c r="I122" s="4">
        <v>4</v>
      </c>
      <c r="J122" s="4">
        <v>2</v>
      </c>
      <c r="K122" s="4">
        <v>0.3125</v>
      </c>
      <c r="L122" s="4">
        <v>9</v>
      </c>
      <c r="M122" s="4">
        <v>3</v>
      </c>
      <c r="N122" s="4">
        <v>0.46875</v>
      </c>
      <c r="O122" s="4">
        <v>0</v>
      </c>
      <c r="P122" s="4">
        <v>0</v>
      </c>
      <c r="Q122" s="4">
        <v>0</v>
      </c>
      <c r="R122" s="4">
        <v>92</v>
      </c>
      <c r="S122" s="4">
        <v>246</v>
      </c>
    </row>
    <row r="123" spans="1:19" x14ac:dyDescent="0.35">
      <c r="A123">
        <v>474</v>
      </c>
      <c r="B123" s="1" t="s">
        <v>489</v>
      </c>
      <c r="C123">
        <v>474</v>
      </c>
      <c r="D123">
        <v>2296.6389479999998</v>
      </c>
      <c r="E123">
        <v>2296.6389479999998</v>
      </c>
      <c r="F123">
        <v>0</v>
      </c>
      <c r="G123">
        <v>5.1559999999999997</v>
      </c>
      <c r="H123">
        <v>5.1999999999999998E-2</v>
      </c>
      <c r="I123">
        <v>12</v>
      </c>
      <c r="J123">
        <v>4</v>
      </c>
      <c r="K123">
        <v>0.47916666699999999</v>
      </c>
      <c r="L123">
        <v>12</v>
      </c>
      <c r="M123">
        <v>21</v>
      </c>
      <c r="N123">
        <v>0.13541666699999999</v>
      </c>
      <c r="O123">
        <v>0</v>
      </c>
      <c r="P123">
        <v>0</v>
      </c>
      <c r="Q123">
        <v>0</v>
      </c>
      <c r="R123">
        <v>338</v>
      </c>
      <c r="S123">
        <v>355</v>
      </c>
    </row>
    <row r="124" spans="1:19" x14ac:dyDescent="0.35">
      <c r="A124">
        <v>301</v>
      </c>
      <c r="B124" s="1" t="s">
        <v>316</v>
      </c>
      <c r="C124">
        <v>301</v>
      </c>
      <c r="D124">
        <v>2303.0919979999999</v>
      </c>
      <c r="E124">
        <v>2303.0919979999999</v>
      </c>
      <c r="F124">
        <v>0</v>
      </c>
      <c r="G124">
        <v>5.6159999999999997</v>
      </c>
      <c r="H124">
        <v>0.02</v>
      </c>
      <c r="I124">
        <v>2</v>
      </c>
      <c r="J124">
        <v>17</v>
      </c>
      <c r="K124">
        <v>0.72916666699999999</v>
      </c>
      <c r="L124">
        <v>7</v>
      </c>
      <c r="M124">
        <v>15</v>
      </c>
      <c r="N124">
        <v>0.88541666699999999</v>
      </c>
      <c r="O124">
        <v>0</v>
      </c>
      <c r="P124">
        <v>0</v>
      </c>
      <c r="Q124">
        <v>0</v>
      </c>
      <c r="R124">
        <v>48</v>
      </c>
      <c r="S124">
        <v>196</v>
      </c>
    </row>
    <row r="125" spans="1:19" x14ac:dyDescent="0.35">
      <c r="A125" s="4">
        <v>337</v>
      </c>
      <c r="B125" s="5" t="s">
        <v>352</v>
      </c>
      <c r="C125" s="4">
        <v>337</v>
      </c>
      <c r="D125" s="4">
        <v>2305.6719039999998</v>
      </c>
      <c r="E125" s="4">
        <v>2305.6719039999998</v>
      </c>
      <c r="F125" s="4">
        <v>0</v>
      </c>
      <c r="G125" s="4">
        <v>3.956</v>
      </c>
      <c r="H125" s="4">
        <v>3.2000000000000001E-2</v>
      </c>
      <c r="I125" s="4">
        <v>1</v>
      </c>
      <c r="J125" s="4">
        <v>9</v>
      </c>
      <c r="K125" s="4">
        <v>0.75</v>
      </c>
      <c r="L125" s="4">
        <v>6</v>
      </c>
      <c r="M125" s="4">
        <v>24</v>
      </c>
      <c r="N125" s="4">
        <v>0.19791666699999999</v>
      </c>
      <c r="O125" s="4">
        <v>0</v>
      </c>
      <c r="P125" s="4">
        <v>0</v>
      </c>
      <c r="Q125" s="4">
        <v>0</v>
      </c>
      <c r="R125" s="4">
        <v>9</v>
      </c>
      <c r="S125" s="4">
        <v>175</v>
      </c>
    </row>
    <row r="126" spans="1:19" x14ac:dyDescent="0.35">
      <c r="A126">
        <v>369</v>
      </c>
      <c r="B126" s="1" t="s">
        <v>384</v>
      </c>
      <c r="C126">
        <v>369</v>
      </c>
      <c r="D126">
        <v>2313.4679529999999</v>
      </c>
      <c r="E126">
        <v>2313.4679529999999</v>
      </c>
      <c r="F126">
        <v>0</v>
      </c>
      <c r="G126">
        <v>5.4039999999999999</v>
      </c>
      <c r="H126">
        <v>4.8000000000000001E-2</v>
      </c>
      <c r="I126">
        <v>6</v>
      </c>
      <c r="J126">
        <v>26</v>
      </c>
      <c r="K126">
        <v>0.39583333300000001</v>
      </c>
      <c r="L126">
        <v>7</v>
      </c>
      <c r="M126">
        <v>29</v>
      </c>
      <c r="N126">
        <v>0.5</v>
      </c>
      <c r="O126">
        <v>0</v>
      </c>
      <c r="P126">
        <v>0</v>
      </c>
      <c r="Q126">
        <v>0</v>
      </c>
      <c r="R126">
        <v>177</v>
      </c>
      <c r="S126">
        <v>210</v>
      </c>
    </row>
    <row r="127" spans="1:19" x14ac:dyDescent="0.35">
      <c r="A127">
        <v>413</v>
      </c>
      <c r="B127" s="1" t="s">
        <v>428</v>
      </c>
      <c r="C127">
        <v>413</v>
      </c>
      <c r="D127">
        <v>2316.2488979999998</v>
      </c>
      <c r="E127">
        <v>2316.2488979999998</v>
      </c>
      <c r="F127">
        <v>0</v>
      </c>
      <c r="G127">
        <v>4.532</v>
      </c>
      <c r="H127">
        <v>0</v>
      </c>
      <c r="I127">
        <v>12</v>
      </c>
      <c r="J127">
        <v>19</v>
      </c>
      <c r="K127">
        <v>0.6875</v>
      </c>
      <c r="L127">
        <v>11</v>
      </c>
      <c r="M127">
        <v>30</v>
      </c>
      <c r="N127">
        <v>0.48958333300000001</v>
      </c>
      <c r="O127">
        <v>0</v>
      </c>
      <c r="P127">
        <v>0</v>
      </c>
      <c r="Q127">
        <v>0</v>
      </c>
      <c r="R127">
        <v>353</v>
      </c>
      <c r="S127">
        <v>334</v>
      </c>
    </row>
    <row r="128" spans="1:19" x14ac:dyDescent="0.35">
      <c r="A128" s="4">
        <v>415</v>
      </c>
      <c r="B128" s="5" t="s">
        <v>430</v>
      </c>
      <c r="C128" s="4">
        <v>415</v>
      </c>
      <c r="D128" s="4">
        <v>2346.9159509999999</v>
      </c>
      <c r="E128" s="4">
        <v>2346.9159509999999</v>
      </c>
      <c r="F128" s="4">
        <v>0</v>
      </c>
      <c r="G128" s="4">
        <v>5.14</v>
      </c>
      <c r="H128" s="4">
        <v>0</v>
      </c>
      <c r="I128" s="4">
        <v>7</v>
      </c>
      <c r="J128" s="4">
        <v>13</v>
      </c>
      <c r="K128" s="4">
        <v>0.64583333300000001</v>
      </c>
      <c r="L128" s="4">
        <v>12</v>
      </c>
      <c r="M128" s="4">
        <v>15</v>
      </c>
      <c r="N128" s="4">
        <v>3.125E-2</v>
      </c>
      <c r="O128" s="4">
        <v>0</v>
      </c>
      <c r="P128" s="4">
        <v>0</v>
      </c>
      <c r="Q128" s="4">
        <v>0</v>
      </c>
      <c r="R128" s="4">
        <v>194</v>
      </c>
      <c r="S128" s="4">
        <v>349</v>
      </c>
    </row>
    <row r="129" spans="1:19" x14ac:dyDescent="0.35">
      <c r="A129" s="4">
        <v>1249</v>
      </c>
      <c r="B129" s="5" t="s">
        <v>1264</v>
      </c>
      <c r="C129" s="4">
        <v>1249</v>
      </c>
      <c r="D129" s="4">
        <v>2349.0659540000001</v>
      </c>
      <c r="E129" s="4">
        <v>2349.0659540000001</v>
      </c>
      <c r="F129" s="4">
        <v>0</v>
      </c>
      <c r="G129" s="4">
        <v>6.7160000000000002</v>
      </c>
      <c r="H129" s="4">
        <v>6.4000000000000001E-2</v>
      </c>
      <c r="I129" s="4">
        <v>11</v>
      </c>
      <c r="J129" s="4">
        <v>17</v>
      </c>
      <c r="K129" s="4">
        <v>0.42708333300000001</v>
      </c>
      <c r="L129" s="4">
        <v>6</v>
      </c>
      <c r="M129" s="4">
        <v>4</v>
      </c>
      <c r="N129" s="4">
        <v>0.32291666699999999</v>
      </c>
      <c r="O129" s="4">
        <v>0</v>
      </c>
      <c r="P129" s="4">
        <v>0</v>
      </c>
      <c r="Q129" s="4">
        <v>0</v>
      </c>
      <c r="R129" s="4">
        <v>321</v>
      </c>
      <c r="S129" s="4">
        <v>155</v>
      </c>
    </row>
    <row r="130" spans="1:19" x14ac:dyDescent="0.35">
      <c r="A130" s="4">
        <v>484</v>
      </c>
      <c r="B130" s="5" t="s">
        <v>499</v>
      </c>
      <c r="C130" s="4">
        <v>484</v>
      </c>
      <c r="D130" s="4">
        <v>2351.9044079999999</v>
      </c>
      <c r="E130" s="4">
        <v>2351.9044079999999</v>
      </c>
      <c r="F130" s="4">
        <v>0</v>
      </c>
      <c r="G130" s="4">
        <v>5.5679999999999996</v>
      </c>
      <c r="H130" s="4">
        <v>5.6000000000000001E-2</v>
      </c>
      <c r="I130" s="4">
        <v>12</v>
      </c>
      <c r="J130" s="4">
        <v>10</v>
      </c>
      <c r="K130" s="4">
        <v>0.72916666699999999</v>
      </c>
      <c r="L130" s="4">
        <v>4</v>
      </c>
      <c r="M130" s="4">
        <v>7</v>
      </c>
      <c r="N130" s="4">
        <v>0.96875</v>
      </c>
      <c r="O130" s="4">
        <v>0</v>
      </c>
      <c r="P130" s="4">
        <v>0</v>
      </c>
      <c r="Q130" s="4">
        <v>0</v>
      </c>
      <c r="R130" s="4">
        <v>344</v>
      </c>
      <c r="S130" s="4">
        <v>97</v>
      </c>
    </row>
    <row r="131" spans="1:19" x14ac:dyDescent="0.35">
      <c r="A131" s="4">
        <v>1115</v>
      </c>
      <c r="B131" s="5" t="s">
        <v>1130</v>
      </c>
      <c r="C131" s="4">
        <v>1115</v>
      </c>
      <c r="D131" s="4">
        <v>2382.7399999999998</v>
      </c>
      <c r="E131" s="4">
        <v>2382.7399999999998</v>
      </c>
      <c r="F131" s="4">
        <v>0</v>
      </c>
      <c r="G131" s="4">
        <v>4.032</v>
      </c>
      <c r="H131" s="4">
        <v>0.04</v>
      </c>
      <c r="I131" s="4">
        <v>3</v>
      </c>
      <c r="J131" s="4">
        <v>13</v>
      </c>
      <c r="K131" s="4">
        <v>0.75</v>
      </c>
      <c r="L131" s="4">
        <v>1</v>
      </c>
      <c r="M131" s="4">
        <v>4</v>
      </c>
      <c r="N131" s="4">
        <v>0.98958333300000001</v>
      </c>
      <c r="O131" s="4">
        <v>0</v>
      </c>
      <c r="P131" s="4">
        <v>0</v>
      </c>
      <c r="Q131" s="4">
        <v>0</v>
      </c>
      <c r="R131" s="4">
        <v>72</v>
      </c>
      <c r="S131" s="4">
        <v>4</v>
      </c>
    </row>
    <row r="132" spans="1:19" x14ac:dyDescent="0.35">
      <c r="A132">
        <v>193</v>
      </c>
      <c r="B132" s="1" t="s">
        <v>208</v>
      </c>
      <c r="C132">
        <v>193</v>
      </c>
      <c r="D132">
        <v>2389.3049999999998</v>
      </c>
      <c r="E132">
        <v>2389.3049999999998</v>
      </c>
      <c r="F132">
        <v>0</v>
      </c>
      <c r="G132">
        <v>5.0999999999999996</v>
      </c>
      <c r="H132">
        <v>4.8000000000000001E-2</v>
      </c>
      <c r="I132">
        <v>1</v>
      </c>
      <c r="J132">
        <v>14</v>
      </c>
      <c r="K132">
        <v>0.4375</v>
      </c>
      <c r="L132">
        <v>4</v>
      </c>
      <c r="M132">
        <v>27</v>
      </c>
      <c r="N132">
        <v>0.48958333300000001</v>
      </c>
      <c r="O132">
        <v>0</v>
      </c>
      <c r="P132">
        <v>0</v>
      </c>
      <c r="Q132">
        <v>0</v>
      </c>
      <c r="R132">
        <v>14</v>
      </c>
      <c r="S132">
        <v>117</v>
      </c>
    </row>
    <row r="133" spans="1:19" x14ac:dyDescent="0.35">
      <c r="A133">
        <v>485</v>
      </c>
      <c r="B133" s="1" t="s">
        <v>500</v>
      </c>
      <c r="C133">
        <v>485</v>
      </c>
      <c r="D133">
        <v>2397.9789999999998</v>
      </c>
      <c r="E133">
        <v>2397.9789999999998</v>
      </c>
      <c r="F133">
        <v>0</v>
      </c>
      <c r="G133">
        <v>4.8159999999999998</v>
      </c>
      <c r="H133">
        <v>6.4000000000000001E-2</v>
      </c>
      <c r="I133">
        <v>11</v>
      </c>
      <c r="J133">
        <v>20</v>
      </c>
      <c r="K133">
        <v>0.45833333300000001</v>
      </c>
      <c r="L133">
        <v>1</v>
      </c>
      <c r="M133">
        <v>28</v>
      </c>
      <c r="N133">
        <v>0.97916666699999999</v>
      </c>
      <c r="O133">
        <v>0</v>
      </c>
      <c r="P133">
        <v>0</v>
      </c>
      <c r="Q133">
        <v>0</v>
      </c>
      <c r="R133">
        <v>324</v>
      </c>
      <c r="S133">
        <v>28</v>
      </c>
    </row>
    <row r="134" spans="1:19" x14ac:dyDescent="0.35">
      <c r="A134">
        <v>76</v>
      </c>
      <c r="B134" s="1" t="s">
        <v>91</v>
      </c>
      <c r="C134">
        <v>76</v>
      </c>
      <c r="D134">
        <v>2404.5059489999999</v>
      </c>
      <c r="E134">
        <v>2404.5059489999999</v>
      </c>
      <c r="F134">
        <v>0</v>
      </c>
      <c r="G134">
        <v>4.32</v>
      </c>
      <c r="H134">
        <v>2.8000000000000001E-2</v>
      </c>
      <c r="I134">
        <v>1</v>
      </c>
      <c r="J134">
        <v>11</v>
      </c>
      <c r="K134">
        <v>0.75</v>
      </c>
      <c r="L134">
        <v>8</v>
      </c>
      <c r="M134">
        <v>4</v>
      </c>
      <c r="N134">
        <v>9.375E-2</v>
      </c>
      <c r="O134">
        <v>0</v>
      </c>
      <c r="P134">
        <v>0</v>
      </c>
      <c r="Q134">
        <v>0</v>
      </c>
      <c r="R134">
        <v>11</v>
      </c>
      <c r="S134">
        <v>216</v>
      </c>
    </row>
    <row r="135" spans="1:19" x14ac:dyDescent="0.35">
      <c r="A135" s="4">
        <v>1209</v>
      </c>
      <c r="B135" s="5" t="s">
        <v>1224</v>
      </c>
      <c r="C135" s="4">
        <v>1209</v>
      </c>
      <c r="D135" s="4">
        <v>2412.5529999999999</v>
      </c>
      <c r="E135" s="4">
        <v>2412.5529999999999</v>
      </c>
      <c r="F135" s="4">
        <v>0</v>
      </c>
      <c r="G135" s="4">
        <v>4.468</v>
      </c>
      <c r="H135" s="4">
        <v>3.5999999999999997E-2</v>
      </c>
      <c r="I135" s="4">
        <v>5</v>
      </c>
      <c r="J135" s="4">
        <v>1</v>
      </c>
      <c r="K135" s="4">
        <v>0.63541666699999999</v>
      </c>
      <c r="L135" s="4">
        <v>3</v>
      </c>
      <c r="M135" s="4">
        <v>3</v>
      </c>
      <c r="N135" s="4">
        <v>0.60416666699999999</v>
      </c>
      <c r="O135" s="4">
        <v>0</v>
      </c>
      <c r="P135" s="4">
        <v>0</v>
      </c>
      <c r="Q135" s="4">
        <v>0</v>
      </c>
      <c r="R135" s="4">
        <v>121</v>
      </c>
      <c r="S135" s="4">
        <v>62</v>
      </c>
    </row>
    <row r="136" spans="1:19" x14ac:dyDescent="0.35">
      <c r="A136">
        <v>53</v>
      </c>
      <c r="B136" s="1" t="s">
        <v>68</v>
      </c>
      <c r="C136">
        <v>53</v>
      </c>
      <c r="D136">
        <v>2439.6750000000002</v>
      </c>
      <c r="E136">
        <v>2439.6750000000002</v>
      </c>
      <c r="F136">
        <v>0</v>
      </c>
      <c r="G136">
        <v>5.1559999999999997</v>
      </c>
      <c r="H136">
        <v>0</v>
      </c>
      <c r="I136">
        <v>1</v>
      </c>
      <c r="J136">
        <v>30</v>
      </c>
      <c r="K136">
        <v>0.41666666699999999</v>
      </c>
      <c r="L136">
        <v>10</v>
      </c>
      <c r="M136">
        <v>24</v>
      </c>
      <c r="N136">
        <v>0.45833333300000001</v>
      </c>
      <c r="O136">
        <v>0</v>
      </c>
      <c r="P136">
        <v>0</v>
      </c>
      <c r="Q136">
        <v>0</v>
      </c>
      <c r="R136">
        <v>30</v>
      </c>
      <c r="S136">
        <v>297</v>
      </c>
    </row>
    <row r="137" spans="1:19" x14ac:dyDescent="0.35">
      <c r="A137">
        <v>97</v>
      </c>
      <c r="B137" s="1" t="s">
        <v>112</v>
      </c>
      <c r="C137">
        <v>97</v>
      </c>
      <c r="D137">
        <v>2444.950949</v>
      </c>
      <c r="E137">
        <v>2444.950949</v>
      </c>
      <c r="F137">
        <v>0</v>
      </c>
      <c r="G137">
        <v>3.944</v>
      </c>
      <c r="H137">
        <v>0.04</v>
      </c>
      <c r="I137">
        <v>10</v>
      </c>
      <c r="J137">
        <v>16</v>
      </c>
      <c r="K137">
        <v>0.39583333300000001</v>
      </c>
      <c r="L137">
        <v>4</v>
      </c>
      <c r="M137">
        <v>6</v>
      </c>
      <c r="N137">
        <v>0.125</v>
      </c>
      <c r="O137">
        <v>0</v>
      </c>
      <c r="P137">
        <v>0</v>
      </c>
      <c r="Q137">
        <v>0</v>
      </c>
      <c r="R137">
        <v>289</v>
      </c>
      <c r="S137">
        <v>96</v>
      </c>
    </row>
    <row r="138" spans="1:19" x14ac:dyDescent="0.35">
      <c r="A138" s="4">
        <v>1164</v>
      </c>
      <c r="B138" s="5" t="s">
        <v>1179</v>
      </c>
      <c r="C138" s="4">
        <v>1164</v>
      </c>
      <c r="D138" s="4">
        <v>2449.1727040000001</v>
      </c>
      <c r="E138" s="4">
        <v>2449.1727040000001</v>
      </c>
      <c r="F138" s="4">
        <v>0</v>
      </c>
      <c r="G138" s="4">
        <v>4.9720000000000004</v>
      </c>
      <c r="H138" s="4">
        <v>4.0000000000000001E-3</v>
      </c>
      <c r="I138" s="4">
        <v>3</v>
      </c>
      <c r="J138" s="4">
        <v>8</v>
      </c>
      <c r="K138" s="4">
        <v>0.63541666699999999</v>
      </c>
      <c r="L138" s="4">
        <v>12</v>
      </c>
      <c r="M138" s="4">
        <v>21</v>
      </c>
      <c r="N138" s="4">
        <v>0.375</v>
      </c>
      <c r="O138" s="4">
        <v>0</v>
      </c>
      <c r="P138" s="4">
        <v>0</v>
      </c>
      <c r="Q138" s="4">
        <v>0</v>
      </c>
      <c r="R138" s="4">
        <v>67</v>
      </c>
      <c r="S138" s="4">
        <v>355</v>
      </c>
    </row>
    <row r="139" spans="1:19" x14ac:dyDescent="0.35">
      <c r="A139" s="4">
        <v>940</v>
      </c>
      <c r="B139" s="5" t="s">
        <v>955</v>
      </c>
      <c r="C139" s="4">
        <v>940</v>
      </c>
      <c r="D139" s="4">
        <v>2500.3209999999999</v>
      </c>
      <c r="E139" s="4">
        <v>2500.3209999999999</v>
      </c>
      <c r="F139" s="4">
        <v>0</v>
      </c>
      <c r="G139" s="4">
        <v>5.468</v>
      </c>
      <c r="H139" s="4">
        <v>7.1999999999999995E-2</v>
      </c>
      <c r="I139" s="4">
        <v>3</v>
      </c>
      <c r="J139" s="4">
        <v>3</v>
      </c>
      <c r="K139" s="4">
        <v>0.71875</v>
      </c>
      <c r="L139" s="4">
        <v>1</v>
      </c>
      <c r="M139" s="4">
        <v>1</v>
      </c>
      <c r="N139" s="4">
        <v>8.3333332999999996E-2</v>
      </c>
      <c r="O139" s="4">
        <v>0</v>
      </c>
      <c r="P139" s="4">
        <v>0</v>
      </c>
      <c r="Q139" s="4">
        <v>0</v>
      </c>
      <c r="R139" s="4">
        <v>62</v>
      </c>
      <c r="S139" s="4">
        <v>1</v>
      </c>
    </row>
    <row r="140" spans="1:19" x14ac:dyDescent="0.35">
      <c r="A140" s="4">
        <v>932</v>
      </c>
      <c r="B140" s="5" t="s">
        <v>947</v>
      </c>
      <c r="C140" s="4">
        <v>932</v>
      </c>
      <c r="D140" s="4">
        <v>2509.0569999999998</v>
      </c>
      <c r="E140" s="4">
        <v>2509.0569999999998</v>
      </c>
      <c r="F140" s="4">
        <v>0</v>
      </c>
      <c r="G140" s="4">
        <v>3.2</v>
      </c>
      <c r="H140" s="4">
        <v>8.7999999999999995E-2</v>
      </c>
      <c r="I140" s="4">
        <v>3</v>
      </c>
      <c r="J140" s="4">
        <v>5</v>
      </c>
      <c r="K140" s="4">
        <v>0.48958333300000001</v>
      </c>
      <c r="L140" s="4">
        <v>1</v>
      </c>
      <c r="M140" s="4">
        <v>13</v>
      </c>
      <c r="N140" s="4">
        <v>1.0416666999999999E-2</v>
      </c>
      <c r="O140" s="4">
        <v>0</v>
      </c>
      <c r="P140" s="4">
        <v>0</v>
      </c>
      <c r="Q140" s="4">
        <v>0</v>
      </c>
      <c r="R140" s="4">
        <v>64</v>
      </c>
      <c r="S140" s="4">
        <v>13</v>
      </c>
    </row>
    <row r="141" spans="1:19" x14ac:dyDescent="0.35">
      <c r="A141">
        <v>962</v>
      </c>
      <c r="B141" s="1" t="s">
        <v>977</v>
      </c>
      <c r="C141">
        <v>962</v>
      </c>
      <c r="D141">
        <v>2544.2040000000002</v>
      </c>
      <c r="E141">
        <v>2544.2040000000002</v>
      </c>
      <c r="F141">
        <v>0</v>
      </c>
      <c r="G141">
        <v>5.18</v>
      </c>
      <c r="H141">
        <v>7.8079999999999998E-3</v>
      </c>
      <c r="I141">
        <v>5</v>
      </c>
      <c r="J141">
        <v>27</v>
      </c>
      <c r="K141">
        <v>0.75</v>
      </c>
      <c r="L141">
        <v>3</v>
      </c>
      <c r="M141">
        <v>15</v>
      </c>
      <c r="N141">
        <v>0.65625</v>
      </c>
      <c r="O141">
        <v>0</v>
      </c>
      <c r="P141">
        <v>0</v>
      </c>
      <c r="Q141">
        <v>0</v>
      </c>
      <c r="R141">
        <v>147</v>
      </c>
      <c r="S141">
        <v>74</v>
      </c>
    </row>
    <row r="142" spans="1:19" x14ac:dyDescent="0.35">
      <c r="A142" s="4">
        <v>284</v>
      </c>
      <c r="B142" s="5" t="s">
        <v>299</v>
      </c>
      <c r="C142" s="4">
        <v>284</v>
      </c>
      <c r="D142" s="4">
        <v>2551.835411</v>
      </c>
      <c r="E142" s="4">
        <v>2551.835411</v>
      </c>
      <c r="F142" s="4">
        <v>0</v>
      </c>
      <c r="G142" s="4">
        <v>4.4320000000000004</v>
      </c>
      <c r="H142" s="4">
        <v>6.8000000000000005E-2</v>
      </c>
      <c r="I142" s="4">
        <v>1</v>
      </c>
      <c r="J142" s="4">
        <v>7</v>
      </c>
      <c r="K142" s="4">
        <v>0.70833333300000001</v>
      </c>
      <c r="L142" s="4">
        <v>9</v>
      </c>
      <c r="M142" s="4">
        <v>13</v>
      </c>
      <c r="N142" s="4">
        <v>0.21875</v>
      </c>
      <c r="O142" s="4">
        <v>0</v>
      </c>
      <c r="P142" s="4">
        <v>0</v>
      </c>
      <c r="Q142" s="4">
        <v>0</v>
      </c>
      <c r="R142" s="4">
        <v>7</v>
      </c>
      <c r="S142" s="4">
        <v>256</v>
      </c>
    </row>
    <row r="143" spans="1:19" x14ac:dyDescent="0.35">
      <c r="A143" s="4">
        <v>741</v>
      </c>
      <c r="B143" s="5" t="s">
        <v>756</v>
      </c>
      <c r="C143" s="4">
        <v>741</v>
      </c>
      <c r="D143" s="4">
        <v>2557.366</v>
      </c>
      <c r="E143" s="4">
        <v>2557.366</v>
      </c>
      <c r="F143" s="4">
        <v>0</v>
      </c>
      <c r="G143" s="4">
        <v>4.6120000000000001</v>
      </c>
      <c r="H143" s="4">
        <v>0</v>
      </c>
      <c r="I143" s="4">
        <v>12</v>
      </c>
      <c r="J143" s="4">
        <v>24</v>
      </c>
      <c r="K143" s="4">
        <v>0.38541666699999999</v>
      </c>
      <c r="L143" s="4">
        <v>11</v>
      </c>
      <c r="M143" s="4">
        <v>24</v>
      </c>
      <c r="N143" s="4">
        <v>0.55208333300000001</v>
      </c>
      <c r="O143" s="4">
        <v>0</v>
      </c>
      <c r="P143" s="4">
        <v>0</v>
      </c>
      <c r="Q143" s="4">
        <v>0</v>
      </c>
      <c r="R143" s="4">
        <v>358</v>
      </c>
      <c r="S143" s="4">
        <v>328</v>
      </c>
    </row>
    <row r="144" spans="1:19" x14ac:dyDescent="0.35">
      <c r="A144" s="4">
        <v>159</v>
      </c>
      <c r="B144" s="5" t="s">
        <v>174</v>
      </c>
      <c r="C144" s="4">
        <v>159</v>
      </c>
      <c r="D144" s="4">
        <v>2569.2539999999999</v>
      </c>
      <c r="E144" s="4">
        <v>2569.2539999999999</v>
      </c>
      <c r="F144" s="4">
        <v>0</v>
      </c>
      <c r="G144" s="4">
        <v>5.7359999999999998</v>
      </c>
      <c r="H144" s="4">
        <v>1.2E-2</v>
      </c>
      <c r="I144" s="4">
        <v>1</v>
      </c>
      <c r="J144" s="4">
        <v>15</v>
      </c>
      <c r="K144" s="4">
        <v>0.53125</v>
      </c>
      <c r="L144" s="4">
        <v>10</v>
      </c>
      <c r="M144" s="4">
        <v>21</v>
      </c>
      <c r="N144" s="4">
        <v>0.40625</v>
      </c>
      <c r="O144" s="4">
        <v>0</v>
      </c>
      <c r="P144" s="4">
        <v>0</v>
      </c>
      <c r="Q144" s="4">
        <v>0</v>
      </c>
      <c r="R144" s="4">
        <v>15</v>
      </c>
      <c r="S144" s="4">
        <v>294</v>
      </c>
    </row>
    <row r="145" spans="1:19" x14ac:dyDescent="0.35">
      <c r="A145" s="4">
        <v>1062</v>
      </c>
      <c r="B145" s="5" t="s">
        <v>1077</v>
      </c>
      <c r="C145" s="4">
        <v>1062</v>
      </c>
      <c r="D145" s="4">
        <v>2578.9629540000001</v>
      </c>
      <c r="E145" s="4">
        <v>2578.9629540000001</v>
      </c>
      <c r="F145" s="4">
        <v>0</v>
      </c>
      <c r="G145" s="4">
        <v>5.2480000000000002</v>
      </c>
      <c r="H145" s="4">
        <v>7.1999999999999995E-2</v>
      </c>
      <c r="I145" s="4">
        <v>2</v>
      </c>
      <c r="J145" s="4">
        <v>17</v>
      </c>
      <c r="K145" s="4">
        <v>0.59375</v>
      </c>
      <c r="L145" s="4">
        <v>2</v>
      </c>
      <c r="M145" s="4">
        <v>20</v>
      </c>
      <c r="N145" s="4">
        <v>0.92708333300000001</v>
      </c>
      <c r="O145" s="4">
        <v>0</v>
      </c>
      <c r="P145" s="4">
        <v>0</v>
      </c>
      <c r="Q145" s="4">
        <v>0</v>
      </c>
      <c r="R145" s="4">
        <v>48</v>
      </c>
      <c r="S145" s="4">
        <v>51</v>
      </c>
    </row>
    <row r="146" spans="1:19" x14ac:dyDescent="0.35">
      <c r="A146">
        <v>1148</v>
      </c>
      <c r="B146" s="1" t="s">
        <v>1163</v>
      </c>
      <c r="C146">
        <v>1148</v>
      </c>
      <c r="D146">
        <v>2582.3119999999999</v>
      </c>
      <c r="E146">
        <v>2582.3119999999999</v>
      </c>
      <c r="F146">
        <v>0</v>
      </c>
      <c r="G146">
        <v>6.1760000000000002</v>
      </c>
      <c r="H146">
        <v>4.8000000000000001E-2</v>
      </c>
      <c r="I146">
        <v>11</v>
      </c>
      <c r="J146">
        <v>19</v>
      </c>
      <c r="K146">
        <v>0.38541666699999999</v>
      </c>
      <c r="L146">
        <v>7</v>
      </c>
      <c r="M146">
        <v>14</v>
      </c>
      <c r="N146">
        <v>0.375</v>
      </c>
      <c r="O146">
        <v>0</v>
      </c>
      <c r="P146">
        <v>0</v>
      </c>
      <c r="Q146">
        <v>0</v>
      </c>
      <c r="R146">
        <v>323</v>
      </c>
      <c r="S146">
        <v>195</v>
      </c>
    </row>
    <row r="147" spans="1:19" x14ac:dyDescent="0.35">
      <c r="A147" s="4">
        <v>135</v>
      </c>
      <c r="B147" s="5" t="s">
        <v>150</v>
      </c>
      <c r="C147" s="4">
        <v>135</v>
      </c>
      <c r="D147" s="4">
        <v>2611.739701</v>
      </c>
      <c r="E147" s="4">
        <v>2611.739701</v>
      </c>
      <c r="F147" s="4">
        <v>0</v>
      </c>
      <c r="G147" s="4">
        <v>6.0279999999999996</v>
      </c>
      <c r="H147" s="4">
        <v>0</v>
      </c>
      <c r="I147" s="4">
        <v>12</v>
      </c>
      <c r="J147" s="4">
        <v>11</v>
      </c>
      <c r="K147" s="4">
        <v>0.70833333300000001</v>
      </c>
      <c r="L147" s="4">
        <v>12</v>
      </c>
      <c r="M147" s="4">
        <v>22</v>
      </c>
      <c r="N147" s="4">
        <v>0.33333333300000001</v>
      </c>
      <c r="O147" s="4">
        <v>0</v>
      </c>
      <c r="P147" s="4">
        <v>0</v>
      </c>
      <c r="Q147" s="4">
        <v>0</v>
      </c>
      <c r="R147" s="4">
        <v>345</v>
      </c>
      <c r="S147" s="4">
        <v>356</v>
      </c>
    </row>
    <row r="148" spans="1:19" x14ac:dyDescent="0.35">
      <c r="A148" s="4">
        <v>105</v>
      </c>
      <c r="B148" s="5" t="s">
        <v>120</v>
      </c>
      <c r="C148" s="4">
        <v>105</v>
      </c>
      <c r="D148" s="4">
        <v>2640.7869999999998</v>
      </c>
      <c r="E148" s="4">
        <v>2640.7869999999998</v>
      </c>
      <c r="F148" s="4">
        <v>0</v>
      </c>
      <c r="G148" s="4">
        <v>4.58</v>
      </c>
      <c r="H148" s="4">
        <v>9.6000000000000002E-2</v>
      </c>
      <c r="I148" s="4">
        <v>8</v>
      </c>
      <c r="J148" s="4">
        <v>28</v>
      </c>
      <c r="K148" s="4">
        <v>0.71875</v>
      </c>
      <c r="L148" s="4">
        <v>10</v>
      </c>
      <c r="M148" s="4">
        <v>18</v>
      </c>
      <c r="N148" s="4">
        <v>0.6875</v>
      </c>
      <c r="O148" s="4">
        <v>0</v>
      </c>
      <c r="P148" s="4">
        <v>0</v>
      </c>
      <c r="Q148" s="4">
        <v>0</v>
      </c>
      <c r="R148" s="4">
        <v>240</v>
      </c>
      <c r="S148" s="4">
        <v>291</v>
      </c>
    </row>
    <row r="149" spans="1:19" x14ac:dyDescent="0.35">
      <c r="A149">
        <v>1287</v>
      </c>
      <c r="B149" s="1" t="s">
        <v>1302</v>
      </c>
      <c r="C149">
        <v>1287</v>
      </c>
      <c r="D149">
        <v>2647.1969600000002</v>
      </c>
      <c r="E149">
        <v>2647.1969600000002</v>
      </c>
      <c r="F149">
        <v>0</v>
      </c>
      <c r="G149">
        <v>4.6680000000000001</v>
      </c>
      <c r="H149">
        <v>8.6800000000000002E-3</v>
      </c>
      <c r="I149">
        <v>2</v>
      </c>
      <c r="J149">
        <v>27</v>
      </c>
      <c r="K149">
        <v>0.48958333300000001</v>
      </c>
      <c r="L149">
        <v>7</v>
      </c>
      <c r="M149">
        <v>31</v>
      </c>
      <c r="N149">
        <v>0.76041666699999999</v>
      </c>
      <c r="O149">
        <v>0</v>
      </c>
      <c r="P149">
        <v>0</v>
      </c>
      <c r="Q149">
        <v>0</v>
      </c>
      <c r="R149">
        <v>58</v>
      </c>
      <c r="S149">
        <v>212</v>
      </c>
    </row>
    <row r="150" spans="1:19" x14ac:dyDescent="0.35">
      <c r="A150" s="4">
        <v>107</v>
      </c>
      <c r="B150" s="5" t="s">
        <v>122</v>
      </c>
      <c r="C150" s="4">
        <v>107</v>
      </c>
      <c r="D150" s="4">
        <v>2651.0634530000002</v>
      </c>
      <c r="E150" s="4">
        <v>2651.0634530000002</v>
      </c>
      <c r="F150" s="4">
        <v>0</v>
      </c>
      <c r="G150" s="4">
        <v>5.9279999999999999</v>
      </c>
      <c r="H150" s="4">
        <v>3.2000000000000001E-2</v>
      </c>
      <c r="I150" s="4">
        <v>6</v>
      </c>
      <c r="J150" s="4">
        <v>15</v>
      </c>
      <c r="K150" s="4">
        <v>0.65625</v>
      </c>
      <c r="L150" s="4">
        <v>4</v>
      </c>
      <c r="M150" s="4">
        <v>3</v>
      </c>
      <c r="N150" s="4">
        <v>0.95833333300000001</v>
      </c>
      <c r="O150" s="4">
        <v>0</v>
      </c>
      <c r="P150" s="4">
        <v>0</v>
      </c>
      <c r="Q150" s="4">
        <v>0</v>
      </c>
      <c r="R150" s="4">
        <v>166</v>
      </c>
      <c r="S150" s="4">
        <v>93</v>
      </c>
    </row>
    <row r="151" spans="1:19" x14ac:dyDescent="0.35">
      <c r="A151">
        <v>1156</v>
      </c>
      <c r="B151" s="1" t="s">
        <v>1171</v>
      </c>
      <c r="C151">
        <v>1156</v>
      </c>
      <c r="D151">
        <v>2653.8559489999998</v>
      </c>
      <c r="E151">
        <v>2653.8559489999998</v>
      </c>
      <c r="F151">
        <v>0</v>
      </c>
      <c r="G151">
        <v>5.3239999999999998</v>
      </c>
      <c r="H151">
        <v>0.04</v>
      </c>
      <c r="I151">
        <v>2</v>
      </c>
      <c r="J151">
        <v>8</v>
      </c>
      <c r="K151">
        <v>0.76041666699999999</v>
      </c>
      <c r="L151">
        <v>3</v>
      </c>
      <c r="M151">
        <v>21</v>
      </c>
      <c r="N151">
        <v>0.63541666699999999</v>
      </c>
      <c r="O151">
        <v>0</v>
      </c>
      <c r="P151">
        <v>0</v>
      </c>
      <c r="Q151">
        <v>0</v>
      </c>
      <c r="R151">
        <v>39</v>
      </c>
      <c r="S151">
        <v>80</v>
      </c>
    </row>
    <row r="152" spans="1:19" x14ac:dyDescent="0.35">
      <c r="A152" s="4">
        <v>446</v>
      </c>
      <c r="B152" s="5" t="s">
        <v>461</v>
      </c>
      <c r="C152" s="4">
        <v>446</v>
      </c>
      <c r="D152" s="4">
        <v>2656.4960000000001</v>
      </c>
      <c r="E152" s="4">
        <v>2656.4960000000001</v>
      </c>
      <c r="F152" s="4">
        <v>0</v>
      </c>
      <c r="G152" s="4">
        <v>6.2320000000000002</v>
      </c>
      <c r="H152" s="4">
        <v>0.06</v>
      </c>
      <c r="I152" s="4">
        <v>3</v>
      </c>
      <c r="J152" s="4">
        <v>20</v>
      </c>
      <c r="K152" s="4">
        <v>0.42708333300000001</v>
      </c>
      <c r="L152" s="4">
        <v>10</v>
      </c>
      <c r="M152" s="4">
        <v>20</v>
      </c>
      <c r="N152" s="4">
        <v>0.41666666699999999</v>
      </c>
      <c r="O152" s="4">
        <v>0</v>
      </c>
      <c r="P152" s="4">
        <v>0</v>
      </c>
      <c r="Q152" s="4">
        <v>0</v>
      </c>
      <c r="R152" s="4">
        <v>79</v>
      </c>
      <c r="S152" s="4">
        <v>293</v>
      </c>
    </row>
    <row r="153" spans="1:19" x14ac:dyDescent="0.35">
      <c r="A153">
        <v>127</v>
      </c>
      <c r="B153" s="1" t="s">
        <v>142</v>
      </c>
      <c r="C153">
        <v>127</v>
      </c>
      <c r="D153">
        <v>2656.991951</v>
      </c>
      <c r="E153">
        <v>2656.991951</v>
      </c>
      <c r="F153">
        <v>0</v>
      </c>
      <c r="G153">
        <v>4.0880000000000001</v>
      </c>
      <c r="H153">
        <v>0</v>
      </c>
      <c r="I153">
        <v>3</v>
      </c>
      <c r="J153">
        <v>15</v>
      </c>
      <c r="K153">
        <v>0.30208333300000001</v>
      </c>
      <c r="L153">
        <v>10</v>
      </c>
      <c r="M153">
        <v>26</v>
      </c>
      <c r="N153">
        <v>0.38541666699999999</v>
      </c>
      <c r="O153">
        <v>0</v>
      </c>
      <c r="P153">
        <v>0</v>
      </c>
      <c r="Q153">
        <v>0</v>
      </c>
      <c r="R153">
        <v>74</v>
      </c>
      <c r="S153">
        <v>299</v>
      </c>
    </row>
    <row r="154" spans="1:19" x14ac:dyDescent="0.35">
      <c r="A154">
        <v>680</v>
      </c>
      <c r="B154" s="1" t="s">
        <v>695</v>
      </c>
      <c r="C154">
        <v>680</v>
      </c>
      <c r="D154">
        <v>2657.8670000000002</v>
      </c>
      <c r="E154">
        <v>2657.8670000000002</v>
      </c>
      <c r="F154">
        <v>0</v>
      </c>
      <c r="G154">
        <v>4.0839999999999996</v>
      </c>
      <c r="H154">
        <v>2.8000000000000001E-2</v>
      </c>
      <c r="I154">
        <v>12</v>
      </c>
      <c r="J154">
        <v>31</v>
      </c>
      <c r="K154">
        <v>0.48958333300000001</v>
      </c>
      <c r="L154">
        <v>8</v>
      </c>
      <c r="M154">
        <v>10</v>
      </c>
      <c r="N154">
        <v>0.29166666699999999</v>
      </c>
      <c r="O154">
        <v>0</v>
      </c>
      <c r="P154">
        <v>0</v>
      </c>
      <c r="Q154">
        <v>0</v>
      </c>
      <c r="R154">
        <v>365</v>
      </c>
      <c r="S154">
        <v>222</v>
      </c>
    </row>
    <row r="155" spans="1:19" x14ac:dyDescent="0.35">
      <c r="A155">
        <v>1269</v>
      </c>
      <c r="B155" s="1" t="s">
        <v>1284</v>
      </c>
      <c r="C155">
        <v>1269</v>
      </c>
      <c r="D155">
        <v>2661.5819969999998</v>
      </c>
      <c r="E155">
        <v>2661.5819969999998</v>
      </c>
      <c r="F155">
        <v>0</v>
      </c>
      <c r="G155">
        <v>3.6680000000000001</v>
      </c>
      <c r="H155">
        <v>9.528E-3</v>
      </c>
      <c r="I155">
        <v>6</v>
      </c>
      <c r="J155">
        <v>2</v>
      </c>
      <c r="K155">
        <v>0.34375</v>
      </c>
      <c r="L155">
        <v>6</v>
      </c>
      <c r="M155">
        <v>16</v>
      </c>
      <c r="N155">
        <v>0.45833333300000001</v>
      </c>
      <c r="O155">
        <v>0</v>
      </c>
      <c r="P155">
        <v>0</v>
      </c>
      <c r="Q155">
        <v>0</v>
      </c>
      <c r="R155">
        <v>153</v>
      </c>
      <c r="S155">
        <v>167</v>
      </c>
    </row>
    <row r="156" spans="1:19" x14ac:dyDescent="0.35">
      <c r="A156">
        <v>138</v>
      </c>
      <c r="B156" s="1" t="s">
        <v>153</v>
      </c>
      <c r="C156">
        <v>138</v>
      </c>
      <c r="D156">
        <v>2669.7369490000001</v>
      </c>
      <c r="E156">
        <v>2669.7369490000001</v>
      </c>
      <c r="F156">
        <v>0</v>
      </c>
      <c r="G156">
        <v>5.3840000000000003</v>
      </c>
      <c r="H156">
        <v>1.9348000000000001E-2</v>
      </c>
      <c r="I156">
        <v>1</v>
      </c>
      <c r="J156">
        <v>4</v>
      </c>
      <c r="K156">
        <v>0.6875</v>
      </c>
      <c r="L156">
        <v>8</v>
      </c>
      <c r="M156">
        <v>16</v>
      </c>
      <c r="N156">
        <v>0.60416666699999999</v>
      </c>
      <c r="O156">
        <v>0</v>
      </c>
      <c r="P156">
        <v>0</v>
      </c>
      <c r="Q156">
        <v>0</v>
      </c>
      <c r="R156">
        <v>4</v>
      </c>
      <c r="S156">
        <v>228</v>
      </c>
    </row>
    <row r="157" spans="1:19" x14ac:dyDescent="0.35">
      <c r="A157" s="4">
        <v>684</v>
      </c>
      <c r="B157" s="5" t="s">
        <v>699</v>
      </c>
      <c r="C157" s="4">
        <v>684</v>
      </c>
      <c r="D157" s="4">
        <v>2679.1555010000002</v>
      </c>
      <c r="E157" s="4">
        <v>2679.1555010000002</v>
      </c>
      <c r="F157" s="4">
        <v>0</v>
      </c>
      <c r="G157" s="4">
        <v>4.0839999999999996</v>
      </c>
      <c r="H157" s="4">
        <v>0</v>
      </c>
      <c r="I157" s="4">
        <v>7</v>
      </c>
      <c r="J157" s="4">
        <v>3</v>
      </c>
      <c r="K157" s="4">
        <v>0.64583333300000001</v>
      </c>
      <c r="L157" s="4">
        <v>11</v>
      </c>
      <c r="M157" s="4">
        <v>7</v>
      </c>
      <c r="N157" s="4">
        <v>0.38541666699999999</v>
      </c>
      <c r="O157" s="4">
        <v>0</v>
      </c>
      <c r="P157" s="4">
        <v>0</v>
      </c>
      <c r="Q157" s="4">
        <v>0</v>
      </c>
      <c r="R157" s="4">
        <v>184</v>
      </c>
      <c r="S157" s="4">
        <v>311</v>
      </c>
    </row>
    <row r="158" spans="1:19" x14ac:dyDescent="0.35">
      <c r="A158">
        <v>1201</v>
      </c>
      <c r="B158" s="1" t="s">
        <v>1216</v>
      </c>
      <c r="C158">
        <v>1201</v>
      </c>
      <c r="D158">
        <v>2679.5969530000002</v>
      </c>
      <c r="E158">
        <v>2679.5969530000002</v>
      </c>
      <c r="F158">
        <v>0</v>
      </c>
      <c r="G158">
        <v>5.1479999999999997</v>
      </c>
      <c r="H158">
        <v>0</v>
      </c>
      <c r="I158">
        <v>12</v>
      </c>
      <c r="J158">
        <v>24</v>
      </c>
      <c r="K158">
        <v>0.32291666699999999</v>
      </c>
      <c r="L158">
        <v>6</v>
      </c>
      <c r="M158">
        <v>5</v>
      </c>
      <c r="N158">
        <v>0.875</v>
      </c>
      <c r="O158">
        <v>0</v>
      </c>
      <c r="P158">
        <v>0</v>
      </c>
      <c r="Q158">
        <v>0</v>
      </c>
      <c r="R158">
        <v>358</v>
      </c>
      <c r="S158">
        <v>156</v>
      </c>
    </row>
    <row r="159" spans="1:19" x14ac:dyDescent="0.35">
      <c r="A159" s="4">
        <v>126</v>
      </c>
      <c r="B159" s="5" t="s">
        <v>141</v>
      </c>
      <c r="C159" s="4">
        <v>126</v>
      </c>
      <c r="D159" s="4">
        <v>2690.2979489999998</v>
      </c>
      <c r="E159" s="4">
        <v>2690.2979489999998</v>
      </c>
      <c r="F159" s="4">
        <v>0</v>
      </c>
      <c r="G159" s="4">
        <v>3.528</v>
      </c>
      <c r="H159" s="4">
        <v>0</v>
      </c>
      <c r="I159" s="4">
        <v>1</v>
      </c>
      <c r="J159" s="4">
        <v>9</v>
      </c>
      <c r="K159" s="4">
        <v>0.66666666699999999</v>
      </c>
      <c r="L159" s="4">
        <v>4</v>
      </c>
      <c r="M159" s="4">
        <v>17</v>
      </c>
      <c r="N159" s="4">
        <v>0.39583333300000001</v>
      </c>
      <c r="O159" s="4">
        <v>0</v>
      </c>
      <c r="P159" s="4">
        <v>0</v>
      </c>
      <c r="Q159" s="4">
        <v>0</v>
      </c>
      <c r="R159" s="4">
        <v>9</v>
      </c>
      <c r="S159" s="4">
        <v>107</v>
      </c>
    </row>
    <row r="160" spans="1:19" x14ac:dyDescent="0.35">
      <c r="A160">
        <v>94</v>
      </c>
      <c r="B160" s="1" t="s">
        <v>109</v>
      </c>
      <c r="C160">
        <v>94</v>
      </c>
      <c r="D160">
        <v>2704.0790000000002</v>
      </c>
      <c r="E160">
        <v>2704.0790000000002</v>
      </c>
      <c r="F160">
        <v>0</v>
      </c>
      <c r="G160">
        <v>5.476</v>
      </c>
      <c r="H160">
        <v>0.04</v>
      </c>
      <c r="I160">
        <v>1</v>
      </c>
      <c r="J160">
        <v>24</v>
      </c>
      <c r="K160">
        <v>0.30208333300000001</v>
      </c>
      <c r="L160">
        <v>11</v>
      </c>
      <c r="M160">
        <v>2</v>
      </c>
      <c r="N160">
        <v>0.63541666699999999</v>
      </c>
      <c r="O160">
        <v>0</v>
      </c>
      <c r="P160">
        <v>0</v>
      </c>
      <c r="Q160">
        <v>0</v>
      </c>
      <c r="R160">
        <v>24</v>
      </c>
      <c r="S160">
        <v>306</v>
      </c>
    </row>
    <row r="161" spans="1:19" x14ac:dyDescent="0.35">
      <c r="A161">
        <v>275</v>
      </c>
      <c r="B161" s="1" t="s">
        <v>290</v>
      </c>
      <c r="C161">
        <v>275</v>
      </c>
      <c r="D161">
        <v>2723.1159550000002</v>
      </c>
      <c r="E161">
        <v>2723.1159550000002</v>
      </c>
      <c r="F161">
        <v>0</v>
      </c>
      <c r="G161">
        <v>4.6280000000000001</v>
      </c>
      <c r="H161">
        <v>0.104</v>
      </c>
      <c r="I161">
        <v>1</v>
      </c>
      <c r="J161">
        <v>23</v>
      </c>
      <c r="K161">
        <v>0.3125</v>
      </c>
      <c r="L161">
        <v>8</v>
      </c>
      <c r="M161">
        <v>15</v>
      </c>
      <c r="N161">
        <v>0.17708333300000001</v>
      </c>
      <c r="O161">
        <v>0</v>
      </c>
      <c r="P161">
        <v>0</v>
      </c>
      <c r="Q161">
        <v>0</v>
      </c>
      <c r="R161">
        <v>23</v>
      </c>
      <c r="S161">
        <v>227</v>
      </c>
    </row>
    <row r="162" spans="1:19" x14ac:dyDescent="0.35">
      <c r="A162">
        <v>618</v>
      </c>
      <c r="B162" s="1" t="s">
        <v>633</v>
      </c>
      <c r="C162">
        <v>618</v>
      </c>
      <c r="D162">
        <v>2746.7969450000001</v>
      </c>
      <c r="E162">
        <v>2746.7969450000001</v>
      </c>
      <c r="F162">
        <v>0</v>
      </c>
      <c r="G162">
        <v>5.7679999999999998</v>
      </c>
      <c r="H162">
        <v>6.4603999999999995E-2</v>
      </c>
      <c r="I162">
        <v>2</v>
      </c>
      <c r="J162">
        <v>13</v>
      </c>
      <c r="K162">
        <v>0.64583333300000001</v>
      </c>
      <c r="L162">
        <v>6</v>
      </c>
      <c r="M162">
        <v>16</v>
      </c>
      <c r="N162">
        <v>0.55208333300000001</v>
      </c>
      <c r="O162">
        <v>0</v>
      </c>
      <c r="P162">
        <v>0</v>
      </c>
      <c r="Q162">
        <v>0</v>
      </c>
      <c r="R162">
        <v>44</v>
      </c>
      <c r="S162">
        <v>167</v>
      </c>
    </row>
    <row r="163" spans="1:19" x14ac:dyDescent="0.35">
      <c r="A163" s="4">
        <v>653</v>
      </c>
      <c r="B163" s="5" t="s">
        <v>668</v>
      </c>
      <c r="C163" s="4">
        <v>653</v>
      </c>
      <c r="D163" s="4">
        <v>2758.2679050000002</v>
      </c>
      <c r="E163" s="4">
        <v>2758.2679050000002</v>
      </c>
      <c r="F163" s="4">
        <v>0</v>
      </c>
      <c r="G163" s="4">
        <v>4.6920000000000002</v>
      </c>
      <c r="H163" s="4">
        <v>9.1999999999999998E-2</v>
      </c>
      <c r="I163" s="4">
        <v>5</v>
      </c>
      <c r="J163" s="4">
        <v>8</v>
      </c>
      <c r="K163" s="4">
        <v>0.64583333300000001</v>
      </c>
      <c r="L163" s="4">
        <v>7</v>
      </c>
      <c r="M163" s="4">
        <v>23</v>
      </c>
      <c r="N163" s="4">
        <v>0.26041666699999999</v>
      </c>
      <c r="O163" s="4">
        <v>0</v>
      </c>
      <c r="P163" s="4">
        <v>0</v>
      </c>
      <c r="Q163" s="4">
        <v>0</v>
      </c>
      <c r="R163" s="4">
        <v>128</v>
      </c>
      <c r="S163" s="4">
        <v>204</v>
      </c>
    </row>
    <row r="164" spans="1:19" x14ac:dyDescent="0.35">
      <c r="A164">
        <v>257</v>
      </c>
      <c r="B164" s="1" t="s">
        <v>272</v>
      </c>
      <c r="C164">
        <v>257</v>
      </c>
      <c r="D164">
        <v>2771.0770000000002</v>
      </c>
      <c r="E164">
        <v>2771.0770000000002</v>
      </c>
      <c r="F164">
        <v>0</v>
      </c>
      <c r="G164">
        <v>6.468</v>
      </c>
      <c r="H164">
        <v>2.8000000000000001E-2</v>
      </c>
      <c r="I164">
        <v>3</v>
      </c>
      <c r="J164">
        <v>26</v>
      </c>
      <c r="K164">
        <v>0.35416666699999999</v>
      </c>
      <c r="L164">
        <v>1</v>
      </c>
      <c r="M164">
        <v>11</v>
      </c>
      <c r="N164">
        <v>0.55208333300000001</v>
      </c>
      <c r="O164">
        <v>0</v>
      </c>
      <c r="P164">
        <v>0</v>
      </c>
      <c r="Q164">
        <v>0</v>
      </c>
      <c r="R164">
        <v>85</v>
      </c>
      <c r="S164">
        <v>11</v>
      </c>
    </row>
    <row r="165" spans="1:19" x14ac:dyDescent="0.35">
      <c r="A165" s="4">
        <v>165</v>
      </c>
      <c r="B165" s="5" t="s">
        <v>180</v>
      </c>
      <c r="C165" s="4">
        <v>165</v>
      </c>
      <c r="D165" s="4">
        <v>2786.93995</v>
      </c>
      <c r="E165" s="4">
        <v>2786.93995</v>
      </c>
      <c r="F165" s="4">
        <v>0</v>
      </c>
      <c r="G165" s="4">
        <v>5.3</v>
      </c>
      <c r="H165" s="4">
        <v>4.3999999999999997E-2</v>
      </c>
      <c r="I165" s="4">
        <v>1</v>
      </c>
      <c r="J165" s="4">
        <v>6</v>
      </c>
      <c r="K165" s="4">
        <v>0.53125</v>
      </c>
      <c r="L165" s="4">
        <v>6</v>
      </c>
      <c r="M165" s="4">
        <v>19</v>
      </c>
      <c r="N165" s="4">
        <v>0.33333333300000001</v>
      </c>
      <c r="O165" s="4">
        <v>0</v>
      </c>
      <c r="P165" s="4">
        <v>0</v>
      </c>
      <c r="Q165" s="4">
        <v>0</v>
      </c>
      <c r="R165" s="4">
        <v>6</v>
      </c>
      <c r="S165" s="4">
        <v>170</v>
      </c>
    </row>
    <row r="166" spans="1:19" x14ac:dyDescent="0.35">
      <c r="A166">
        <v>441</v>
      </c>
      <c r="B166" s="1" t="s">
        <v>456</v>
      </c>
      <c r="C166">
        <v>441</v>
      </c>
      <c r="D166">
        <v>2805.8839549999998</v>
      </c>
      <c r="E166">
        <v>2805.8839549999998</v>
      </c>
      <c r="F166">
        <v>0</v>
      </c>
      <c r="G166">
        <v>7.42</v>
      </c>
      <c r="H166">
        <v>0</v>
      </c>
      <c r="I166">
        <v>12</v>
      </c>
      <c r="J166">
        <v>15</v>
      </c>
      <c r="K166">
        <v>0.65625</v>
      </c>
      <c r="L166">
        <v>10</v>
      </c>
      <c r="M166">
        <v>1</v>
      </c>
      <c r="N166">
        <v>0.30208333300000001</v>
      </c>
      <c r="O166">
        <v>0</v>
      </c>
      <c r="P166">
        <v>0</v>
      </c>
      <c r="Q166">
        <v>0</v>
      </c>
      <c r="R166">
        <v>349</v>
      </c>
      <c r="S166">
        <v>274</v>
      </c>
    </row>
    <row r="167" spans="1:19" x14ac:dyDescent="0.35">
      <c r="A167">
        <v>283</v>
      </c>
      <c r="B167" s="1" t="s">
        <v>298</v>
      </c>
      <c r="C167">
        <v>283</v>
      </c>
      <c r="D167">
        <v>2849.6529999999998</v>
      </c>
      <c r="E167">
        <v>2849.6529999999998</v>
      </c>
      <c r="F167">
        <v>0</v>
      </c>
      <c r="G167">
        <v>5.8639999999999999</v>
      </c>
      <c r="H167">
        <v>0.02</v>
      </c>
      <c r="I167">
        <v>1</v>
      </c>
      <c r="J167">
        <v>8</v>
      </c>
      <c r="K167">
        <v>0.53125</v>
      </c>
      <c r="L167">
        <v>1</v>
      </c>
      <c r="M167">
        <v>19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19</v>
      </c>
    </row>
    <row r="168" spans="1:19" x14ac:dyDescent="0.35">
      <c r="A168">
        <v>473</v>
      </c>
      <c r="B168" s="1" t="s">
        <v>488</v>
      </c>
      <c r="C168">
        <v>473</v>
      </c>
      <c r="D168">
        <v>2853.2719999999999</v>
      </c>
      <c r="E168">
        <v>2853.2719999999999</v>
      </c>
      <c r="F168">
        <v>0</v>
      </c>
      <c r="G168">
        <v>4.0199999999999996</v>
      </c>
      <c r="H168">
        <v>4.8000000000000001E-2</v>
      </c>
      <c r="I168">
        <v>12</v>
      </c>
      <c r="J168">
        <v>15</v>
      </c>
      <c r="K168">
        <v>0.40625</v>
      </c>
      <c r="L168">
        <v>12</v>
      </c>
      <c r="M168">
        <v>24</v>
      </c>
      <c r="N168">
        <v>0.77083333300000001</v>
      </c>
      <c r="O168">
        <v>0</v>
      </c>
      <c r="P168">
        <v>0</v>
      </c>
      <c r="Q168">
        <v>0</v>
      </c>
      <c r="R168">
        <v>349</v>
      </c>
      <c r="S168">
        <v>358</v>
      </c>
    </row>
    <row r="169" spans="1:19" x14ac:dyDescent="0.35">
      <c r="A169">
        <v>316</v>
      </c>
      <c r="B169" s="1" t="s">
        <v>331</v>
      </c>
      <c r="C169">
        <v>316</v>
      </c>
      <c r="D169">
        <v>2863.5590000000002</v>
      </c>
      <c r="E169">
        <v>2863.5590000000002</v>
      </c>
      <c r="F169">
        <v>0</v>
      </c>
      <c r="G169">
        <v>6.5839999999999996</v>
      </c>
      <c r="H169">
        <v>4.8000000000000001E-2</v>
      </c>
      <c r="I169">
        <v>1</v>
      </c>
      <c r="J169">
        <v>9</v>
      </c>
      <c r="K169">
        <v>0.89583333300000001</v>
      </c>
      <c r="L169">
        <v>1</v>
      </c>
      <c r="M169">
        <v>8</v>
      </c>
      <c r="N169">
        <v>0.40625</v>
      </c>
      <c r="O169">
        <v>0</v>
      </c>
      <c r="P169">
        <v>0</v>
      </c>
      <c r="Q169">
        <v>0</v>
      </c>
      <c r="R169">
        <v>9</v>
      </c>
      <c r="S169">
        <v>8</v>
      </c>
    </row>
    <row r="170" spans="1:19" x14ac:dyDescent="0.35">
      <c r="A170">
        <v>507</v>
      </c>
      <c r="B170" s="1" t="s">
        <v>522</v>
      </c>
      <c r="C170">
        <v>507</v>
      </c>
      <c r="D170">
        <v>2885.7490010000001</v>
      </c>
      <c r="E170">
        <v>2885.7490010000001</v>
      </c>
      <c r="F170">
        <v>0</v>
      </c>
      <c r="G170">
        <v>4.5720000000000001</v>
      </c>
      <c r="H170">
        <v>0.06</v>
      </c>
      <c r="I170">
        <v>6</v>
      </c>
      <c r="J170">
        <v>17</v>
      </c>
      <c r="K170">
        <v>0.63541666699999999</v>
      </c>
      <c r="L170">
        <v>7</v>
      </c>
      <c r="M170">
        <v>2</v>
      </c>
      <c r="N170">
        <v>0.40625</v>
      </c>
      <c r="O170">
        <v>0</v>
      </c>
      <c r="P170">
        <v>0</v>
      </c>
      <c r="Q170">
        <v>0</v>
      </c>
      <c r="R170">
        <v>168</v>
      </c>
      <c r="S170">
        <v>183</v>
      </c>
    </row>
    <row r="171" spans="1:19" x14ac:dyDescent="0.35">
      <c r="A171">
        <v>454</v>
      </c>
      <c r="B171" s="1" t="s">
        <v>469</v>
      </c>
      <c r="C171">
        <v>454</v>
      </c>
      <c r="D171">
        <v>2888.4699529999998</v>
      </c>
      <c r="E171">
        <v>2888.4699529999998</v>
      </c>
      <c r="F171">
        <v>0</v>
      </c>
      <c r="G171">
        <v>4.3520000000000003</v>
      </c>
      <c r="H171">
        <v>0.06</v>
      </c>
      <c r="I171">
        <v>12</v>
      </c>
      <c r="J171">
        <v>27</v>
      </c>
      <c r="K171">
        <v>0.70833333300000001</v>
      </c>
      <c r="L171">
        <v>9</v>
      </c>
      <c r="M171">
        <v>22</v>
      </c>
      <c r="N171">
        <v>0.114583333</v>
      </c>
      <c r="O171">
        <v>0</v>
      </c>
      <c r="P171">
        <v>0</v>
      </c>
      <c r="Q171">
        <v>0</v>
      </c>
      <c r="R171">
        <v>361</v>
      </c>
      <c r="S171">
        <v>265</v>
      </c>
    </row>
    <row r="172" spans="1:19" x14ac:dyDescent="0.35">
      <c r="A172" s="4">
        <v>306</v>
      </c>
      <c r="B172" s="5" t="s">
        <v>321</v>
      </c>
      <c r="C172" s="4">
        <v>306</v>
      </c>
      <c r="D172" s="4">
        <v>2946.4430000000002</v>
      </c>
      <c r="E172" s="4">
        <v>2946.4430000000002</v>
      </c>
      <c r="F172" s="4">
        <v>0</v>
      </c>
      <c r="G172" s="4">
        <v>5.0439999999999996</v>
      </c>
      <c r="H172" s="4">
        <v>5.6000000000000001E-2</v>
      </c>
      <c r="I172" s="4">
        <v>5</v>
      </c>
      <c r="J172" s="4">
        <v>29</v>
      </c>
      <c r="K172" s="4">
        <v>0.55208333300000001</v>
      </c>
      <c r="L172" s="4">
        <v>8</v>
      </c>
      <c r="M172" s="4">
        <v>18</v>
      </c>
      <c r="N172" s="4">
        <v>0.90625</v>
      </c>
      <c r="O172" s="4">
        <v>0</v>
      </c>
      <c r="P172" s="4">
        <v>0</v>
      </c>
      <c r="Q172" s="4">
        <v>0</v>
      </c>
      <c r="R172" s="4">
        <v>149</v>
      </c>
      <c r="S172" s="4">
        <v>230</v>
      </c>
    </row>
    <row r="173" spans="1:19" x14ac:dyDescent="0.35">
      <c r="A173" s="4">
        <v>453</v>
      </c>
      <c r="B173" s="5" t="s">
        <v>468</v>
      </c>
      <c r="C173" s="4">
        <v>453</v>
      </c>
      <c r="D173" s="4">
        <v>2967.718003</v>
      </c>
      <c r="E173" s="4">
        <v>2967.718003</v>
      </c>
      <c r="F173" s="4">
        <v>0</v>
      </c>
      <c r="G173" s="4">
        <v>5.5</v>
      </c>
      <c r="H173" s="4">
        <v>0</v>
      </c>
      <c r="I173" s="4">
        <v>1</v>
      </c>
      <c r="J173" s="4">
        <v>8</v>
      </c>
      <c r="K173" s="4">
        <v>0.61458333300000001</v>
      </c>
      <c r="L173" s="4">
        <v>3</v>
      </c>
      <c r="M173" s="4">
        <v>20</v>
      </c>
      <c r="N173" s="4">
        <v>0.39583333300000001</v>
      </c>
      <c r="O173" s="4">
        <v>0</v>
      </c>
      <c r="P173" s="4">
        <v>0</v>
      </c>
      <c r="Q173" s="4">
        <v>0</v>
      </c>
      <c r="R173" s="4">
        <v>8</v>
      </c>
      <c r="S173" s="4">
        <v>79</v>
      </c>
    </row>
    <row r="174" spans="1:19" x14ac:dyDescent="0.35">
      <c r="A174" s="4">
        <v>1200</v>
      </c>
      <c r="B174" s="5" t="s">
        <v>1215</v>
      </c>
      <c r="C174" s="4">
        <v>1200</v>
      </c>
      <c r="D174" s="4">
        <v>2994.683904</v>
      </c>
      <c r="E174" s="4">
        <v>2994.683904</v>
      </c>
      <c r="F174" s="4">
        <v>0</v>
      </c>
      <c r="G174" s="4">
        <v>5.952</v>
      </c>
      <c r="H174" s="4">
        <v>3.2000000000000001E-2</v>
      </c>
      <c r="I174" s="4">
        <v>12</v>
      </c>
      <c r="J174" s="4">
        <v>18</v>
      </c>
      <c r="K174" s="4">
        <v>0.60416666699999999</v>
      </c>
      <c r="L174" s="4">
        <v>2</v>
      </c>
      <c r="M174" s="4">
        <v>18</v>
      </c>
      <c r="N174" s="4">
        <v>0.67708333300000001</v>
      </c>
      <c r="O174" s="4">
        <v>0</v>
      </c>
      <c r="P174" s="4">
        <v>0</v>
      </c>
      <c r="Q174" s="4">
        <v>0</v>
      </c>
      <c r="R174" s="4">
        <v>352</v>
      </c>
      <c r="S174" s="4">
        <v>49</v>
      </c>
    </row>
    <row r="175" spans="1:19" x14ac:dyDescent="0.35">
      <c r="A175">
        <v>1240</v>
      </c>
      <c r="B175" s="1" t="s">
        <v>1255</v>
      </c>
      <c r="C175">
        <v>1240</v>
      </c>
      <c r="D175">
        <v>3003.4819510000002</v>
      </c>
      <c r="E175">
        <v>3003.4819510000002</v>
      </c>
      <c r="F175">
        <v>0</v>
      </c>
      <c r="G175">
        <v>4.3</v>
      </c>
      <c r="H175">
        <v>0.08</v>
      </c>
      <c r="I175">
        <v>1</v>
      </c>
      <c r="J175">
        <v>21</v>
      </c>
      <c r="K175">
        <v>0.6875</v>
      </c>
      <c r="L175">
        <v>10</v>
      </c>
      <c r="M175">
        <v>10</v>
      </c>
      <c r="N175">
        <v>0.38541666699999999</v>
      </c>
      <c r="O175">
        <v>0</v>
      </c>
      <c r="P175">
        <v>0</v>
      </c>
      <c r="Q175">
        <v>0</v>
      </c>
      <c r="R175">
        <v>21</v>
      </c>
      <c r="S175">
        <v>283</v>
      </c>
    </row>
    <row r="176" spans="1:19" x14ac:dyDescent="0.35">
      <c r="A176">
        <v>458</v>
      </c>
      <c r="B176" s="1" t="s">
        <v>473</v>
      </c>
      <c r="C176">
        <v>458</v>
      </c>
      <c r="D176">
        <v>3006.8939989999999</v>
      </c>
      <c r="E176">
        <v>3006.8939989999999</v>
      </c>
      <c r="F176">
        <v>0</v>
      </c>
      <c r="G176">
        <v>5.3360000000000003</v>
      </c>
      <c r="H176">
        <v>1.6E-2</v>
      </c>
      <c r="I176">
        <v>9</v>
      </c>
      <c r="J176">
        <v>4</v>
      </c>
      <c r="K176">
        <v>0.63541666699999999</v>
      </c>
      <c r="L176">
        <v>1</v>
      </c>
      <c r="M176">
        <v>1</v>
      </c>
      <c r="N176">
        <v>0.4375</v>
      </c>
      <c r="O176">
        <v>0</v>
      </c>
      <c r="P176">
        <v>0</v>
      </c>
      <c r="Q176">
        <v>0</v>
      </c>
      <c r="R176">
        <v>247</v>
      </c>
      <c r="S176">
        <v>1</v>
      </c>
    </row>
    <row r="177" spans="1:19" x14ac:dyDescent="0.35">
      <c r="A177">
        <v>390</v>
      </c>
      <c r="B177" s="1" t="s">
        <v>405</v>
      </c>
      <c r="C177">
        <v>390</v>
      </c>
      <c r="D177">
        <v>3010.641948</v>
      </c>
      <c r="E177">
        <v>3010.641948</v>
      </c>
      <c r="F177">
        <v>0</v>
      </c>
      <c r="G177">
        <v>4.28</v>
      </c>
      <c r="H177">
        <v>0</v>
      </c>
      <c r="I177">
        <v>1</v>
      </c>
      <c r="J177">
        <v>31</v>
      </c>
      <c r="K177">
        <v>0.80208333300000001</v>
      </c>
      <c r="L177">
        <v>10</v>
      </c>
      <c r="M177">
        <v>24</v>
      </c>
      <c r="N177">
        <v>0.42708333300000001</v>
      </c>
      <c r="O177">
        <v>0</v>
      </c>
      <c r="P177">
        <v>0</v>
      </c>
      <c r="Q177">
        <v>0</v>
      </c>
      <c r="R177">
        <v>31</v>
      </c>
      <c r="S177">
        <v>297</v>
      </c>
    </row>
    <row r="178" spans="1:19" x14ac:dyDescent="0.35">
      <c r="A178">
        <v>1214</v>
      </c>
      <c r="B178" s="1" t="s">
        <v>1229</v>
      </c>
      <c r="C178">
        <v>1214</v>
      </c>
      <c r="D178">
        <v>3029.9870030000002</v>
      </c>
      <c r="E178">
        <v>3029.9870030000002</v>
      </c>
      <c r="F178">
        <v>0</v>
      </c>
      <c r="G178">
        <v>6.0039999999999996</v>
      </c>
      <c r="H178">
        <v>0</v>
      </c>
      <c r="I178">
        <v>2</v>
      </c>
      <c r="J178">
        <v>7</v>
      </c>
      <c r="K178">
        <v>0.75</v>
      </c>
      <c r="L178">
        <v>10</v>
      </c>
      <c r="M178">
        <v>28</v>
      </c>
      <c r="N178">
        <v>0.625</v>
      </c>
      <c r="O178">
        <v>0</v>
      </c>
      <c r="P178">
        <v>0</v>
      </c>
      <c r="Q178">
        <v>0</v>
      </c>
      <c r="R178">
        <v>38</v>
      </c>
      <c r="S178">
        <v>301</v>
      </c>
    </row>
    <row r="179" spans="1:19" x14ac:dyDescent="0.35">
      <c r="A179">
        <v>206</v>
      </c>
      <c r="B179" s="1" t="s">
        <v>221</v>
      </c>
      <c r="C179">
        <v>206</v>
      </c>
      <c r="D179">
        <v>3031.3789489999999</v>
      </c>
      <c r="E179">
        <v>3031.3789489999999</v>
      </c>
      <c r="F179">
        <v>0</v>
      </c>
      <c r="G179">
        <v>5.64</v>
      </c>
      <c r="H179">
        <v>7.76E-4</v>
      </c>
      <c r="I179">
        <v>11</v>
      </c>
      <c r="J179">
        <v>6</v>
      </c>
      <c r="K179">
        <v>0.61458333300000001</v>
      </c>
      <c r="L179">
        <v>1</v>
      </c>
      <c r="M179">
        <v>21</v>
      </c>
      <c r="N179">
        <v>0.44791666699999999</v>
      </c>
      <c r="O179">
        <v>0</v>
      </c>
      <c r="P179">
        <v>0</v>
      </c>
      <c r="Q179">
        <v>0</v>
      </c>
      <c r="R179">
        <v>310</v>
      </c>
      <c r="S179">
        <v>21</v>
      </c>
    </row>
    <row r="180" spans="1:19" x14ac:dyDescent="0.35">
      <c r="A180">
        <v>74</v>
      </c>
      <c r="B180" s="1" t="s">
        <v>89</v>
      </c>
      <c r="C180">
        <v>74</v>
      </c>
      <c r="D180">
        <v>3034.5520000000001</v>
      </c>
      <c r="E180">
        <v>3034.5520000000001</v>
      </c>
      <c r="F180">
        <v>0</v>
      </c>
      <c r="G180">
        <v>5.9119999999999999</v>
      </c>
      <c r="H180">
        <v>0</v>
      </c>
      <c r="I180">
        <v>2</v>
      </c>
      <c r="J180">
        <v>26</v>
      </c>
      <c r="K180">
        <v>0.39583333300000001</v>
      </c>
      <c r="L180">
        <v>12</v>
      </c>
      <c r="M180">
        <v>10</v>
      </c>
      <c r="N180">
        <v>0.65625</v>
      </c>
      <c r="O180">
        <v>0</v>
      </c>
      <c r="P180">
        <v>0</v>
      </c>
      <c r="Q180">
        <v>0</v>
      </c>
      <c r="R180">
        <v>57</v>
      </c>
      <c r="S180">
        <v>344</v>
      </c>
    </row>
    <row r="181" spans="1:19" x14ac:dyDescent="0.35">
      <c r="A181" s="4">
        <v>309</v>
      </c>
      <c r="B181" s="5" t="s">
        <v>324</v>
      </c>
      <c r="C181" s="4">
        <v>309</v>
      </c>
      <c r="D181" s="4">
        <v>3036.442</v>
      </c>
      <c r="E181" s="4">
        <v>3036.442</v>
      </c>
      <c r="F181" s="4">
        <v>0</v>
      </c>
      <c r="G181" s="4">
        <v>4.8959999999999999</v>
      </c>
      <c r="H181" s="4">
        <v>6.4000000000000001E-2</v>
      </c>
      <c r="I181" s="4">
        <v>12</v>
      </c>
      <c r="J181" s="4">
        <v>18</v>
      </c>
      <c r="K181" s="4">
        <v>0.44791666699999999</v>
      </c>
      <c r="L181" s="4">
        <v>1</v>
      </c>
      <c r="M181" s="4">
        <v>10</v>
      </c>
      <c r="N181" s="4">
        <v>0.52083333300000001</v>
      </c>
      <c r="O181" s="4">
        <v>0</v>
      </c>
      <c r="P181" s="4">
        <v>0</v>
      </c>
      <c r="Q181" s="4">
        <v>0</v>
      </c>
      <c r="R181" s="4">
        <v>352</v>
      </c>
      <c r="S181" s="4">
        <v>10</v>
      </c>
    </row>
    <row r="182" spans="1:19" x14ac:dyDescent="0.35">
      <c r="A182" s="4">
        <v>59</v>
      </c>
      <c r="B182" s="5" t="s">
        <v>74</v>
      </c>
      <c r="C182" s="4">
        <v>59</v>
      </c>
      <c r="D182" s="4">
        <v>3042.0924960000002</v>
      </c>
      <c r="E182" s="4">
        <v>3042.0924960000002</v>
      </c>
      <c r="F182" s="4">
        <v>0</v>
      </c>
      <c r="G182" s="4">
        <v>6.8239999999999998</v>
      </c>
      <c r="H182" s="4">
        <v>0</v>
      </c>
      <c r="I182" s="4">
        <v>10</v>
      </c>
      <c r="J182" s="4">
        <v>4</v>
      </c>
      <c r="K182" s="4">
        <v>0.875</v>
      </c>
      <c r="L182" s="4">
        <v>10</v>
      </c>
      <c r="M182" s="4">
        <v>7</v>
      </c>
      <c r="N182" s="4">
        <v>0.33333333300000001</v>
      </c>
      <c r="O182" s="4">
        <v>0</v>
      </c>
      <c r="P182" s="4">
        <v>0</v>
      </c>
      <c r="Q182" s="4">
        <v>0</v>
      </c>
      <c r="R182" s="4">
        <v>277</v>
      </c>
      <c r="S182" s="4">
        <v>280</v>
      </c>
    </row>
    <row r="183" spans="1:19" x14ac:dyDescent="0.35">
      <c r="A183" s="4">
        <v>119</v>
      </c>
      <c r="B183" s="5" t="s">
        <v>134</v>
      </c>
      <c r="C183" s="4">
        <v>119</v>
      </c>
      <c r="D183" s="4">
        <v>3100.4299510000001</v>
      </c>
      <c r="E183" s="4">
        <v>3100.4299510000001</v>
      </c>
      <c r="F183" s="4">
        <v>0</v>
      </c>
      <c r="G183" s="4">
        <v>6.52</v>
      </c>
      <c r="H183" s="4">
        <v>0.06</v>
      </c>
      <c r="I183" s="4">
        <v>8</v>
      </c>
      <c r="J183" s="4">
        <v>28</v>
      </c>
      <c r="K183" s="4">
        <v>0.45833333300000001</v>
      </c>
      <c r="L183" s="4">
        <v>1</v>
      </c>
      <c r="M183" s="4">
        <v>8</v>
      </c>
      <c r="N183" s="4">
        <v>0</v>
      </c>
      <c r="O183" s="4">
        <v>0</v>
      </c>
      <c r="P183" s="4">
        <v>0</v>
      </c>
      <c r="Q183" s="4">
        <v>0</v>
      </c>
      <c r="R183" s="4">
        <v>240</v>
      </c>
      <c r="S183" s="4">
        <v>8</v>
      </c>
    </row>
    <row r="184" spans="1:19" x14ac:dyDescent="0.35">
      <c r="A184" s="4">
        <v>289</v>
      </c>
      <c r="B184" s="5" t="s">
        <v>304</v>
      </c>
      <c r="C184" s="4">
        <v>289</v>
      </c>
      <c r="D184" s="4">
        <v>3106.33</v>
      </c>
      <c r="E184" s="4">
        <v>3106.33</v>
      </c>
      <c r="F184" s="4">
        <v>0</v>
      </c>
      <c r="G184" s="4">
        <v>5.1559999999999997</v>
      </c>
      <c r="H184" s="4">
        <v>7.5999999999999998E-2</v>
      </c>
      <c r="I184" s="4">
        <v>5</v>
      </c>
      <c r="J184" s="4">
        <v>8</v>
      </c>
      <c r="K184" s="4">
        <v>0.28125</v>
      </c>
      <c r="L184" s="4">
        <v>9</v>
      </c>
      <c r="M184" s="4">
        <v>17</v>
      </c>
      <c r="N184" s="4">
        <v>0.45833333300000001</v>
      </c>
      <c r="O184" s="4">
        <v>0</v>
      </c>
      <c r="P184" s="4">
        <v>0</v>
      </c>
      <c r="Q184" s="4">
        <v>0</v>
      </c>
      <c r="R184" s="4">
        <v>128</v>
      </c>
      <c r="S184" s="4">
        <v>260</v>
      </c>
    </row>
    <row r="185" spans="1:19" x14ac:dyDescent="0.35">
      <c r="A185">
        <v>1252</v>
      </c>
      <c r="B185" s="1" t="s">
        <v>1267</v>
      </c>
      <c r="C185">
        <v>1252</v>
      </c>
      <c r="D185">
        <v>3112.201947</v>
      </c>
      <c r="E185">
        <v>3112.201947</v>
      </c>
      <c r="F185">
        <v>0</v>
      </c>
      <c r="G185">
        <v>4.968</v>
      </c>
      <c r="H185">
        <v>6.8000000000000005E-2</v>
      </c>
      <c r="I185">
        <v>9</v>
      </c>
      <c r="J185">
        <v>25</v>
      </c>
      <c r="K185">
        <v>0.67708333300000001</v>
      </c>
      <c r="L185">
        <v>4</v>
      </c>
      <c r="M185">
        <v>27</v>
      </c>
      <c r="N185">
        <v>4.1666666999999998E-2</v>
      </c>
      <c r="O185">
        <v>0</v>
      </c>
      <c r="P185">
        <v>0</v>
      </c>
      <c r="Q185">
        <v>0</v>
      </c>
      <c r="R185">
        <v>268</v>
      </c>
      <c r="S185">
        <v>117</v>
      </c>
    </row>
    <row r="186" spans="1:19" x14ac:dyDescent="0.35">
      <c r="A186" s="4">
        <v>200</v>
      </c>
      <c r="B186" s="5" t="s">
        <v>215</v>
      </c>
      <c r="C186" s="4">
        <v>200</v>
      </c>
      <c r="D186" s="4">
        <v>3116.47795</v>
      </c>
      <c r="E186" s="4">
        <v>3116.47795</v>
      </c>
      <c r="F186" s="4">
        <v>0</v>
      </c>
      <c r="G186" s="4">
        <v>5.6520000000000001</v>
      </c>
      <c r="H186" s="4">
        <v>6.4000000000000001E-2</v>
      </c>
      <c r="I186" s="4">
        <v>1</v>
      </c>
      <c r="J186" s="4">
        <v>15</v>
      </c>
      <c r="K186" s="4">
        <v>0.46875</v>
      </c>
      <c r="L186" s="4">
        <v>11</v>
      </c>
      <c r="M186" s="4">
        <v>10</v>
      </c>
      <c r="N186" s="4">
        <v>0.96875</v>
      </c>
      <c r="O186" s="4">
        <v>0</v>
      </c>
      <c r="P186" s="4">
        <v>0</v>
      </c>
      <c r="Q186" s="4">
        <v>0</v>
      </c>
      <c r="R186" s="4">
        <v>15</v>
      </c>
      <c r="S186" s="4">
        <v>314</v>
      </c>
    </row>
    <row r="187" spans="1:19" x14ac:dyDescent="0.35">
      <c r="A187" s="4">
        <v>468</v>
      </c>
      <c r="B187" s="5" t="s">
        <v>483</v>
      </c>
      <c r="C187" s="4">
        <v>468</v>
      </c>
      <c r="D187" s="4">
        <v>3137.9960000000001</v>
      </c>
      <c r="E187" s="4">
        <v>3137.9960000000001</v>
      </c>
      <c r="F187" s="4">
        <v>0</v>
      </c>
      <c r="G187" s="4">
        <v>5.8639999999999999</v>
      </c>
      <c r="H187" s="4">
        <v>0</v>
      </c>
      <c r="I187" s="4">
        <v>1</v>
      </c>
      <c r="J187" s="4">
        <v>3</v>
      </c>
      <c r="K187" s="4">
        <v>0.48958333300000001</v>
      </c>
      <c r="L187" s="4">
        <v>10</v>
      </c>
      <c r="M187" s="4">
        <v>12</v>
      </c>
      <c r="N187" s="4">
        <v>0.32291666699999999</v>
      </c>
      <c r="O187" s="4">
        <v>0</v>
      </c>
      <c r="P187" s="4">
        <v>0</v>
      </c>
      <c r="Q187" s="4">
        <v>0</v>
      </c>
      <c r="R187" s="4">
        <v>3</v>
      </c>
      <c r="S187" s="4">
        <v>285</v>
      </c>
    </row>
    <row r="188" spans="1:19" x14ac:dyDescent="0.35">
      <c r="A188">
        <v>120</v>
      </c>
      <c r="B188" s="1" t="s">
        <v>135</v>
      </c>
      <c r="C188">
        <v>120</v>
      </c>
      <c r="D188">
        <v>3144.1280000000002</v>
      </c>
      <c r="E188">
        <v>3144.1280000000002</v>
      </c>
      <c r="F188">
        <v>0</v>
      </c>
      <c r="G188">
        <v>4.2240000000000002</v>
      </c>
      <c r="H188">
        <v>0</v>
      </c>
      <c r="I188">
        <v>12</v>
      </c>
      <c r="J188">
        <v>9</v>
      </c>
      <c r="K188">
        <v>0.70833333300000001</v>
      </c>
      <c r="L188">
        <v>11</v>
      </c>
      <c r="M188">
        <v>5</v>
      </c>
      <c r="N188">
        <v>0.47916666699999999</v>
      </c>
      <c r="O188">
        <v>0</v>
      </c>
      <c r="P188">
        <v>0</v>
      </c>
      <c r="Q188">
        <v>0</v>
      </c>
      <c r="R188">
        <v>343</v>
      </c>
      <c r="S188">
        <v>309</v>
      </c>
    </row>
    <row r="189" spans="1:19" x14ac:dyDescent="0.35">
      <c r="A189" s="4">
        <v>156</v>
      </c>
      <c r="B189" s="5" t="s">
        <v>171</v>
      </c>
      <c r="C189" s="4">
        <v>156</v>
      </c>
      <c r="D189" s="4">
        <v>3148.1159980000002</v>
      </c>
      <c r="E189" s="4">
        <v>3148.1159980000002</v>
      </c>
      <c r="F189" s="4">
        <v>0</v>
      </c>
      <c r="G189" s="4">
        <v>4.8760000000000003</v>
      </c>
      <c r="H189" s="4">
        <v>3.8103999999999999E-2</v>
      </c>
      <c r="I189" s="4">
        <v>11</v>
      </c>
      <c r="J189" s="4">
        <v>13</v>
      </c>
      <c r="K189" s="4">
        <v>0.66666666699999999</v>
      </c>
      <c r="L189" s="4">
        <v>6</v>
      </c>
      <c r="M189" s="4">
        <v>2</v>
      </c>
      <c r="N189" s="4">
        <v>7.2916667000000004E-2</v>
      </c>
      <c r="O189" s="4">
        <v>0</v>
      </c>
      <c r="P189" s="4">
        <v>0</v>
      </c>
      <c r="Q189" s="4">
        <v>0</v>
      </c>
      <c r="R189" s="4">
        <v>317</v>
      </c>
      <c r="S189" s="4">
        <v>153</v>
      </c>
    </row>
    <row r="190" spans="1:19" x14ac:dyDescent="0.35">
      <c r="A190">
        <v>383</v>
      </c>
      <c r="B190" s="1" t="s">
        <v>398</v>
      </c>
      <c r="C190">
        <v>383</v>
      </c>
      <c r="D190">
        <v>3158.8379490000002</v>
      </c>
      <c r="E190">
        <v>3158.8379490000002</v>
      </c>
      <c r="F190">
        <v>0</v>
      </c>
      <c r="G190">
        <v>5.7160000000000002</v>
      </c>
      <c r="H190">
        <v>8.4000000000000005E-2</v>
      </c>
      <c r="I190">
        <v>9</v>
      </c>
      <c r="J190">
        <v>10</v>
      </c>
      <c r="K190">
        <v>0.77083333300000001</v>
      </c>
      <c r="L190">
        <v>9</v>
      </c>
      <c r="M190">
        <v>11</v>
      </c>
      <c r="N190">
        <v>0.19791666699999999</v>
      </c>
      <c r="O190">
        <v>0</v>
      </c>
      <c r="P190">
        <v>0</v>
      </c>
      <c r="Q190">
        <v>0</v>
      </c>
      <c r="R190">
        <v>253</v>
      </c>
      <c r="S190">
        <v>254</v>
      </c>
    </row>
    <row r="191" spans="1:19" x14ac:dyDescent="0.35">
      <c r="A191">
        <v>329</v>
      </c>
      <c r="B191" s="1" t="s">
        <v>344</v>
      </c>
      <c r="C191">
        <v>329</v>
      </c>
      <c r="D191">
        <v>3160.5719549999999</v>
      </c>
      <c r="E191">
        <v>3160.5719549999999</v>
      </c>
      <c r="F191">
        <v>0</v>
      </c>
      <c r="G191">
        <v>4.8680000000000003</v>
      </c>
      <c r="H191">
        <v>0</v>
      </c>
      <c r="I191">
        <v>12</v>
      </c>
      <c r="J191">
        <v>10</v>
      </c>
      <c r="K191">
        <v>0.39583333300000001</v>
      </c>
      <c r="L191">
        <v>3</v>
      </c>
      <c r="M191">
        <v>12</v>
      </c>
      <c r="N191">
        <v>0.46875</v>
      </c>
      <c r="O191">
        <v>0</v>
      </c>
      <c r="P191">
        <v>0</v>
      </c>
      <c r="Q191">
        <v>0</v>
      </c>
      <c r="R191">
        <v>344</v>
      </c>
      <c r="S191">
        <v>71</v>
      </c>
    </row>
    <row r="192" spans="1:19" x14ac:dyDescent="0.35">
      <c r="A192" s="4">
        <v>1170</v>
      </c>
      <c r="B192" s="5" t="s">
        <v>1185</v>
      </c>
      <c r="C192" s="4">
        <v>1170</v>
      </c>
      <c r="D192" s="4">
        <v>3165.6999510000001</v>
      </c>
      <c r="E192" s="4">
        <v>3165.6999510000001</v>
      </c>
      <c r="F192" s="4">
        <v>0</v>
      </c>
      <c r="G192" s="4">
        <v>4.5640000000000001</v>
      </c>
      <c r="H192" s="4">
        <v>8.3719999999999992E-3</v>
      </c>
      <c r="I192" s="4">
        <v>10</v>
      </c>
      <c r="J192" s="4">
        <v>1</v>
      </c>
      <c r="K192" s="4">
        <v>0.35416666699999999</v>
      </c>
      <c r="L192" s="4">
        <v>5</v>
      </c>
      <c r="M192" s="4">
        <v>20</v>
      </c>
      <c r="N192" s="4">
        <v>0.27083333300000001</v>
      </c>
      <c r="O192" s="4">
        <v>0</v>
      </c>
      <c r="P192" s="4">
        <v>0</v>
      </c>
      <c r="Q192" s="4">
        <v>0</v>
      </c>
      <c r="R192" s="4">
        <v>274</v>
      </c>
      <c r="S192" s="4">
        <v>140</v>
      </c>
    </row>
    <row r="193" spans="1:19" x14ac:dyDescent="0.35">
      <c r="A193">
        <v>140</v>
      </c>
      <c r="B193" s="1" t="s">
        <v>155</v>
      </c>
      <c r="C193">
        <v>140</v>
      </c>
      <c r="D193">
        <v>3177.0729529999999</v>
      </c>
      <c r="E193">
        <v>3177.0729529999999</v>
      </c>
      <c r="F193">
        <v>0</v>
      </c>
      <c r="G193">
        <v>5.8920000000000003</v>
      </c>
      <c r="H193">
        <v>0.04</v>
      </c>
      <c r="I193">
        <v>4</v>
      </c>
      <c r="J193">
        <v>7</v>
      </c>
      <c r="K193">
        <v>0.21875</v>
      </c>
      <c r="L193">
        <v>9</v>
      </c>
      <c r="M193">
        <v>11</v>
      </c>
      <c r="N193">
        <v>0.4375</v>
      </c>
      <c r="O193">
        <v>0</v>
      </c>
      <c r="P193">
        <v>0</v>
      </c>
      <c r="Q193">
        <v>0</v>
      </c>
      <c r="R193">
        <v>97</v>
      </c>
      <c r="S193">
        <v>254</v>
      </c>
    </row>
    <row r="194" spans="1:19" x14ac:dyDescent="0.35">
      <c r="A194">
        <v>412</v>
      </c>
      <c r="B194" s="1" t="s">
        <v>427</v>
      </c>
      <c r="C194">
        <v>412</v>
      </c>
      <c r="D194">
        <v>3211.9689509999998</v>
      </c>
      <c r="E194">
        <v>3211.9689509999998</v>
      </c>
      <c r="F194">
        <v>0</v>
      </c>
      <c r="G194">
        <v>4.5999999999999996</v>
      </c>
      <c r="H194">
        <v>0</v>
      </c>
      <c r="I194">
        <v>3</v>
      </c>
      <c r="J194">
        <v>12</v>
      </c>
      <c r="K194">
        <v>0.61458333300000001</v>
      </c>
      <c r="L194">
        <v>12</v>
      </c>
      <c r="M194">
        <v>15</v>
      </c>
      <c r="N194">
        <v>3.125E-2</v>
      </c>
      <c r="O194">
        <v>0</v>
      </c>
      <c r="P194">
        <v>0</v>
      </c>
      <c r="Q194">
        <v>0</v>
      </c>
      <c r="R194">
        <v>71</v>
      </c>
      <c r="S194">
        <v>349</v>
      </c>
    </row>
    <row r="195" spans="1:19" x14ac:dyDescent="0.35">
      <c r="A195">
        <v>173</v>
      </c>
      <c r="B195" s="1" t="s">
        <v>188</v>
      </c>
      <c r="C195">
        <v>173</v>
      </c>
      <c r="D195">
        <v>3232.3648710000002</v>
      </c>
      <c r="E195">
        <v>3232.3648710000002</v>
      </c>
      <c r="F195">
        <v>0</v>
      </c>
      <c r="G195">
        <v>5.7</v>
      </c>
      <c r="H195">
        <v>8.4000000000000005E-2</v>
      </c>
      <c r="I195">
        <v>11</v>
      </c>
      <c r="J195">
        <v>9</v>
      </c>
      <c r="K195">
        <v>0.33333333300000001</v>
      </c>
      <c r="L195">
        <v>10</v>
      </c>
      <c r="M195">
        <v>7</v>
      </c>
      <c r="N195">
        <v>0.34375</v>
      </c>
      <c r="O195">
        <v>0</v>
      </c>
      <c r="P195">
        <v>0</v>
      </c>
      <c r="Q195">
        <v>0</v>
      </c>
      <c r="R195">
        <v>313</v>
      </c>
      <c r="S195">
        <v>280</v>
      </c>
    </row>
    <row r="196" spans="1:19" x14ac:dyDescent="0.35">
      <c r="A196" s="4">
        <v>162</v>
      </c>
      <c r="B196" s="5" t="s">
        <v>177</v>
      </c>
      <c r="C196" s="4">
        <v>162</v>
      </c>
      <c r="D196" s="4">
        <v>3264.885949</v>
      </c>
      <c r="E196" s="4">
        <v>3264.885949</v>
      </c>
      <c r="F196" s="4">
        <v>0</v>
      </c>
      <c r="G196" s="4">
        <v>4.7359999999999998</v>
      </c>
      <c r="H196" s="4">
        <v>7.1999999999999995E-2</v>
      </c>
      <c r="I196" s="4">
        <v>12</v>
      </c>
      <c r="J196" s="4">
        <v>21</v>
      </c>
      <c r="K196" s="4">
        <v>0.36458333300000001</v>
      </c>
      <c r="L196" s="4">
        <v>3</v>
      </c>
      <c r="M196" s="4">
        <v>4</v>
      </c>
      <c r="N196" s="4">
        <v>0.23958333300000001</v>
      </c>
      <c r="O196" s="4">
        <v>0</v>
      </c>
      <c r="P196" s="4">
        <v>0</v>
      </c>
      <c r="Q196" s="4">
        <v>0</v>
      </c>
      <c r="R196" s="4">
        <v>355</v>
      </c>
      <c r="S196" s="4">
        <v>63</v>
      </c>
    </row>
    <row r="197" spans="1:19" x14ac:dyDescent="0.35">
      <c r="A197">
        <v>581</v>
      </c>
      <c r="B197" s="1" t="s">
        <v>596</v>
      </c>
      <c r="C197">
        <v>581</v>
      </c>
      <c r="D197">
        <v>3284.921902</v>
      </c>
      <c r="E197">
        <v>3284.921902</v>
      </c>
      <c r="F197">
        <v>0</v>
      </c>
      <c r="G197">
        <v>7.36</v>
      </c>
      <c r="H197">
        <v>4.2855999999999998E-2</v>
      </c>
      <c r="I197">
        <v>10</v>
      </c>
      <c r="J197">
        <v>9</v>
      </c>
      <c r="K197">
        <v>0.71875</v>
      </c>
      <c r="L197">
        <v>6</v>
      </c>
      <c r="M197">
        <v>16</v>
      </c>
      <c r="N197">
        <v>0</v>
      </c>
      <c r="O197">
        <v>0</v>
      </c>
      <c r="P197">
        <v>0</v>
      </c>
      <c r="Q197">
        <v>0</v>
      </c>
      <c r="R197">
        <v>282</v>
      </c>
      <c r="S197">
        <v>167</v>
      </c>
    </row>
    <row r="198" spans="1:19" x14ac:dyDescent="0.35">
      <c r="A198" s="4">
        <v>104</v>
      </c>
      <c r="B198" s="5" t="s">
        <v>119</v>
      </c>
      <c r="C198" s="4">
        <v>104</v>
      </c>
      <c r="D198" s="4">
        <v>3290.841997</v>
      </c>
      <c r="E198" s="4">
        <v>3290.841997</v>
      </c>
      <c r="F198" s="4">
        <v>0</v>
      </c>
      <c r="G198" s="4">
        <v>7.08</v>
      </c>
      <c r="H198" s="4">
        <v>0</v>
      </c>
      <c r="I198" s="4">
        <v>12</v>
      </c>
      <c r="J198" s="4">
        <v>11</v>
      </c>
      <c r="K198" s="4">
        <v>0.4375</v>
      </c>
      <c r="L198" s="4">
        <v>11</v>
      </c>
      <c r="M198" s="4">
        <v>24</v>
      </c>
      <c r="N198" s="4">
        <v>0.3125</v>
      </c>
      <c r="O198" s="4">
        <v>0</v>
      </c>
      <c r="P198" s="4">
        <v>0</v>
      </c>
      <c r="Q198" s="4">
        <v>0</v>
      </c>
      <c r="R198" s="4">
        <v>345</v>
      </c>
      <c r="S198" s="4">
        <v>328</v>
      </c>
    </row>
    <row r="199" spans="1:19" x14ac:dyDescent="0.35">
      <c r="A199" s="4">
        <v>324</v>
      </c>
      <c r="B199" s="5" t="s">
        <v>339</v>
      </c>
      <c r="C199" s="4">
        <v>324</v>
      </c>
      <c r="D199" s="4">
        <v>3291.4772010000002</v>
      </c>
      <c r="E199" s="4">
        <v>3291.4772010000002</v>
      </c>
      <c r="F199" s="4">
        <v>0</v>
      </c>
      <c r="G199" s="4">
        <v>4.2119999999999997</v>
      </c>
      <c r="H199" s="4">
        <v>4.8000000000000001E-2</v>
      </c>
      <c r="I199" s="4">
        <v>1</v>
      </c>
      <c r="J199" s="4">
        <v>30</v>
      </c>
      <c r="K199" s="4">
        <v>0.71875</v>
      </c>
      <c r="L199" s="4">
        <v>7</v>
      </c>
      <c r="M199" s="4">
        <v>25</v>
      </c>
      <c r="N199" s="4">
        <v>0.9375</v>
      </c>
      <c r="O199" s="4">
        <v>0</v>
      </c>
      <c r="P199" s="4">
        <v>0</v>
      </c>
      <c r="Q199" s="4">
        <v>0</v>
      </c>
      <c r="R199" s="4">
        <v>30</v>
      </c>
      <c r="S199" s="4">
        <v>206</v>
      </c>
    </row>
    <row r="200" spans="1:19" x14ac:dyDescent="0.35">
      <c r="A200" s="4">
        <v>370</v>
      </c>
      <c r="B200" s="5" t="s">
        <v>385</v>
      </c>
      <c r="C200" s="4">
        <v>370</v>
      </c>
      <c r="D200" s="4">
        <v>3293.806998</v>
      </c>
      <c r="E200" s="4">
        <v>3293.806998</v>
      </c>
      <c r="F200" s="4">
        <v>0</v>
      </c>
      <c r="G200" s="4">
        <v>4.2519999999999998</v>
      </c>
      <c r="H200" s="4">
        <v>2.8000000000000001E-2</v>
      </c>
      <c r="I200" s="4">
        <v>11</v>
      </c>
      <c r="J200" s="4">
        <v>12</v>
      </c>
      <c r="K200" s="4">
        <v>0.71875</v>
      </c>
      <c r="L200" s="4">
        <v>5</v>
      </c>
      <c r="M200" s="4">
        <v>18</v>
      </c>
      <c r="N200" s="4">
        <v>0.91666666699999999</v>
      </c>
      <c r="O200" s="4">
        <v>0</v>
      </c>
      <c r="P200" s="4">
        <v>0</v>
      </c>
      <c r="Q200" s="4">
        <v>0</v>
      </c>
      <c r="R200" s="4">
        <v>316</v>
      </c>
      <c r="S200" s="4">
        <v>138</v>
      </c>
    </row>
    <row r="201" spans="1:19" x14ac:dyDescent="0.35">
      <c r="A201" s="4">
        <v>595</v>
      </c>
      <c r="B201" s="5" t="s">
        <v>610</v>
      </c>
      <c r="C201" s="4">
        <v>595</v>
      </c>
      <c r="D201" s="4">
        <v>3296.7710000000002</v>
      </c>
      <c r="E201" s="4">
        <v>3296.7710000000002</v>
      </c>
      <c r="F201" s="4">
        <v>0</v>
      </c>
      <c r="G201" s="4">
        <v>4.4240000000000004</v>
      </c>
      <c r="H201" s="4">
        <v>4.3999999999999997E-2</v>
      </c>
      <c r="I201" s="4">
        <v>12</v>
      </c>
      <c r="J201" s="4">
        <v>22</v>
      </c>
      <c r="K201" s="4">
        <v>0.875</v>
      </c>
      <c r="L201" s="4">
        <v>12</v>
      </c>
      <c r="M201" s="4">
        <v>22</v>
      </c>
      <c r="N201" s="4">
        <v>0.21875</v>
      </c>
      <c r="O201" s="4">
        <v>0</v>
      </c>
      <c r="P201" s="4">
        <v>0</v>
      </c>
      <c r="Q201" s="4">
        <v>0</v>
      </c>
      <c r="R201" s="4">
        <v>356</v>
      </c>
      <c r="S201" s="4">
        <v>356</v>
      </c>
    </row>
    <row r="202" spans="1:19" x14ac:dyDescent="0.35">
      <c r="A202" s="4">
        <v>529</v>
      </c>
      <c r="B202" s="5" t="s">
        <v>544</v>
      </c>
      <c r="C202" s="4">
        <v>529</v>
      </c>
      <c r="D202" s="4">
        <v>3333.2719999999999</v>
      </c>
      <c r="E202" s="4">
        <v>3333.2719999999999</v>
      </c>
      <c r="F202" s="4">
        <v>0</v>
      </c>
      <c r="G202" s="4">
        <v>4.3840000000000003</v>
      </c>
      <c r="H202" s="4">
        <v>3.5999999999999997E-2</v>
      </c>
      <c r="I202" s="4">
        <v>3</v>
      </c>
      <c r="J202" s="4">
        <v>31</v>
      </c>
      <c r="K202" s="4">
        <v>0.39583333300000001</v>
      </c>
      <c r="L202" s="4">
        <v>1</v>
      </c>
      <c r="M202" s="4">
        <v>12</v>
      </c>
      <c r="N202" s="4">
        <v>0.97916666699999999</v>
      </c>
      <c r="O202" s="4">
        <v>0</v>
      </c>
      <c r="P202" s="4">
        <v>0</v>
      </c>
      <c r="Q202" s="4">
        <v>0</v>
      </c>
      <c r="R202" s="4">
        <v>90</v>
      </c>
      <c r="S202" s="4">
        <v>12</v>
      </c>
    </row>
    <row r="203" spans="1:19" x14ac:dyDescent="0.35">
      <c r="A203" s="4">
        <v>212</v>
      </c>
      <c r="B203" s="5" t="s">
        <v>227</v>
      </c>
      <c r="C203" s="4">
        <v>212</v>
      </c>
      <c r="D203" s="4">
        <v>3334.5259999999998</v>
      </c>
      <c r="E203" s="4">
        <v>3334.5259999999998</v>
      </c>
      <c r="F203" s="4">
        <v>0</v>
      </c>
      <c r="G203" s="4">
        <v>5.4359999999999999</v>
      </c>
      <c r="H203" s="4">
        <v>0.04</v>
      </c>
      <c r="I203" s="4">
        <v>2</v>
      </c>
      <c r="J203" s="4">
        <v>1</v>
      </c>
      <c r="K203" s="4">
        <v>0.64583333300000001</v>
      </c>
      <c r="L203" s="4">
        <v>9</v>
      </c>
      <c r="M203" s="4">
        <v>12</v>
      </c>
      <c r="N203" s="4">
        <v>0.66666666699999999</v>
      </c>
      <c r="O203" s="4">
        <v>0</v>
      </c>
      <c r="P203" s="4">
        <v>0</v>
      </c>
      <c r="Q203" s="4">
        <v>0</v>
      </c>
      <c r="R203" s="4">
        <v>32</v>
      </c>
      <c r="S203" s="4">
        <v>255</v>
      </c>
    </row>
    <row r="204" spans="1:19" x14ac:dyDescent="0.35">
      <c r="A204" s="4">
        <v>250</v>
      </c>
      <c r="B204" s="5" t="s">
        <v>265</v>
      </c>
      <c r="C204" s="4">
        <v>250</v>
      </c>
      <c r="D204" s="4">
        <v>3343.6210000000001</v>
      </c>
      <c r="E204" s="4">
        <v>3343.6210000000001</v>
      </c>
      <c r="F204" s="4">
        <v>0</v>
      </c>
      <c r="G204" s="4">
        <v>4.28</v>
      </c>
      <c r="H204" s="4">
        <v>6.8000000000000005E-2</v>
      </c>
      <c r="I204" s="4">
        <v>12</v>
      </c>
      <c r="J204" s="4">
        <v>7</v>
      </c>
      <c r="K204" s="4">
        <v>0.38541666699999999</v>
      </c>
      <c r="L204" s="4">
        <v>7</v>
      </c>
      <c r="M204" s="4">
        <v>9</v>
      </c>
      <c r="N204" s="4">
        <v>0.53125</v>
      </c>
      <c r="O204" s="4">
        <v>0</v>
      </c>
      <c r="P204" s="4">
        <v>0</v>
      </c>
      <c r="Q204" s="4">
        <v>0</v>
      </c>
      <c r="R204" s="4">
        <v>341</v>
      </c>
      <c r="S204" s="4">
        <v>190</v>
      </c>
    </row>
    <row r="205" spans="1:19" x14ac:dyDescent="0.35">
      <c r="A205">
        <v>443</v>
      </c>
      <c r="B205" s="1" t="s">
        <v>458</v>
      </c>
      <c r="C205">
        <v>443</v>
      </c>
      <c r="D205">
        <v>3353.5940000000001</v>
      </c>
      <c r="E205">
        <v>3353.5940000000001</v>
      </c>
      <c r="F205">
        <v>0</v>
      </c>
      <c r="G205">
        <v>5.976</v>
      </c>
      <c r="H205">
        <v>4.8000000000000001E-2</v>
      </c>
      <c r="I205">
        <v>10</v>
      </c>
      <c r="J205">
        <v>1</v>
      </c>
      <c r="K205">
        <v>0.72916666699999999</v>
      </c>
      <c r="L205">
        <v>11</v>
      </c>
      <c r="M205">
        <v>25</v>
      </c>
      <c r="N205">
        <v>1.0416666999999999E-2</v>
      </c>
      <c r="O205">
        <v>0</v>
      </c>
      <c r="P205">
        <v>0</v>
      </c>
      <c r="Q205">
        <v>0</v>
      </c>
      <c r="R205">
        <v>274</v>
      </c>
      <c r="S205">
        <v>329</v>
      </c>
    </row>
    <row r="206" spans="1:19" x14ac:dyDescent="0.35">
      <c r="A206" s="4">
        <v>505</v>
      </c>
      <c r="B206" s="5" t="s">
        <v>520</v>
      </c>
      <c r="C206" s="4">
        <v>505</v>
      </c>
      <c r="D206" s="4">
        <v>3372.5439540000002</v>
      </c>
      <c r="E206" s="4">
        <v>3372.5439540000002</v>
      </c>
      <c r="F206" s="4">
        <v>0</v>
      </c>
      <c r="G206" s="4">
        <v>6</v>
      </c>
      <c r="H206" s="4">
        <v>2.2231999999999998E-2</v>
      </c>
      <c r="I206" s="4">
        <v>1</v>
      </c>
      <c r="J206" s="4">
        <v>3</v>
      </c>
      <c r="K206" s="4">
        <v>0.88541666699999999</v>
      </c>
      <c r="L206" s="4">
        <v>5</v>
      </c>
      <c r="M206" s="4">
        <v>17</v>
      </c>
      <c r="N206" s="4">
        <v>0.26041666699999999</v>
      </c>
      <c r="O206" s="4">
        <v>0</v>
      </c>
      <c r="P206" s="4">
        <v>0</v>
      </c>
      <c r="Q206" s="4">
        <v>0</v>
      </c>
      <c r="R206" s="4">
        <v>3</v>
      </c>
      <c r="S206" s="4">
        <v>137</v>
      </c>
    </row>
    <row r="207" spans="1:19" x14ac:dyDescent="0.35">
      <c r="A207">
        <v>495</v>
      </c>
      <c r="B207" s="1" t="s">
        <v>510</v>
      </c>
      <c r="C207">
        <v>495</v>
      </c>
      <c r="D207">
        <v>3380.067454</v>
      </c>
      <c r="E207">
        <v>3380.067454</v>
      </c>
      <c r="F207">
        <v>0</v>
      </c>
      <c r="G207">
        <v>4.1120000000000001</v>
      </c>
      <c r="H207">
        <v>0</v>
      </c>
      <c r="I207">
        <v>1</v>
      </c>
      <c r="J207">
        <v>8</v>
      </c>
      <c r="K207">
        <v>0.69791666699999999</v>
      </c>
      <c r="L207">
        <v>12</v>
      </c>
      <c r="M207">
        <v>18</v>
      </c>
      <c r="N207">
        <v>0.69791666699999999</v>
      </c>
      <c r="O207">
        <v>0</v>
      </c>
      <c r="P207">
        <v>0</v>
      </c>
      <c r="Q207">
        <v>0</v>
      </c>
      <c r="R207">
        <v>8</v>
      </c>
      <c r="S207">
        <v>352</v>
      </c>
    </row>
    <row r="208" spans="1:19" x14ac:dyDescent="0.35">
      <c r="A208">
        <v>498</v>
      </c>
      <c r="B208" s="1" t="s">
        <v>513</v>
      </c>
      <c r="C208">
        <v>498</v>
      </c>
      <c r="D208">
        <v>3394.5509999999999</v>
      </c>
      <c r="E208">
        <v>3394.5509999999999</v>
      </c>
      <c r="F208">
        <v>0</v>
      </c>
      <c r="G208">
        <v>5.8440000000000003</v>
      </c>
      <c r="H208">
        <v>8.0000000000000002E-3</v>
      </c>
      <c r="I208">
        <v>1</v>
      </c>
      <c r="J208">
        <v>25</v>
      </c>
      <c r="K208">
        <v>0.63541666699999999</v>
      </c>
      <c r="L208">
        <v>6</v>
      </c>
      <c r="M208">
        <v>9</v>
      </c>
      <c r="N208">
        <v>0.54166666699999999</v>
      </c>
      <c r="O208">
        <v>0</v>
      </c>
      <c r="P208">
        <v>0</v>
      </c>
      <c r="Q208">
        <v>0</v>
      </c>
      <c r="R208">
        <v>25</v>
      </c>
      <c r="S208">
        <v>160</v>
      </c>
    </row>
    <row r="209" spans="1:19" x14ac:dyDescent="0.35">
      <c r="A209" s="4">
        <v>570</v>
      </c>
      <c r="B209" s="5" t="s">
        <v>585</v>
      </c>
      <c r="C209" s="4">
        <v>570</v>
      </c>
      <c r="D209" s="4">
        <v>3424.4069479999998</v>
      </c>
      <c r="E209" s="4">
        <v>3424.4069479999998</v>
      </c>
      <c r="F209" s="4">
        <v>0</v>
      </c>
      <c r="G209" s="4">
        <v>4.7039999999999997</v>
      </c>
      <c r="H209" s="4">
        <v>0</v>
      </c>
      <c r="I209" s="4">
        <v>10</v>
      </c>
      <c r="J209" s="4">
        <v>1</v>
      </c>
      <c r="K209" s="4">
        <v>0.6875</v>
      </c>
      <c r="L209" s="4">
        <v>12</v>
      </c>
      <c r="M209" s="4">
        <v>17</v>
      </c>
      <c r="N209" s="4">
        <v>1.0416666999999999E-2</v>
      </c>
      <c r="O209" s="4">
        <v>0</v>
      </c>
      <c r="P209" s="4">
        <v>0</v>
      </c>
      <c r="Q209" s="4">
        <v>0</v>
      </c>
      <c r="R209" s="4">
        <v>274</v>
      </c>
      <c r="S209" s="4">
        <v>351</v>
      </c>
    </row>
    <row r="210" spans="1:19" x14ac:dyDescent="0.35">
      <c r="A210">
        <v>1297</v>
      </c>
      <c r="B210" s="1" t="s">
        <v>1312</v>
      </c>
      <c r="C210">
        <v>1297</v>
      </c>
      <c r="D210">
        <v>3462.2529880000002</v>
      </c>
      <c r="E210">
        <v>3462.2529880000002</v>
      </c>
      <c r="F210">
        <v>0</v>
      </c>
      <c r="G210">
        <v>7.0039999999999996</v>
      </c>
      <c r="H210">
        <v>0</v>
      </c>
      <c r="I210">
        <v>1</v>
      </c>
      <c r="J210">
        <v>19</v>
      </c>
      <c r="K210">
        <v>0.45833333300000001</v>
      </c>
      <c r="L210">
        <v>11</v>
      </c>
      <c r="M210">
        <v>21</v>
      </c>
      <c r="N210">
        <v>0.3125</v>
      </c>
      <c r="O210">
        <v>0</v>
      </c>
      <c r="P210">
        <v>0</v>
      </c>
      <c r="Q210">
        <v>0</v>
      </c>
      <c r="R210">
        <v>19</v>
      </c>
      <c r="S210">
        <v>325</v>
      </c>
    </row>
    <row r="211" spans="1:19" x14ac:dyDescent="0.35">
      <c r="A211">
        <v>611</v>
      </c>
      <c r="B211" s="1" t="s">
        <v>626</v>
      </c>
      <c r="C211">
        <v>611</v>
      </c>
      <c r="D211">
        <v>3486.25</v>
      </c>
      <c r="E211">
        <v>3486.25</v>
      </c>
      <c r="F211">
        <v>0</v>
      </c>
      <c r="G211">
        <v>4.6959999999999997</v>
      </c>
      <c r="H211">
        <v>0.14799999999999999</v>
      </c>
      <c r="I211">
        <v>12</v>
      </c>
      <c r="J211">
        <v>25</v>
      </c>
      <c r="K211">
        <v>0.64583333300000001</v>
      </c>
      <c r="L211">
        <v>1</v>
      </c>
      <c r="M211">
        <v>4</v>
      </c>
      <c r="N211">
        <v>3.125E-2</v>
      </c>
      <c r="O211">
        <v>0</v>
      </c>
      <c r="P211">
        <v>0</v>
      </c>
      <c r="Q211">
        <v>0</v>
      </c>
      <c r="R211">
        <v>359</v>
      </c>
      <c r="S211">
        <v>4</v>
      </c>
    </row>
    <row r="212" spans="1:19" x14ac:dyDescent="0.35">
      <c r="A212" s="4">
        <v>549</v>
      </c>
      <c r="B212" s="5" t="s">
        <v>564</v>
      </c>
      <c r="C212" s="4">
        <v>549</v>
      </c>
      <c r="D212" s="4">
        <v>3488.8789999999999</v>
      </c>
      <c r="E212" s="4">
        <v>3488.8789999999999</v>
      </c>
      <c r="F212" s="4">
        <v>0</v>
      </c>
      <c r="G212" s="4">
        <v>5.8479999999999999</v>
      </c>
      <c r="H212" s="4">
        <v>6.4000000000000001E-2</v>
      </c>
      <c r="I212" s="4">
        <v>4</v>
      </c>
      <c r="J212" s="4">
        <v>30</v>
      </c>
      <c r="K212" s="4">
        <v>0.33333333300000001</v>
      </c>
      <c r="L212" s="4">
        <v>5</v>
      </c>
      <c r="M212" s="4">
        <v>11</v>
      </c>
      <c r="N212" s="4">
        <v>0.98958333300000001</v>
      </c>
      <c r="O212" s="4">
        <v>0</v>
      </c>
      <c r="P212" s="4">
        <v>0</v>
      </c>
      <c r="Q212" s="4">
        <v>0</v>
      </c>
      <c r="R212" s="4">
        <v>120</v>
      </c>
      <c r="S212" s="4">
        <v>131</v>
      </c>
    </row>
    <row r="213" spans="1:19" x14ac:dyDescent="0.35">
      <c r="A213">
        <v>1061</v>
      </c>
      <c r="B213" s="1" t="s">
        <v>1076</v>
      </c>
      <c r="C213">
        <v>1061</v>
      </c>
      <c r="D213">
        <v>3540.3604999999998</v>
      </c>
      <c r="E213">
        <v>3540.3604999999998</v>
      </c>
      <c r="F213">
        <v>0</v>
      </c>
      <c r="G213">
        <v>4.8760000000000003</v>
      </c>
      <c r="H213">
        <v>4.3999999999999997E-2</v>
      </c>
      <c r="I213">
        <v>6</v>
      </c>
      <c r="J213">
        <v>11</v>
      </c>
      <c r="K213">
        <v>0.39583333300000001</v>
      </c>
      <c r="L213">
        <v>2</v>
      </c>
      <c r="M213">
        <v>19</v>
      </c>
      <c r="N213">
        <v>0.92708333300000001</v>
      </c>
      <c r="O213">
        <v>0</v>
      </c>
      <c r="P213">
        <v>0</v>
      </c>
      <c r="Q213">
        <v>0</v>
      </c>
      <c r="R213">
        <v>162</v>
      </c>
      <c r="S213">
        <v>50</v>
      </c>
    </row>
    <row r="214" spans="1:19" x14ac:dyDescent="0.35">
      <c r="A214">
        <v>21</v>
      </c>
      <c r="B214" s="1" t="s">
        <v>36</v>
      </c>
      <c r="C214">
        <v>21</v>
      </c>
      <c r="D214">
        <v>3548.7009979999998</v>
      </c>
      <c r="E214">
        <v>3548.7009979999998</v>
      </c>
      <c r="F214">
        <v>0</v>
      </c>
      <c r="G214">
        <v>6.2359999999999998</v>
      </c>
      <c r="H214">
        <v>3.2000000000000001E-2</v>
      </c>
      <c r="I214">
        <v>4</v>
      </c>
      <c r="J214">
        <v>3</v>
      </c>
      <c r="K214">
        <v>0.3125</v>
      </c>
      <c r="L214">
        <v>7</v>
      </c>
      <c r="M214">
        <v>18</v>
      </c>
      <c r="N214">
        <v>0.96875</v>
      </c>
      <c r="O214">
        <v>0</v>
      </c>
      <c r="P214">
        <v>0</v>
      </c>
      <c r="Q214">
        <v>0</v>
      </c>
      <c r="R214">
        <v>93</v>
      </c>
      <c r="S214">
        <v>199</v>
      </c>
    </row>
    <row r="215" spans="1:19" x14ac:dyDescent="0.35">
      <c r="A215" s="4">
        <v>189</v>
      </c>
      <c r="B215" s="5" t="s">
        <v>204</v>
      </c>
      <c r="C215" s="4">
        <v>189</v>
      </c>
      <c r="D215" s="4">
        <v>3578.863703</v>
      </c>
      <c r="E215" s="4">
        <v>3578.863703</v>
      </c>
      <c r="F215" s="4">
        <v>0</v>
      </c>
      <c r="G215" s="4">
        <v>5.4</v>
      </c>
      <c r="H215" s="4">
        <v>0</v>
      </c>
      <c r="I215" s="4">
        <v>12</v>
      </c>
      <c r="J215" s="4">
        <v>25</v>
      </c>
      <c r="K215" s="4">
        <v>0.69791666699999999</v>
      </c>
      <c r="L215" s="4">
        <v>11</v>
      </c>
      <c r="M215" s="4">
        <v>7</v>
      </c>
      <c r="N215" s="4">
        <v>0.38541666699999999</v>
      </c>
      <c r="O215" s="4">
        <v>0</v>
      </c>
      <c r="P215" s="4">
        <v>0</v>
      </c>
      <c r="Q215" s="4">
        <v>0</v>
      </c>
      <c r="R215" s="4">
        <v>359</v>
      </c>
      <c r="S215" s="4">
        <v>311</v>
      </c>
    </row>
    <row r="216" spans="1:19" x14ac:dyDescent="0.35">
      <c r="A216" s="4">
        <v>450</v>
      </c>
      <c r="B216" s="5" t="s">
        <v>465</v>
      </c>
      <c r="C216" s="4">
        <v>450</v>
      </c>
      <c r="D216" s="4">
        <v>3592.7529079999999</v>
      </c>
      <c r="E216" s="4">
        <v>3592.7529079999999</v>
      </c>
      <c r="F216" s="4">
        <v>0</v>
      </c>
      <c r="G216" s="4">
        <v>6.6360000000000001</v>
      </c>
      <c r="H216" s="4">
        <v>5.0380000000000001E-2</v>
      </c>
      <c r="I216" s="4">
        <v>12</v>
      </c>
      <c r="J216" s="4">
        <v>15</v>
      </c>
      <c r="K216" s="4">
        <v>0.48958333300000001</v>
      </c>
      <c r="L216" s="4">
        <v>6</v>
      </c>
      <c r="M216" s="4">
        <v>12</v>
      </c>
      <c r="N216" s="4">
        <v>0.21875</v>
      </c>
      <c r="O216" s="4">
        <v>0</v>
      </c>
      <c r="P216" s="4">
        <v>0</v>
      </c>
      <c r="Q216" s="4">
        <v>0</v>
      </c>
      <c r="R216" s="4">
        <v>349</v>
      </c>
      <c r="S216" s="4">
        <v>163</v>
      </c>
    </row>
    <row r="217" spans="1:19" x14ac:dyDescent="0.35">
      <c r="A217" s="4">
        <v>331</v>
      </c>
      <c r="B217" s="5" t="s">
        <v>346</v>
      </c>
      <c r="C217" s="4">
        <v>331</v>
      </c>
      <c r="D217" s="4">
        <v>3595.4609999999998</v>
      </c>
      <c r="E217" s="4">
        <v>3595.4609999999998</v>
      </c>
      <c r="F217" s="4">
        <v>0</v>
      </c>
      <c r="G217" s="4">
        <v>4.2919999999999998</v>
      </c>
      <c r="H217" s="4">
        <v>7.5999999999999998E-2</v>
      </c>
      <c r="I217" s="4">
        <v>12</v>
      </c>
      <c r="J217" s="4">
        <v>7</v>
      </c>
      <c r="K217" s="4">
        <v>0.25</v>
      </c>
      <c r="L217" s="4">
        <v>1</v>
      </c>
      <c r="M217" s="4">
        <v>11</v>
      </c>
      <c r="N217" s="4">
        <v>0.94791666699999999</v>
      </c>
      <c r="O217" s="4">
        <v>0</v>
      </c>
      <c r="P217" s="4">
        <v>0</v>
      </c>
      <c r="Q217" s="4">
        <v>0</v>
      </c>
      <c r="R217" s="4">
        <v>341</v>
      </c>
      <c r="S217" s="4">
        <v>11</v>
      </c>
    </row>
    <row r="218" spans="1:19" x14ac:dyDescent="0.35">
      <c r="A218">
        <v>155</v>
      </c>
      <c r="B218" s="1" t="s">
        <v>170</v>
      </c>
      <c r="C218">
        <v>155</v>
      </c>
      <c r="D218">
        <v>3596.0639070000002</v>
      </c>
      <c r="E218">
        <v>3596.0639070000002</v>
      </c>
      <c r="F218">
        <v>0</v>
      </c>
      <c r="G218">
        <v>7.0679999999999996</v>
      </c>
      <c r="H218">
        <v>0.02</v>
      </c>
      <c r="I218">
        <v>3</v>
      </c>
      <c r="J218">
        <v>12</v>
      </c>
      <c r="K218">
        <v>0.65625</v>
      </c>
      <c r="L218">
        <v>2</v>
      </c>
      <c r="M218">
        <v>26</v>
      </c>
      <c r="N218">
        <v>0.97916666699999999</v>
      </c>
      <c r="O218">
        <v>0</v>
      </c>
      <c r="P218">
        <v>0</v>
      </c>
      <c r="Q218">
        <v>0</v>
      </c>
      <c r="R218">
        <v>71</v>
      </c>
      <c r="S218">
        <v>57</v>
      </c>
    </row>
    <row r="219" spans="1:19" x14ac:dyDescent="0.35">
      <c r="A219">
        <v>509</v>
      </c>
      <c r="B219" s="1" t="s">
        <v>524</v>
      </c>
      <c r="C219">
        <v>509</v>
      </c>
      <c r="D219">
        <v>3613.2649889999998</v>
      </c>
      <c r="E219">
        <v>3613.2649889999998</v>
      </c>
      <c r="F219">
        <v>0</v>
      </c>
      <c r="G219">
        <v>3.8959999999999999</v>
      </c>
      <c r="H219">
        <v>0</v>
      </c>
      <c r="I219">
        <v>4</v>
      </c>
      <c r="J219">
        <v>9</v>
      </c>
      <c r="K219">
        <v>0.66666666699999999</v>
      </c>
      <c r="L219">
        <v>9</v>
      </c>
      <c r="M219">
        <v>13</v>
      </c>
      <c r="N219">
        <v>0.5</v>
      </c>
      <c r="O219">
        <v>0</v>
      </c>
      <c r="P219">
        <v>0</v>
      </c>
      <c r="Q219">
        <v>0</v>
      </c>
      <c r="R219">
        <v>99</v>
      </c>
      <c r="S219">
        <v>256</v>
      </c>
    </row>
    <row r="220" spans="1:19" x14ac:dyDescent="0.35">
      <c r="A220" s="4">
        <v>12</v>
      </c>
      <c r="B220" s="5" t="s">
        <v>27</v>
      </c>
      <c r="C220" s="4">
        <v>12</v>
      </c>
      <c r="D220" s="4">
        <v>3617.0770000000002</v>
      </c>
      <c r="E220" s="4">
        <v>3617.0770000000002</v>
      </c>
      <c r="F220" s="4">
        <v>0</v>
      </c>
      <c r="G220" s="4">
        <v>4.78</v>
      </c>
      <c r="H220" s="4">
        <v>0</v>
      </c>
      <c r="I220" s="4">
        <v>10</v>
      </c>
      <c r="J220" s="4">
        <v>13</v>
      </c>
      <c r="K220" s="4">
        <v>0.625</v>
      </c>
      <c r="L220" s="4">
        <v>10</v>
      </c>
      <c r="M220" s="4">
        <v>8</v>
      </c>
      <c r="N220" s="4">
        <v>0.64583333300000001</v>
      </c>
      <c r="O220" s="4">
        <v>0</v>
      </c>
      <c r="P220" s="4">
        <v>0</v>
      </c>
      <c r="Q220" s="4">
        <v>0</v>
      </c>
      <c r="R220" s="4">
        <v>286</v>
      </c>
      <c r="S220" s="4">
        <v>281</v>
      </c>
    </row>
    <row r="221" spans="1:19" x14ac:dyDescent="0.35">
      <c r="A221">
        <v>68</v>
      </c>
      <c r="B221" s="1" t="s">
        <v>83</v>
      </c>
      <c r="C221">
        <v>68</v>
      </c>
      <c r="D221">
        <v>3619.8645350000002</v>
      </c>
      <c r="E221">
        <v>3619.8645350000002</v>
      </c>
      <c r="F221">
        <v>0</v>
      </c>
      <c r="G221">
        <v>6.6680000000000001</v>
      </c>
      <c r="H221">
        <v>2.4000000000000001E-4</v>
      </c>
      <c r="I221">
        <v>10</v>
      </c>
      <c r="J221">
        <v>16</v>
      </c>
      <c r="K221">
        <v>0.4375</v>
      </c>
      <c r="L221">
        <v>8</v>
      </c>
      <c r="M221">
        <v>2</v>
      </c>
      <c r="N221">
        <v>0.104166667</v>
      </c>
      <c r="O221">
        <v>0</v>
      </c>
      <c r="P221">
        <v>0</v>
      </c>
      <c r="Q221">
        <v>0</v>
      </c>
      <c r="R221">
        <v>289</v>
      </c>
      <c r="S221">
        <v>214</v>
      </c>
    </row>
    <row r="222" spans="1:19" x14ac:dyDescent="0.35">
      <c r="A222" s="4">
        <v>203</v>
      </c>
      <c r="B222" s="5" t="s">
        <v>218</v>
      </c>
      <c r="C222" s="4">
        <v>203</v>
      </c>
      <c r="D222" s="4">
        <v>3622.9969999999998</v>
      </c>
      <c r="E222" s="4">
        <v>3622.9969999999998</v>
      </c>
      <c r="F222" s="4">
        <v>0</v>
      </c>
      <c r="G222" s="4">
        <v>4.8079999999999998</v>
      </c>
      <c r="H222" s="4">
        <v>2.4E-2</v>
      </c>
      <c r="I222" s="4">
        <v>4</v>
      </c>
      <c r="J222" s="4">
        <v>3</v>
      </c>
      <c r="K222" s="4">
        <v>0.32291666699999999</v>
      </c>
      <c r="L222" s="4">
        <v>12</v>
      </c>
      <c r="M222" s="4">
        <v>18</v>
      </c>
      <c r="N222" s="4">
        <v>0.69791666699999999</v>
      </c>
      <c r="O222" s="4">
        <v>0</v>
      </c>
      <c r="P222" s="4">
        <v>0</v>
      </c>
      <c r="Q222" s="4">
        <v>0</v>
      </c>
      <c r="R222" s="4">
        <v>93</v>
      </c>
      <c r="S222" s="4">
        <v>352</v>
      </c>
    </row>
    <row r="223" spans="1:19" x14ac:dyDescent="0.35">
      <c r="A223" s="4">
        <v>161</v>
      </c>
      <c r="B223" s="5" t="s">
        <v>176</v>
      </c>
      <c r="C223" s="4">
        <v>161</v>
      </c>
      <c r="D223" s="4">
        <v>3644.0279489999998</v>
      </c>
      <c r="E223" s="4">
        <v>3644.0279489999998</v>
      </c>
      <c r="F223" s="4">
        <v>0</v>
      </c>
      <c r="G223" s="4">
        <v>5</v>
      </c>
      <c r="H223" s="4">
        <v>0</v>
      </c>
      <c r="I223" s="4">
        <v>1</v>
      </c>
      <c r="J223" s="4">
        <v>23</v>
      </c>
      <c r="K223" s="4">
        <v>0.72916666699999999</v>
      </c>
      <c r="L223" s="4">
        <v>12</v>
      </c>
      <c r="M223" s="4">
        <v>7</v>
      </c>
      <c r="N223" s="4">
        <v>0.54166666699999999</v>
      </c>
      <c r="O223" s="4">
        <v>0</v>
      </c>
      <c r="P223" s="4">
        <v>0</v>
      </c>
      <c r="Q223" s="4">
        <v>0</v>
      </c>
      <c r="R223" s="4">
        <v>23</v>
      </c>
      <c r="S223" s="4">
        <v>341</v>
      </c>
    </row>
    <row r="224" spans="1:19" x14ac:dyDescent="0.35">
      <c r="A224" s="4">
        <v>211</v>
      </c>
      <c r="B224" s="5" t="s">
        <v>226</v>
      </c>
      <c r="C224" s="4">
        <v>211</v>
      </c>
      <c r="D224" s="4">
        <v>3654.6129470000001</v>
      </c>
      <c r="E224" s="4">
        <v>3654.6129470000001</v>
      </c>
      <c r="F224" s="4">
        <v>0</v>
      </c>
      <c r="G224" s="4">
        <v>7.48</v>
      </c>
      <c r="H224" s="4">
        <v>6.4000000000000001E-2</v>
      </c>
      <c r="I224" s="4">
        <v>3</v>
      </c>
      <c r="J224" s="4">
        <v>19</v>
      </c>
      <c r="K224" s="4">
        <v>0.66666666699999999</v>
      </c>
      <c r="L224" s="4">
        <v>10</v>
      </c>
      <c r="M224" s="4">
        <v>1</v>
      </c>
      <c r="N224" s="4">
        <v>0.47916666699999999</v>
      </c>
      <c r="O224" s="4">
        <v>0</v>
      </c>
      <c r="P224" s="4">
        <v>0</v>
      </c>
      <c r="Q224" s="4">
        <v>0</v>
      </c>
      <c r="R224" s="4">
        <v>78</v>
      </c>
      <c r="S224" s="4">
        <v>274</v>
      </c>
    </row>
    <row r="225" spans="1:19" x14ac:dyDescent="0.35">
      <c r="A225">
        <v>1089</v>
      </c>
      <c r="B225" s="1" t="s">
        <v>1104</v>
      </c>
      <c r="C225">
        <v>1089</v>
      </c>
      <c r="D225">
        <v>3660.2440000000001</v>
      </c>
      <c r="E225">
        <v>3660.2440000000001</v>
      </c>
      <c r="F225">
        <v>0</v>
      </c>
      <c r="G225">
        <v>6.1079999999999997</v>
      </c>
      <c r="H225">
        <v>0.04</v>
      </c>
      <c r="I225">
        <v>6</v>
      </c>
      <c r="J225">
        <v>3</v>
      </c>
      <c r="K225">
        <v>0.66666666699999999</v>
      </c>
      <c r="L225">
        <v>7</v>
      </c>
      <c r="M225">
        <v>29</v>
      </c>
      <c r="N225">
        <v>0.61458333300000001</v>
      </c>
      <c r="O225">
        <v>0</v>
      </c>
      <c r="P225">
        <v>0</v>
      </c>
      <c r="Q225">
        <v>0</v>
      </c>
      <c r="R225">
        <v>154</v>
      </c>
      <c r="S225">
        <v>210</v>
      </c>
    </row>
    <row r="226" spans="1:19" x14ac:dyDescent="0.35">
      <c r="A226" s="4">
        <v>464</v>
      </c>
      <c r="B226" s="5" t="s">
        <v>479</v>
      </c>
      <c r="C226" s="4">
        <v>464</v>
      </c>
      <c r="D226" s="4">
        <v>3698.3710000000001</v>
      </c>
      <c r="E226" s="4">
        <v>3698.3710000000001</v>
      </c>
      <c r="F226" s="4">
        <v>0</v>
      </c>
      <c r="G226" s="4">
        <v>4.008</v>
      </c>
      <c r="H226" s="4">
        <v>8.4000000000000005E-2</v>
      </c>
      <c r="I226" s="4">
        <v>4</v>
      </c>
      <c r="J226" s="4">
        <v>10</v>
      </c>
      <c r="K226" s="4">
        <v>0.40625</v>
      </c>
      <c r="L226" s="4">
        <v>5</v>
      </c>
      <c r="M226" s="4">
        <v>9</v>
      </c>
      <c r="N226" s="4">
        <v>0.88541666699999999</v>
      </c>
      <c r="O226" s="4">
        <v>0</v>
      </c>
      <c r="P226" s="4">
        <v>0</v>
      </c>
      <c r="Q226" s="4">
        <v>0</v>
      </c>
      <c r="R226" s="4">
        <v>100</v>
      </c>
      <c r="S226" s="4">
        <v>129</v>
      </c>
    </row>
    <row r="227" spans="1:19" x14ac:dyDescent="0.35">
      <c r="A227">
        <v>456</v>
      </c>
      <c r="B227" s="1" t="s">
        <v>471</v>
      </c>
      <c r="C227">
        <v>456</v>
      </c>
      <c r="D227">
        <v>3698.8999509999999</v>
      </c>
      <c r="E227">
        <v>3698.8999509999999</v>
      </c>
      <c r="F227">
        <v>0</v>
      </c>
      <c r="G227">
        <v>5.5359999999999996</v>
      </c>
      <c r="H227">
        <v>0.04</v>
      </c>
      <c r="I227">
        <v>5</v>
      </c>
      <c r="J227">
        <v>29</v>
      </c>
      <c r="K227">
        <v>0.63541666699999999</v>
      </c>
      <c r="L227">
        <v>3</v>
      </c>
      <c r="M227">
        <v>15</v>
      </c>
      <c r="N227">
        <v>0.16666666699999999</v>
      </c>
      <c r="O227">
        <v>0</v>
      </c>
      <c r="P227">
        <v>0</v>
      </c>
      <c r="Q227">
        <v>0</v>
      </c>
      <c r="R227">
        <v>149</v>
      </c>
      <c r="S227">
        <v>74</v>
      </c>
    </row>
    <row r="228" spans="1:19" x14ac:dyDescent="0.35">
      <c r="A228">
        <v>128</v>
      </c>
      <c r="B228" s="1" t="s">
        <v>143</v>
      </c>
      <c r="C228">
        <v>128</v>
      </c>
      <c r="D228">
        <v>3734.6039999999998</v>
      </c>
      <c r="E228">
        <v>3734.6039999999998</v>
      </c>
      <c r="F228">
        <v>0</v>
      </c>
      <c r="G228">
        <v>5.3040000000000003</v>
      </c>
      <c r="H228">
        <v>3.2000000000000001E-2</v>
      </c>
      <c r="I228">
        <v>9</v>
      </c>
      <c r="J228">
        <v>16</v>
      </c>
      <c r="K228">
        <v>0.80208333300000001</v>
      </c>
      <c r="L228">
        <v>12</v>
      </c>
      <c r="M228">
        <v>23</v>
      </c>
      <c r="N228">
        <v>0.97916666699999999</v>
      </c>
      <c r="O228">
        <v>0</v>
      </c>
      <c r="P228">
        <v>0</v>
      </c>
      <c r="Q228">
        <v>0</v>
      </c>
      <c r="R228">
        <v>259</v>
      </c>
      <c r="S228">
        <v>357</v>
      </c>
    </row>
    <row r="229" spans="1:19" x14ac:dyDescent="0.35">
      <c r="A229" s="4">
        <v>148</v>
      </c>
      <c r="B229" s="5" t="s">
        <v>163</v>
      </c>
      <c r="C229" s="4">
        <v>148</v>
      </c>
      <c r="D229" s="4">
        <v>3747.3690000000001</v>
      </c>
      <c r="E229" s="4">
        <v>3747.3690000000001</v>
      </c>
      <c r="F229" s="4">
        <v>0</v>
      </c>
      <c r="G229" s="4">
        <v>5.3360000000000003</v>
      </c>
      <c r="H229" s="4">
        <v>0</v>
      </c>
      <c r="I229" s="4">
        <v>2</v>
      </c>
      <c r="J229" s="4">
        <v>15</v>
      </c>
      <c r="K229" s="4">
        <v>0.88541666699999999</v>
      </c>
      <c r="L229" s="4">
        <v>6</v>
      </c>
      <c r="M229" s="4">
        <v>5</v>
      </c>
      <c r="N229" s="4">
        <v>0.21875</v>
      </c>
      <c r="O229" s="4">
        <v>0</v>
      </c>
      <c r="P229" s="4">
        <v>0</v>
      </c>
      <c r="Q229" s="4">
        <v>0</v>
      </c>
      <c r="R229" s="4">
        <v>46</v>
      </c>
      <c r="S229" s="4">
        <v>156</v>
      </c>
    </row>
    <row r="230" spans="1:19" x14ac:dyDescent="0.35">
      <c r="A230" s="4">
        <v>81</v>
      </c>
      <c r="B230" s="5" t="s">
        <v>96</v>
      </c>
      <c r="C230" s="4">
        <v>81</v>
      </c>
      <c r="D230" s="4">
        <v>3761.7379970000002</v>
      </c>
      <c r="E230" s="4">
        <v>3761.7379970000002</v>
      </c>
      <c r="F230" s="4">
        <v>0</v>
      </c>
      <c r="G230" s="4">
        <v>5.64</v>
      </c>
      <c r="H230" s="4">
        <v>0</v>
      </c>
      <c r="I230" s="4">
        <v>12</v>
      </c>
      <c r="J230" s="4">
        <v>10</v>
      </c>
      <c r="K230" s="4">
        <v>0.47916666699999999</v>
      </c>
      <c r="L230" s="4">
        <v>11</v>
      </c>
      <c r="M230" s="4">
        <v>24</v>
      </c>
      <c r="N230" s="4">
        <v>0.3125</v>
      </c>
      <c r="O230" s="4">
        <v>0</v>
      </c>
      <c r="P230" s="4">
        <v>0</v>
      </c>
      <c r="Q230" s="4">
        <v>0</v>
      </c>
      <c r="R230" s="4">
        <v>344</v>
      </c>
      <c r="S230" s="4">
        <v>328</v>
      </c>
    </row>
    <row r="231" spans="1:19" x14ac:dyDescent="0.35">
      <c r="A231" s="4">
        <v>75</v>
      </c>
      <c r="B231" s="5" t="s">
        <v>90</v>
      </c>
      <c r="C231" s="4">
        <v>75</v>
      </c>
      <c r="D231" s="4">
        <v>3785.7809069999998</v>
      </c>
      <c r="E231" s="4">
        <v>3785.7809069999998</v>
      </c>
      <c r="F231" s="4">
        <v>0</v>
      </c>
      <c r="G231" s="4">
        <v>5.4080000000000004</v>
      </c>
      <c r="H231" s="4">
        <v>7.2531999999999999E-2</v>
      </c>
      <c r="I231" s="4">
        <v>1</v>
      </c>
      <c r="J231" s="4">
        <v>22</v>
      </c>
      <c r="K231" s="4">
        <v>0.54166666699999999</v>
      </c>
      <c r="L231" s="4">
        <v>6</v>
      </c>
      <c r="M231" s="4">
        <v>16</v>
      </c>
      <c r="N231" s="4">
        <v>0.46875</v>
      </c>
      <c r="O231" s="4">
        <v>0</v>
      </c>
      <c r="P231" s="4">
        <v>0</v>
      </c>
      <c r="Q231" s="4">
        <v>0</v>
      </c>
      <c r="R231" s="4">
        <v>22</v>
      </c>
      <c r="S231" s="4">
        <v>167</v>
      </c>
    </row>
    <row r="232" spans="1:19" x14ac:dyDescent="0.35">
      <c r="A232" s="4">
        <v>1239</v>
      </c>
      <c r="B232" s="5" t="s">
        <v>1254</v>
      </c>
      <c r="C232" s="4">
        <v>1239</v>
      </c>
      <c r="D232" s="4">
        <v>3787.346</v>
      </c>
      <c r="E232" s="4">
        <v>3787.346</v>
      </c>
      <c r="F232" s="4">
        <v>0</v>
      </c>
      <c r="G232" s="4">
        <v>11.632</v>
      </c>
      <c r="H232" s="4">
        <v>8.0000000000000002E-3</v>
      </c>
      <c r="I232" s="4">
        <v>6</v>
      </c>
      <c r="J232" s="4">
        <v>5</v>
      </c>
      <c r="K232" s="4">
        <v>0.80208333300000001</v>
      </c>
      <c r="L232" s="4">
        <v>4</v>
      </c>
      <c r="M232" s="4">
        <v>6</v>
      </c>
      <c r="N232" s="4">
        <v>0.46875</v>
      </c>
      <c r="O232" s="4">
        <v>0</v>
      </c>
      <c r="P232" s="4">
        <v>0</v>
      </c>
      <c r="Q232" s="4">
        <v>0</v>
      </c>
      <c r="R232" s="4">
        <v>156</v>
      </c>
      <c r="S232" s="4">
        <v>96</v>
      </c>
    </row>
    <row r="233" spans="1:19" x14ac:dyDescent="0.35">
      <c r="A233">
        <v>388</v>
      </c>
      <c r="B233" s="1" t="s">
        <v>403</v>
      </c>
      <c r="C233">
        <v>388</v>
      </c>
      <c r="D233">
        <v>3806.6979999999999</v>
      </c>
      <c r="E233">
        <v>3806.6979999999999</v>
      </c>
      <c r="F233">
        <v>0</v>
      </c>
      <c r="G233">
        <v>5.5</v>
      </c>
      <c r="H233">
        <v>0</v>
      </c>
      <c r="I233">
        <v>10</v>
      </c>
      <c r="J233">
        <v>23</v>
      </c>
      <c r="K233">
        <v>0.41666666699999999</v>
      </c>
      <c r="L233">
        <v>5</v>
      </c>
      <c r="M233">
        <v>31</v>
      </c>
      <c r="N233">
        <v>0.25</v>
      </c>
      <c r="O233">
        <v>0</v>
      </c>
      <c r="P233">
        <v>0</v>
      </c>
      <c r="Q233">
        <v>0</v>
      </c>
      <c r="R233">
        <v>296</v>
      </c>
      <c r="S233">
        <v>151</v>
      </c>
    </row>
    <row r="234" spans="1:19" x14ac:dyDescent="0.35">
      <c r="A234">
        <v>1299</v>
      </c>
      <c r="B234" s="1" t="s">
        <v>1314</v>
      </c>
      <c r="C234">
        <v>1299</v>
      </c>
      <c r="D234">
        <v>3813.9700010000001</v>
      </c>
      <c r="E234">
        <v>3813.9700010000001</v>
      </c>
      <c r="F234">
        <v>0</v>
      </c>
      <c r="G234">
        <v>7.4279999999999999</v>
      </c>
      <c r="H234">
        <v>4.7920000000000003E-3</v>
      </c>
      <c r="I234">
        <v>12</v>
      </c>
      <c r="J234">
        <v>17</v>
      </c>
      <c r="K234">
        <v>0.90625</v>
      </c>
      <c r="L234">
        <v>3</v>
      </c>
      <c r="M234">
        <v>15</v>
      </c>
      <c r="N234">
        <v>0.625</v>
      </c>
      <c r="O234">
        <v>0</v>
      </c>
      <c r="P234">
        <v>0</v>
      </c>
      <c r="Q234">
        <v>0</v>
      </c>
      <c r="R234">
        <v>351</v>
      </c>
      <c r="S234">
        <v>74</v>
      </c>
    </row>
    <row r="235" spans="1:19" x14ac:dyDescent="0.35">
      <c r="A235" s="4">
        <v>39</v>
      </c>
      <c r="B235" s="5" t="s">
        <v>54</v>
      </c>
      <c r="C235" s="4">
        <v>39</v>
      </c>
      <c r="D235" s="4">
        <v>3834.5129999999999</v>
      </c>
      <c r="E235" s="4">
        <v>3834.5129999999999</v>
      </c>
      <c r="F235" s="4">
        <v>0</v>
      </c>
      <c r="G235" s="4">
        <v>4.6319999999999997</v>
      </c>
      <c r="H235" s="4">
        <v>0</v>
      </c>
      <c r="I235" s="4">
        <v>2</v>
      </c>
      <c r="J235" s="4">
        <v>17</v>
      </c>
      <c r="K235" s="4">
        <v>0.6875</v>
      </c>
      <c r="L235" s="4">
        <v>9</v>
      </c>
      <c r="M235" s="4">
        <v>27</v>
      </c>
      <c r="N235" s="4">
        <v>3.125E-2</v>
      </c>
      <c r="O235" s="4">
        <v>0</v>
      </c>
      <c r="P235" s="4">
        <v>0</v>
      </c>
      <c r="Q235" s="4">
        <v>0</v>
      </c>
      <c r="R235" s="4">
        <v>48</v>
      </c>
      <c r="S235" s="4">
        <v>270</v>
      </c>
    </row>
    <row r="236" spans="1:19" x14ac:dyDescent="0.35">
      <c r="A236" s="4">
        <v>312</v>
      </c>
      <c r="B236" s="5" t="s">
        <v>327</v>
      </c>
      <c r="C236" s="4">
        <v>312</v>
      </c>
      <c r="D236" s="4">
        <v>3844.490953</v>
      </c>
      <c r="E236" s="4">
        <v>3844.490953</v>
      </c>
      <c r="F236" s="4">
        <v>0</v>
      </c>
      <c r="G236" s="4">
        <v>5.476</v>
      </c>
      <c r="H236" s="4">
        <v>1.2E-2</v>
      </c>
      <c r="I236" s="4">
        <v>6</v>
      </c>
      <c r="J236" s="4">
        <v>24</v>
      </c>
      <c r="K236" s="4">
        <v>0.63541666699999999</v>
      </c>
      <c r="L236" s="4">
        <v>8</v>
      </c>
      <c r="M236" s="4">
        <v>17</v>
      </c>
      <c r="N236" s="4">
        <v>0.97916666699999999</v>
      </c>
      <c r="O236" s="4">
        <v>0</v>
      </c>
      <c r="P236" s="4">
        <v>0</v>
      </c>
      <c r="Q236" s="4">
        <v>0</v>
      </c>
      <c r="R236" s="4">
        <v>175</v>
      </c>
      <c r="S236" s="4">
        <v>229</v>
      </c>
    </row>
    <row r="237" spans="1:19" x14ac:dyDescent="0.35">
      <c r="A237">
        <v>310</v>
      </c>
      <c r="B237" s="1" t="s">
        <v>325</v>
      </c>
      <c r="C237">
        <v>310</v>
      </c>
      <c r="D237">
        <v>3848.321997</v>
      </c>
      <c r="E237">
        <v>3848.321997</v>
      </c>
      <c r="F237">
        <v>0</v>
      </c>
      <c r="G237">
        <v>5.6520000000000001</v>
      </c>
      <c r="H237">
        <v>6.7423999999999998E-2</v>
      </c>
      <c r="I237">
        <v>1</v>
      </c>
      <c r="J237">
        <v>22</v>
      </c>
      <c r="K237">
        <v>0.46875</v>
      </c>
      <c r="L237">
        <v>4</v>
      </c>
      <c r="M237">
        <v>15</v>
      </c>
      <c r="N237">
        <v>0.36458333300000001</v>
      </c>
      <c r="O237">
        <v>0</v>
      </c>
      <c r="P237">
        <v>0</v>
      </c>
      <c r="Q237">
        <v>0</v>
      </c>
      <c r="R237">
        <v>22</v>
      </c>
      <c r="S237">
        <v>105</v>
      </c>
    </row>
    <row r="238" spans="1:19" x14ac:dyDescent="0.35">
      <c r="A238">
        <v>501</v>
      </c>
      <c r="B238" s="1" t="s">
        <v>516</v>
      </c>
      <c r="C238">
        <v>501</v>
      </c>
      <c r="D238">
        <v>3890.1660000000002</v>
      </c>
      <c r="E238">
        <v>3890.1660000000002</v>
      </c>
      <c r="F238">
        <v>0</v>
      </c>
      <c r="G238">
        <v>4.74</v>
      </c>
      <c r="H238">
        <v>0</v>
      </c>
      <c r="I238">
        <v>11</v>
      </c>
      <c r="J238">
        <v>12</v>
      </c>
      <c r="K238">
        <v>0.34375</v>
      </c>
      <c r="L238">
        <v>11</v>
      </c>
      <c r="M238">
        <v>25</v>
      </c>
      <c r="N238">
        <v>5.2083333000000002E-2</v>
      </c>
      <c r="O238">
        <v>0</v>
      </c>
      <c r="P238">
        <v>0</v>
      </c>
      <c r="Q238">
        <v>0</v>
      </c>
      <c r="R238">
        <v>316</v>
      </c>
      <c r="S238">
        <v>329</v>
      </c>
    </row>
    <row r="239" spans="1:19" x14ac:dyDescent="0.35">
      <c r="A239">
        <v>151</v>
      </c>
      <c r="B239" s="1" t="s">
        <v>166</v>
      </c>
      <c r="C239">
        <v>151</v>
      </c>
      <c r="D239">
        <v>3894.8229489999999</v>
      </c>
      <c r="E239">
        <v>3894.8229489999999</v>
      </c>
      <c r="F239">
        <v>0</v>
      </c>
      <c r="G239">
        <v>3.2</v>
      </c>
      <c r="H239">
        <v>5.1999999999999998E-2</v>
      </c>
      <c r="I239">
        <v>8</v>
      </c>
      <c r="J239">
        <v>4</v>
      </c>
      <c r="K239">
        <v>0.5</v>
      </c>
      <c r="L239">
        <v>7</v>
      </c>
      <c r="M239">
        <v>20</v>
      </c>
      <c r="N239">
        <v>0.30208333300000001</v>
      </c>
      <c r="O239">
        <v>0</v>
      </c>
      <c r="P239">
        <v>0</v>
      </c>
      <c r="Q239">
        <v>0</v>
      </c>
      <c r="R239">
        <v>216</v>
      </c>
      <c r="S239">
        <v>201</v>
      </c>
    </row>
    <row r="240" spans="1:19" x14ac:dyDescent="0.35">
      <c r="A240" s="4">
        <v>1155</v>
      </c>
      <c r="B240" s="5" t="s">
        <v>1170</v>
      </c>
      <c r="C240" s="4">
        <v>1155</v>
      </c>
      <c r="D240" s="4">
        <v>3905.0629509999999</v>
      </c>
      <c r="E240" s="4">
        <v>3905.0629509999999</v>
      </c>
      <c r="F240" s="4">
        <v>0</v>
      </c>
      <c r="G240" s="4">
        <v>4.524</v>
      </c>
      <c r="H240" s="4">
        <v>0</v>
      </c>
      <c r="I240" s="4">
        <v>12</v>
      </c>
      <c r="J240" s="4">
        <v>25</v>
      </c>
      <c r="K240" s="4">
        <v>0.64583333300000001</v>
      </c>
      <c r="L240" s="4">
        <v>4</v>
      </c>
      <c r="M240" s="4">
        <v>30</v>
      </c>
      <c r="N240" s="4">
        <v>0.40625</v>
      </c>
      <c r="O240" s="4">
        <v>0</v>
      </c>
      <c r="P240" s="4">
        <v>0</v>
      </c>
      <c r="Q240" s="4">
        <v>0</v>
      </c>
      <c r="R240" s="4">
        <v>359</v>
      </c>
      <c r="S240" s="4">
        <v>120</v>
      </c>
    </row>
    <row r="241" spans="1:19" x14ac:dyDescent="0.35">
      <c r="A241" s="4">
        <v>527</v>
      </c>
      <c r="B241" s="5" t="s">
        <v>542</v>
      </c>
      <c r="C241" s="4">
        <v>527</v>
      </c>
      <c r="D241" s="4">
        <v>3934.1785930000001</v>
      </c>
      <c r="E241" s="4">
        <v>3934.1785930000001</v>
      </c>
      <c r="F241" s="4">
        <v>0</v>
      </c>
      <c r="G241" s="4">
        <v>6.8959999999999999</v>
      </c>
      <c r="H241" s="4">
        <v>0.06</v>
      </c>
      <c r="I241" s="4">
        <v>2</v>
      </c>
      <c r="J241" s="4">
        <v>20</v>
      </c>
      <c r="K241" s="4">
        <v>0.6875</v>
      </c>
      <c r="L241" s="4">
        <v>11</v>
      </c>
      <c r="M241" s="4">
        <v>18</v>
      </c>
      <c r="N241" s="4">
        <v>0.60416666699999999</v>
      </c>
      <c r="O241" s="4">
        <v>0</v>
      </c>
      <c r="P241" s="4">
        <v>0</v>
      </c>
      <c r="Q241" s="4">
        <v>0</v>
      </c>
      <c r="R241" s="4">
        <v>51</v>
      </c>
      <c r="S241" s="4">
        <v>322</v>
      </c>
    </row>
    <row r="242" spans="1:19" x14ac:dyDescent="0.35">
      <c r="A242" s="4">
        <v>141</v>
      </c>
      <c r="B242" s="5" t="s">
        <v>156</v>
      </c>
      <c r="C242" s="4">
        <v>141</v>
      </c>
      <c r="D242" s="4">
        <v>3947.1089999999999</v>
      </c>
      <c r="E242" s="4">
        <v>3947.1089999999999</v>
      </c>
      <c r="F242" s="4">
        <v>0</v>
      </c>
      <c r="G242" s="4">
        <v>6.4880000000000004</v>
      </c>
      <c r="H242" s="4">
        <v>3.3599999999999998E-2</v>
      </c>
      <c r="I242" s="4">
        <v>6</v>
      </c>
      <c r="J242" s="4">
        <v>6</v>
      </c>
      <c r="K242" s="4">
        <v>0.42708333300000001</v>
      </c>
      <c r="L242" s="4">
        <v>3</v>
      </c>
      <c r="M242" s="4">
        <v>26</v>
      </c>
      <c r="N242" s="4">
        <v>0.38541666699999999</v>
      </c>
      <c r="O242" s="4">
        <v>0</v>
      </c>
      <c r="P242" s="4">
        <v>0</v>
      </c>
      <c r="Q242" s="4">
        <v>0</v>
      </c>
      <c r="R242" s="4">
        <v>157</v>
      </c>
      <c r="S242" s="4">
        <v>85</v>
      </c>
    </row>
    <row r="243" spans="1:19" x14ac:dyDescent="0.35">
      <c r="A243" s="4">
        <v>472</v>
      </c>
      <c r="B243" s="5" t="s">
        <v>487</v>
      </c>
      <c r="C243" s="4">
        <v>472</v>
      </c>
      <c r="D243" s="4">
        <v>4019.8829999999998</v>
      </c>
      <c r="E243" s="4">
        <v>4019.8829999999998</v>
      </c>
      <c r="F243" s="4">
        <v>0</v>
      </c>
      <c r="G243" s="4">
        <v>4.7480000000000002</v>
      </c>
      <c r="H243" s="4">
        <v>3.2000000000000001E-2</v>
      </c>
      <c r="I243" s="4">
        <v>1</v>
      </c>
      <c r="J243" s="4">
        <v>21</v>
      </c>
      <c r="K243" s="4">
        <v>0.25</v>
      </c>
      <c r="L243" s="4">
        <v>7</v>
      </c>
      <c r="M243" s="4">
        <v>26</v>
      </c>
      <c r="N243" s="4">
        <v>0.875</v>
      </c>
      <c r="O243" s="4">
        <v>0</v>
      </c>
      <c r="P243" s="4">
        <v>0</v>
      </c>
      <c r="Q243" s="4">
        <v>0</v>
      </c>
      <c r="R243" s="4">
        <v>21</v>
      </c>
      <c r="S243" s="4">
        <v>207</v>
      </c>
    </row>
    <row r="244" spans="1:19" x14ac:dyDescent="0.35">
      <c r="A244">
        <v>395</v>
      </c>
      <c r="B244" s="1" t="s">
        <v>410</v>
      </c>
      <c r="C244">
        <v>395</v>
      </c>
      <c r="D244">
        <v>4053.0639999999999</v>
      </c>
      <c r="E244">
        <v>4053.0639999999999</v>
      </c>
      <c r="F244">
        <v>0</v>
      </c>
      <c r="G244">
        <v>4.0599999999999996</v>
      </c>
      <c r="H244">
        <v>0</v>
      </c>
      <c r="I244">
        <v>11</v>
      </c>
      <c r="J244">
        <v>14</v>
      </c>
      <c r="K244">
        <v>0.58333333300000001</v>
      </c>
      <c r="L244">
        <v>11</v>
      </c>
      <c r="M244">
        <v>30</v>
      </c>
      <c r="N244">
        <v>0.4375</v>
      </c>
      <c r="O244">
        <v>0</v>
      </c>
      <c r="P244">
        <v>0</v>
      </c>
      <c r="Q244">
        <v>0</v>
      </c>
      <c r="R244">
        <v>318</v>
      </c>
      <c r="S244">
        <v>334</v>
      </c>
    </row>
    <row r="245" spans="1:19" x14ac:dyDescent="0.35">
      <c r="A245">
        <v>566</v>
      </c>
      <c r="B245" s="1" t="s">
        <v>581</v>
      </c>
      <c r="C245">
        <v>566</v>
      </c>
      <c r="D245">
        <v>4085.7399559999999</v>
      </c>
      <c r="E245">
        <v>4085.7399559999999</v>
      </c>
      <c r="F245">
        <v>0</v>
      </c>
      <c r="G245">
        <v>6.3639999999999999</v>
      </c>
      <c r="H245">
        <v>9.6000000000000002E-2</v>
      </c>
      <c r="I245">
        <v>2</v>
      </c>
      <c r="J245">
        <v>21</v>
      </c>
      <c r="K245">
        <v>0.82291666699999999</v>
      </c>
      <c r="L245">
        <v>1</v>
      </c>
      <c r="M245">
        <v>4</v>
      </c>
      <c r="N245">
        <v>0.46875</v>
      </c>
      <c r="O245">
        <v>0</v>
      </c>
      <c r="P245">
        <v>0</v>
      </c>
      <c r="Q245">
        <v>0</v>
      </c>
      <c r="R245">
        <v>52</v>
      </c>
      <c r="S245">
        <v>4</v>
      </c>
    </row>
    <row r="246" spans="1:19" x14ac:dyDescent="0.35">
      <c r="A246" s="4">
        <v>3</v>
      </c>
      <c r="B246" s="5" t="s">
        <v>18</v>
      </c>
      <c r="C246" s="4">
        <v>3</v>
      </c>
      <c r="D246" s="4">
        <v>4119.3490000000002</v>
      </c>
      <c r="E246" s="4">
        <v>4119.3490000000002</v>
      </c>
      <c r="F246" s="4">
        <v>0</v>
      </c>
      <c r="G246" s="4">
        <v>4.0759999999999996</v>
      </c>
      <c r="H246" s="4">
        <v>9.6000000000000002E-2</v>
      </c>
      <c r="I246" s="4">
        <v>1</v>
      </c>
      <c r="J246" s="4">
        <v>2</v>
      </c>
      <c r="K246" s="4">
        <v>0.16666666699999999</v>
      </c>
      <c r="L246" s="4">
        <v>7</v>
      </c>
      <c r="M246" s="4">
        <v>19</v>
      </c>
      <c r="N246" s="4">
        <v>0.14583333300000001</v>
      </c>
      <c r="O246" s="4">
        <v>0</v>
      </c>
      <c r="P246" s="4">
        <v>0</v>
      </c>
      <c r="Q246" s="4">
        <v>0</v>
      </c>
      <c r="R246" s="4">
        <v>2</v>
      </c>
      <c r="S246" s="4">
        <v>200</v>
      </c>
    </row>
    <row r="247" spans="1:19" x14ac:dyDescent="0.35">
      <c r="A247">
        <v>459</v>
      </c>
      <c r="B247" s="1" t="s">
        <v>474</v>
      </c>
      <c r="C247">
        <v>459</v>
      </c>
      <c r="D247">
        <v>4150.5259109999997</v>
      </c>
      <c r="E247">
        <v>4150.5259109999997</v>
      </c>
      <c r="F247">
        <v>0</v>
      </c>
      <c r="G247">
        <v>4.3440000000000003</v>
      </c>
      <c r="H247">
        <v>0.12721199999999999</v>
      </c>
      <c r="I247">
        <v>2</v>
      </c>
      <c r="J247">
        <v>27</v>
      </c>
      <c r="K247">
        <v>0.45833333300000001</v>
      </c>
      <c r="L247">
        <v>8</v>
      </c>
      <c r="M247">
        <v>23</v>
      </c>
      <c r="N247">
        <v>0.15625</v>
      </c>
      <c r="O247">
        <v>0</v>
      </c>
      <c r="P247">
        <v>0</v>
      </c>
      <c r="Q247">
        <v>0</v>
      </c>
      <c r="R247">
        <v>58</v>
      </c>
      <c r="S247">
        <v>235</v>
      </c>
    </row>
    <row r="248" spans="1:19" x14ac:dyDescent="0.35">
      <c r="A248">
        <v>48</v>
      </c>
      <c r="B248" s="1" t="s">
        <v>63</v>
      </c>
      <c r="C248">
        <v>48</v>
      </c>
      <c r="D248">
        <v>4159.7369980000003</v>
      </c>
      <c r="E248">
        <v>4159.7369980000003</v>
      </c>
      <c r="F248">
        <v>0</v>
      </c>
      <c r="G248">
        <v>8.3520000000000003</v>
      </c>
      <c r="H248">
        <v>5.1999999999999998E-2</v>
      </c>
      <c r="I248">
        <v>6</v>
      </c>
      <c r="J248">
        <v>10</v>
      </c>
      <c r="K248">
        <v>0.64583333300000001</v>
      </c>
      <c r="L248">
        <v>12</v>
      </c>
      <c r="M248">
        <v>15</v>
      </c>
      <c r="N248">
        <v>0.9375</v>
      </c>
      <c r="O248">
        <v>0</v>
      </c>
      <c r="P248">
        <v>0</v>
      </c>
      <c r="Q248">
        <v>0</v>
      </c>
      <c r="R248">
        <v>161</v>
      </c>
      <c r="S248">
        <v>349</v>
      </c>
    </row>
    <row r="249" spans="1:19" x14ac:dyDescent="0.35">
      <c r="A249">
        <v>422</v>
      </c>
      <c r="B249" s="1" t="s">
        <v>437</v>
      </c>
      <c r="C249">
        <v>422</v>
      </c>
      <c r="D249">
        <v>4251.3869979999999</v>
      </c>
      <c r="E249">
        <v>4251.3869979999999</v>
      </c>
      <c r="F249">
        <v>0</v>
      </c>
      <c r="G249">
        <v>5.2519999999999998</v>
      </c>
      <c r="H249">
        <v>0</v>
      </c>
      <c r="I249">
        <v>4</v>
      </c>
      <c r="J249">
        <v>3</v>
      </c>
      <c r="K249">
        <v>0.34375</v>
      </c>
      <c r="L249">
        <v>11</v>
      </c>
      <c r="M249">
        <v>3</v>
      </c>
      <c r="N249">
        <v>0.42708333300000001</v>
      </c>
      <c r="O249">
        <v>0</v>
      </c>
      <c r="P249">
        <v>0</v>
      </c>
      <c r="Q249">
        <v>0</v>
      </c>
      <c r="R249">
        <v>93</v>
      </c>
      <c r="S249">
        <v>307</v>
      </c>
    </row>
    <row r="250" spans="1:19" x14ac:dyDescent="0.35">
      <c r="A250" s="4">
        <v>311</v>
      </c>
      <c r="B250" s="5" t="s">
        <v>326</v>
      </c>
      <c r="C250" s="4">
        <v>311</v>
      </c>
      <c r="D250" s="4">
        <v>4253.0729540000002</v>
      </c>
      <c r="E250" s="4">
        <v>4253.0729540000002</v>
      </c>
      <c r="F250" s="4">
        <v>0</v>
      </c>
      <c r="G250" s="4">
        <v>5.7080000000000002</v>
      </c>
      <c r="H250" s="4">
        <v>0.08</v>
      </c>
      <c r="I250" s="4">
        <v>1</v>
      </c>
      <c r="J250" s="4">
        <v>9</v>
      </c>
      <c r="K250" s="4">
        <v>0.73958333300000001</v>
      </c>
      <c r="L250" s="4">
        <v>11</v>
      </c>
      <c r="M250" s="4">
        <v>2</v>
      </c>
      <c r="N250" s="4">
        <v>7.2916667000000004E-2</v>
      </c>
      <c r="O250" s="4">
        <v>0</v>
      </c>
      <c r="P250" s="4">
        <v>0</v>
      </c>
      <c r="Q250" s="4">
        <v>0</v>
      </c>
      <c r="R250" s="4">
        <v>9</v>
      </c>
      <c r="S250" s="4">
        <v>306</v>
      </c>
    </row>
    <row r="251" spans="1:19" x14ac:dyDescent="0.35">
      <c r="A251">
        <v>460</v>
      </c>
      <c r="B251" s="1" t="s">
        <v>475</v>
      </c>
      <c r="C251">
        <v>460</v>
      </c>
      <c r="D251">
        <v>4389.3929509999998</v>
      </c>
      <c r="E251">
        <v>4389.3929509999998</v>
      </c>
      <c r="F251">
        <v>0</v>
      </c>
      <c r="G251">
        <v>4.9279999999999999</v>
      </c>
      <c r="H251">
        <v>5.6000000000000001E-2</v>
      </c>
      <c r="I251">
        <v>11</v>
      </c>
      <c r="J251">
        <v>20</v>
      </c>
      <c r="K251">
        <v>0.86458333300000001</v>
      </c>
      <c r="L251">
        <v>9</v>
      </c>
      <c r="M251">
        <v>20</v>
      </c>
      <c r="N251">
        <v>0.625</v>
      </c>
      <c r="O251">
        <v>0</v>
      </c>
      <c r="P251">
        <v>0</v>
      </c>
      <c r="Q251">
        <v>0</v>
      </c>
      <c r="R251">
        <v>324</v>
      </c>
      <c r="S251">
        <v>263</v>
      </c>
    </row>
    <row r="252" spans="1:19" x14ac:dyDescent="0.35">
      <c r="A252">
        <v>699</v>
      </c>
      <c r="B252" s="1" t="s">
        <v>714</v>
      </c>
      <c r="C252">
        <v>699</v>
      </c>
      <c r="D252">
        <v>4414.0274579999996</v>
      </c>
      <c r="E252">
        <v>4414.0274579999996</v>
      </c>
      <c r="F252">
        <v>0</v>
      </c>
      <c r="G252">
        <v>4.8280000000000003</v>
      </c>
      <c r="H252">
        <v>2.4E-2</v>
      </c>
      <c r="I252">
        <v>5</v>
      </c>
      <c r="J252">
        <v>29</v>
      </c>
      <c r="K252">
        <v>0.79166666699999999</v>
      </c>
      <c r="L252">
        <v>11</v>
      </c>
      <c r="M252">
        <v>28</v>
      </c>
      <c r="N252">
        <v>0.625</v>
      </c>
      <c r="O252">
        <v>0</v>
      </c>
      <c r="P252">
        <v>0</v>
      </c>
      <c r="Q252">
        <v>0</v>
      </c>
      <c r="R252">
        <v>149</v>
      </c>
      <c r="S252">
        <v>332</v>
      </c>
    </row>
    <row r="253" spans="1:19" x14ac:dyDescent="0.35">
      <c r="A253">
        <v>650</v>
      </c>
      <c r="B253" s="1" t="s">
        <v>665</v>
      </c>
      <c r="C253">
        <v>650</v>
      </c>
      <c r="D253">
        <v>4429.9099980000001</v>
      </c>
      <c r="E253">
        <v>4429.9099980000001</v>
      </c>
      <c r="F253">
        <v>0</v>
      </c>
      <c r="G253">
        <v>6.7679999999999998</v>
      </c>
      <c r="H253">
        <v>0</v>
      </c>
      <c r="I253">
        <v>6</v>
      </c>
      <c r="J253">
        <v>4</v>
      </c>
      <c r="K253">
        <v>0.875</v>
      </c>
      <c r="L253">
        <v>11</v>
      </c>
      <c r="M253">
        <v>4</v>
      </c>
      <c r="N253">
        <v>0.98958333300000001</v>
      </c>
      <c r="O253">
        <v>0</v>
      </c>
      <c r="P253">
        <v>0</v>
      </c>
      <c r="Q253">
        <v>0</v>
      </c>
      <c r="R253">
        <v>155</v>
      </c>
      <c r="S253">
        <v>308</v>
      </c>
    </row>
    <row r="254" spans="1:19" x14ac:dyDescent="0.35">
      <c r="A254" s="4">
        <v>228</v>
      </c>
      <c r="B254" s="5" t="s">
        <v>243</v>
      </c>
      <c r="C254" s="4">
        <v>228</v>
      </c>
      <c r="D254" s="4">
        <v>4442.85095</v>
      </c>
      <c r="E254" s="4">
        <v>4442.85095</v>
      </c>
      <c r="F254" s="4">
        <v>0</v>
      </c>
      <c r="G254" s="4">
        <v>6.452</v>
      </c>
      <c r="H254" s="4">
        <v>8.5211999999999996E-2</v>
      </c>
      <c r="I254" s="4">
        <v>4</v>
      </c>
      <c r="J254" s="4">
        <v>23</v>
      </c>
      <c r="K254" s="4">
        <v>0.70833333300000001</v>
      </c>
      <c r="L254" s="4">
        <v>6</v>
      </c>
      <c r="M254" s="4">
        <v>16</v>
      </c>
      <c r="N254" s="4">
        <v>0.26041666699999999</v>
      </c>
      <c r="O254" s="4">
        <v>0</v>
      </c>
      <c r="P254" s="4">
        <v>0</v>
      </c>
      <c r="Q254" s="4">
        <v>0</v>
      </c>
      <c r="R254" s="4">
        <v>113</v>
      </c>
      <c r="S254" s="4">
        <v>167</v>
      </c>
    </row>
    <row r="255" spans="1:19" x14ac:dyDescent="0.35">
      <c r="A255">
        <v>195</v>
      </c>
      <c r="B255" s="1" t="s">
        <v>210</v>
      </c>
      <c r="C255">
        <v>195</v>
      </c>
      <c r="D255">
        <v>4471.4693139999999</v>
      </c>
      <c r="E255">
        <v>4471.4693139999999</v>
      </c>
      <c r="F255">
        <v>0</v>
      </c>
      <c r="G255">
        <v>5.048</v>
      </c>
      <c r="H255">
        <v>0.17599999999999999</v>
      </c>
      <c r="I255">
        <v>12</v>
      </c>
      <c r="J255">
        <v>4</v>
      </c>
      <c r="K255">
        <v>0.75</v>
      </c>
      <c r="L255">
        <v>8</v>
      </c>
      <c r="M255">
        <v>1</v>
      </c>
      <c r="N255">
        <v>0.125</v>
      </c>
      <c r="O255">
        <v>0</v>
      </c>
      <c r="P255">
        <v>0</v>
      </c>
      <c r="Q255">
        <v>0</v>
      </c>
      <c r="R255">
        <v>338</v>
      </c>
      <c r="S255">
        <v>213</v>
      </c>
    </row>
    <row r="256" spans="1:19" x14ac:dyDescent="0.35">
      <c r="A256" s="4">
        <v>321</v>
      </c>
      <c r="B256" s="5" t="s">
        <v>336</v>
      </c>
      <c r="C256" s="4">
        <v>321</v>
      </c>
      <c r="D256" s="4">
        <v>4523.1819999999998</v>
      </c>
      <c r="E256" s="4">
        <v>4523.1819999999998</v>
      </c>
      <c r="F256" s="4">
        <v>0</v>
      </c>
      <c r="G256" s="4">
        <v>5.9880000000000004</v>
      </c>
      <c r="H256" s="4">
        <v>0.24399999999999999</v>
      </c>
      <c r="I256" s="4">
        <v>9</v>
      </c>
      <c r="J256" s="4">
        <v>17</v>
      </c>
      <c r="K256" s="4">
        <v>0.47916666699999999</v>
      </c>
      <c r="L256" s="4">
        <v>1</v>
      </c>
      <c r="M256" s="4">
        <v>31</v>
      </c>
      <c r="N256" s="4">
        <v>0.5</v>
      </c>
      <c r="O256" s="4">
        <v>0</v>
      </c>
      <c r="P256" s="4">
        <v>0</v>
      </c>
      <c r="Q256" s="4">
        <v>0</v>
      </c>
      <c r="R256" s="4">
        <v>260</v>
      </c>
      <c r="S256" s="4">
        <v>31</v>
      </c>
    </row>
    <row r="257" spans="1:19" x14ac:dyDescent="0.35">
      <c r="A257" s="4">
        <v>467</v>
      </c>
      <c r="B257" s="5" t="s">
        <v>482</v>
      </c>
      <c r="C257" s="4">
        <v>467</v>
      </c>
      <c r="D257" s="4">
        <v>4550.3320000000003</v>
      </c>
      <c r="E257" s="4">
        <v>4550.3320000000003</v>
      </c>
      <c r="F257" s="4">
        <v>0</v>
      </c>
      <c r="G257" s="4">
        <v>5.5439999999999996</v>
      </c>
      <c r="H257" s="4">
        <v>0.112</v>
      </c>
      <c r="I257" s="4">
        <v>4</v>
      </c>
      <c r="J257" s="4">
        <v>27</v>
      </c>
      <c r="K257" s="4">
        <v>0.52083333300000001</v>
      </c>
      <c r="L257" s="4">
        <v>2</v>
      </c>
      <c r="M257" s="4">
        <v>4</v>
      </c>
      <c r="N257" s="4">
        <v>0.13541666699999999</v>
      </c>
      <c r="O257" s="4">
        <v>0</v>
      </c>
      <c r="P257" s="4">
        <v>0</v>
      </c>
      <c r="Q257" s="4">
        <v>0</v>
      </c>
      <c r="R257" s="4">
        <v>117</v>
      </c>
      <c r="S257" s="4">
        <v>35</v>
      </c>
    </row>
    <row r="258" spans="1:19" x14ac:dyDescent="0.35">
      <c r="A258">
        <v>308</v>
      </c>
      <c r="B258" s="1" t="s">
        <v>323</v>
      </c>
      <c r="C258">
        <v>308</v>
      </c>
      <c r="D258">
        <v>4566.4109490000001</v>
      </c>
      <c r="E258">
        <v>4566.4109490000001</v>
      </c>
      <c r="F258">
        <v>0</v>
      </c>
      <c r="G258">
        <v>6.5</v>
      </c>
      <c r="H258">
        <v>6.4000000000000001E-2</v>
      </c>
      <c r="I258">
        <v>11</v>
      </c>
      <c r="J258">
        <v>30</v>
      </c>
      <c r="K258">
        <v>0.70833333300000001</v>
      </c>
      <c r="L258">
        <v>8</v>
      </c>
      <c r="M258">
        <v>3</v>
      </c>
      <c r="N258">
        <v>2.0833332999999999E-2</v>
      </c>
      <c r="O258">
        <v>0</v>
      </c>
      <c r="P258">
        <v>0</v>
      </c>
      <c r="Q258">
        <v>0</v>
      </c>
      <c r="R258">
        <v>334</v>
      </c>
      <c r="S258">
        <v>215</v>
      </c>
    </row>
    <row r="259" spans="1:19" x14ac:dyDescent="0.35">
      <c r="A259">
        <v>371</v>
      </c>
      <c r="B259" s="1" t="s">
        <v>386</v>
      </c>
      <c r="C259">
        <v>371</v>
      </c>
      <c r="D259">
        <v>4570.5169999999998</v>
      </c>
      <c r="E259">
        <v>4570.5169999999998</v>
      </c>
      <c r="F259">
        <v>0</v>
      </c>
      <c r="G259">
        <v>10.36</v>
      </c>
      <c r="H259">
        <v>0.04</v>
      </c>
      <c r="I259">
        <v>12</v>
      </c>
      <c r="J259">
        <v>17</v>
      </c>
      <c r="K259">
        <v>0.42708333300000001</v>
      </c>
      <c r="L259">
        <v>11</v>
      </c>
      <c r="M259">
        <v>22</v>
      </c>
      <c r="N259">
        <v>0.69791666699999999</v>
      </c>
      <c r="O259">
        <v>0</v>
      </c>
      <c r="P259">
        <v>0</v>
      </c>
      <c r="Q259">
        <v>0</v>
      </c>
      <c r="R259">
        <v>351</v>
      </c>
      <c r="S259">
        <v>326</v>
      </c>
    </row>
    <row r="260" spans="1:19" x14ac:dyDescent="0.35">
      <c r="A260">
        <v>88</v>
      </c>
      <c r="B260" s="1" t="s">
        <v>103</v>
      </c>
      <c r="C260">
        <v>88</v>
      </c>
      <c r="D260">
        <v>4586.1279990000003</v>
      </c>
      <c r="E260">
        <v>4586.1279990000003</v>
      </c>
      <c r="F260">
        <v>0</v>
      </c>
      <c r="G260">
        <v>5.1159999999999997</v>
      </c>
      <c r="H260">
        <v>0.16</v>
      </c>
      <c r="I260">
        <v>11</v>
      </c>
      <c r="J260">
        <v>27</v>
      </c>
      <c r="K260">
        <v>0.67708333300000001</v>
      </c>
      <c r="L260">
        <v>9</v>
      </c>
      <c r="M260">
        <v>20</v>
      </c>
      <c r="N260">
        <v>0.45833333300000001</v>
      </c>
      <c r="O260">
        <v>0</v>
      </c>
      <c r="P260">
        <v>0</v>
      </c>
      <c r="Q260">
        <v>0</v>
      </c>
      <c r="R260">
        <v>331</v>
      </c>
      <c r="S260">
        <v>263</v>
      </c>
    </row>
    <row r="261" spans="1:19" x14ac:dyDescent="0.35">
      <c r="A261">
        <v>248</v>
      </c>
      <c r="B261" s="1" t="s">
        <v>263</v>
      </c>
      <c r="C261">
        <v>248</v>
      </c>
      <c r="D261">
        <v>4603.7969510000003</v>
      </c>
      <c r="E261">
        <v>4603.7969510000003</v>
      </c>
      <c r="F261">
        <v>0</v>
      </c>
      <c r="G261">
        <v>5.5839999999999996</v>
      </c>
      <c r="H261">
        <v>0.17199999999999999</v>
      </c>
      <c r="I261">
        <v>6</v>
      </c>
      <c r="J261">
        <v>16</v>
      </c>
      <c r="K261">
        <v>0.91666666699999999</v>
      </c>
      <c r="L261">
        <v>12</v>
      </c>
      <c r="M261">
        <v>6</v>
      </c>
      <c r="N261">
        <v>0.32291666699999999</v>
      </c>
      <c r="O261">
        <v>0</v>
      </c>
      <c r="P261">
        <v>0</v>
      </c>
      <c r="Q261">
        <v>0</v>
      </c>
      <c r="R261">
        <v>167</v>
      </c>
      <c r="S261">
        <v>340</v>
      </c>
    </row>
    <row r="262" spans="1:19" x14ac:dyDescent="0.35">
      <c r="A262" s="4">
        <v>218</v>
      </c>
      <c r="B262" s="5" t="s">
        <v>233</v>
      </c>
      <c r="C262" s="4">
        <v>218</v>
      </c>
      <c r="D262" s="4">
        <v>4627.8009469999997</v>
      </c>
      <c r="E262" s="4">
        <v>4627.8009469999997</v>
      </c>
      <c r="F262" s="4">
        <v>0</v>
      </c>
      <c r="G262" s="4">
        <v>5.6920000000000002</v>
      </c>
      <c r="H262" s="4">
        <v>1.5464E-2</v>
      </c>
      <c r="I262" s="4">
        <v>1</v>
      </c>
      <c r="J262" s="4">
        <v>23</v>
      </c>
      <c r="K262" s="4">
        <v>0.875</v>
      </c>
      <c r="L262" s="4">
        <v>6</v>
      </c>
      <c r="M262" s="4">
        <v>24</v>
      </c>
      <c r="N262" s="4">
        <v>0.52083333300000001</v>
      </c>
      <c r="O262" s="4">
        <v>0</v>
      </c>
      <c r="P262" s="4">
        <v>0</v>
      </c>
      <c r="Q262" s="4">
        <v>0</v>
      </c>
      <c r="R262" s="4">
        <v>23</v>
      </c>
      <c r="S262" s="4">
        <v>175</v>
      </c>
    </row>
    <row r="263" spans="1:19" x14ac:dyDescent="0.35">
      <c r="A263" s="4">
        <v>414</v>
      </c>
      <c r="B263" s="5" t="s">
        <v>429</v>
      </c>
      <c r="C263" s="4">
        <v>414</v>
      </c>
      <c r="D263" s="4">
        <v>4658.0029999999997</v>
      </c>
      <c r="E263" s="4">
        <v>4658.0029999999997</v>
      </c>
      <c r="F263" s="4">
        <v>0</v>
      </c>
      <c r="G263" s="4">
        <v>5.78</v>
      </c>
      <c r="H263" s="4">
        <v>0</v>
      </c>
      <c r="I263" s="4">
        <v>3</v>
      </c>
      <c r="J263" s="4">
        <v>6</v>
      </c>
      <c r="K263" s="4">
        <v>0.5</v>
      </c>
      <c r="L263" s="4">
        <v>12</v>
      </c>
      <c r="M263" s="4">
        <v>15</v>
      </c>
      <c r="N263" s="4">
        <v>3.125E-2</v>
      </c>
      <c r="O263" s="4">
        <v>0</v>
      </c>
      <c r="P263" s="4">
        <v>0</v>
      </c>
      <c r="Q263" s="4">
        <v>0</v>
      </c>
      <c r="R263" s="4">
        <v>65</v>
      </c>
      <c r="S263" s="4">
        <v>349</v>
      </c>
    </row>
    <row r="264" spans="1:19" x14ac:dyDescent="0.35">
      <c r="A264" s="4">
        <v>1171</v>
      </c>
      <c r="B264" s="5" t="s">
        <v>1186</v>
      </c>
      <c r="C264" s="4">
        <v>1171</v>
      </c>
      <c r="D264" s="4">
        <v>4714.8999990000002</v>
      </c>
      <c r="E264" s="4">
        <v>4714.8999990000002</v>
      </c>
      <c r="F264" s="4">
        <v>0</v>
      </c>
      <c r="G264" s="4">
        <v>5.3280000000000003</v>
      </c>
      <c r="H264" s="4">
        <v>0</v>
      </c>
      <c r="I264" s="4">
        <v>1</v>
      </c>
      <c r="J264" s="4">
        <v>25</v>
      </c>
      <c r="K264" s="4">
        <v>0.38541666699999999</v>
      </c>
      <c r="L264" s="4">
        <v>9</v>
      </c>
      <c r="M264" s="4">
        <v>29</v>
      </c>
      <c r="N264" s="4">
        <v>0.28125</v>
      </c>
      <c r="O264" s="4">
        <v>0</v>
      </c>
      <c r="P264" s="4">
        <v>0</v>
      </c>
      <c r="Q264" s="4">
        <v>0</v>
      </c>
      <c r="R264" s="4">
        <v>25</v>
      </c>
      <c r="S264" s="4">
        <v>272</v>
      </c>
    </row>
    <row r="265" spans="1:19" x14ac:dyDescent="0.35">
      <c r="A265">
        <v>198</v>
      </c>
      <c r="B265" s="1" t="s">
        <v>213</v>
      </c>
      <c r="C265">
        <v>198</v>
      </c>
      <c r="D265">
        <v>4716.7068980000004</v>
      </c>
      <c r="E265">
        <v>4716.7068980000004</v>
      </c>
      <c r="F265">
        <v>0</v>
      </c>
      <c r="G265">
        <v>6.9378200000000003</v>
      </c>
      <c r="H265">
        <v>0</v>
      </c>
      <c r="I265">
        <v>6</v>
      </c>
      <c r="J265">
        <v>16</v>
      </c>
      <c r="K265">
        <v>0.91666666699999999</v>
      </c>
      <c r="L265">
        <v>9</v>
      </c>
      <c r="M265">
        <v>27</v>
      </c>
      <c r="N265">
        <v>6.25E-2</v>
      </c>
      <c r="O265">
        <v>0</v>
      </c>
      <c r="P265">
        <v>0</v>
      </c>
      <c r="Q265">
        <v>0</v>
      </c>
      <c r="R265">
        <v>167</v>
      </c>
      <c r="S265">
        <v>270</v>
      </c>
    </row>
    <row r="266" spans="1:19" x14ac:dyDescent="0.35">
      <c r="A266" s="4">
        <v>45</v>
      </c>
      <c r="B266" s="5" t="s">
        <v>60</v>
      </c>
      <c r="C266" s="4">
        <v>45</v>
      </c>
      <c r="D266" s="4">
        <v>4790.5039989999996</v>
      </c>
      <c r="E266" s="4">
        <v>4790.5039989999996</v>
      </c>
      <c r="F266" s="4">
        <v>0</v>
      </c>
      <c r="G266" s="4">
        <v>7.4240000000000004</v>
      </c>
      <c r="H266" s="4">
        <v>1.3892E-2</v>
      </c>
      <c r="I266" s="4">
        <v>12</v>
      </c>
      <c r="J266" s="4">
        <v>12</v>
      </c>
      <c r="K266" s="4">
        <v>0.27083333300000001</v>
      </c>
      <c r="L266" s="4">
        <v>5</v>
      </c>
      <c r="M266" s="4">
        <v>19</v>
      </c>
      <c r="N266" s="4">
        <v>0.375</v>
      </c>
      <c r="O266" s="4">
        <v>0</v>
      </c>
      <c r="P266" s="4">
        <v>0</v>
      </c>
      <c r="Q266" s="4">
        <v>0</v>
      </c>
      <c r="R266" s="4">
        <v>346</v>
      </c>
      <c r="S266" s="4">
        <v>139</v>
      </c>
    </row>
    <row r="267" spans="1:19" x14ac:dyDescent="0.35">
      <c r="A267" s="4">
        <v>2</v>
      </c>
      <c r="B267" s="5" t="s">
        <v>17</v>
      </c>
      <c r="C267" s="4">
        <v>2</v>
      </c>
      <c r="D267" s="4">
        <v>4804.2579999999998</v>
      </c>
      <c r="E267" s="4">
        <v>4804.2579999999998</v>
      </c>
      <c r="F267" s="4">
        <v>0</v>
      </c>
      <c r="G267" s="4">
        <v>7.2519999999999998</v>
      </c>
      <c r="H267" s="4">
        <v>3.5999999999999997E-2</v>
      </c>
      <c r="I267" s="4">
        <v>11</v>
      </c>
      <c r="J267" s="4">
        <v>13</v>
      </c>
      <c r="K267" s="4">
        <v>0.69791666699999999</v>
      </c>
      <c r="L267" s="4">
        <v>7</v>
      </c>
      <c r="M267" s="4">
        <v>16</v>
      </c>
      <c r="N267" s="4">
        <v>0</v>
      </c>
      <c r="O267" s="4">
        <v>0</v>
      </c>
      <c r="P267" s="4">
        <v>0</v>
      </c>
      <c r="Q267" s="4">
        <v>0</v>
      </c>
      <c r="R267" s="4">
        <v>317</v>
      </c>
      <c r="S267" s="4">
        <v>197</v>
      </c>
    </row>
    <row r="268" spans="1:19" x14ac:dyDescent="0.35">
      <c r="A268" s="4">
        <v>423</v>
      </c>
      <c r="B268" s="5" t="s">
        <v>438</v>
      </c>
      <c r="C268" s="4">
        <v>423</v>
      </c>
      <c r="D268" s="4">
        <v>4964.1880010000004</v>
      </c>
      <c r="E268" s="4">
        <v>4964.1880010000004</v>
      </c>
      <c r="F268" s="4">
        <v>0</v>
      </c>
      <c r="G268" s="4">
        <v>5.6680000000000001</v>
      </c>
      <c r="H268" s="4">
        <v>3.5184E-2</v>
      </c>
      <c r="I268" s="4">
        <v>3</v>
      </c>
      <c r="J268" s="4">
        <v>10</v>
      </c>
      <c r="K268" s="4">
        <v>0.48958333300000001</v>
      </c>
      <c r="L268" s="4">
        <v>3</v>
      </c>
      <c r="M268" s="4">
        <v>24</v>
      </c>
      <c r="N268" s="4">
        <v>0.29166666699999999</v>
      </c>
      <c r="O268" s="4">
        <v>0</v>
      </c>
      <c r="P268" s="4">
        <v>0</v>
      </c>
      <c r="Q268" s="4">
        <v>0</v>
      </c>
      <c r="R268" s="4">
        <v>69</v>
      </c>
      <c r="S268" s="4">
        <v>83</v>
      </c>
    </row>
    <row r="269" spans="1:19" x14ac:dyDescent="0.35">
      <c r="A269">
        <v>561</v>
      </c>
      <c r="B269" s="1" t="s">
        <v>576</v>
      </c>
      <c r="C269">
        <v>561</v>
      </c>
      <c r="D269">
        <v>4991.7359470000001</v>
      </c>
      <c r="E269">
        <v>4991.7359470000001</v>
      </c>
      <c r="F269">
        <v>0</v>
      </c>
      <c r="G269">
        <v>5.992</v>
      </c>
      <c r="H269">
        <v>0</v>
      </c>
      <c r="I269">
        <v>11</v>
      </c>
      <c r="J269">
        <v>13</v>
      </c>
      <c r="K269">
        <v>0.78125</v>
      </c>
      <c r="L269">
        <v>2</v>
      </c>
      <c r="M269">
        <v>19</v>
      </c>
      <c r="N269">
        <v>0.39583333300000001</v>
      </c>
      <c r="O269">
        <v>0</v>
      </c>
      <c r="P269">
        <v>0</v>
      </c>
      <c r="Q269">
        <v>0</v>
      </c>
      <c r="R269">
        <v>317</v>
      </c>
      <c r="S269">
        <v>50</v>
      </c>
    </row>
    <row r="270" spans="1:19" x14ac:dyDescent="0.35">
      <c r="A270">
        <v>160</v>
      </c>
      <c r="B270" s="1" t="s">
        <v>175</v>
      </c>
      <c r="C270">
        <v>160</v>
      </c>
      <c r="D270">
        <v>5065.7469540000002</v>
      </c>
      <c r="E270">
        <v>5065.7469540000002</v>
      </c>
      <c r="F270">
        <v>0</v>
      </c>
      <c r="G270">
        <v>7.3319999999999999</v>
      </c>
      <c r="H270">
        <v>6.4000000000000001E-2</v>
      </c>
      <c r="I270">
        <v>2</v>
      </c>
      <c r="J270">
        <v>20</v>
      </c>
      <c r="K270">
        <v>0.69791666699999999</v>
      </c>
      <c r="L270">
        <v>10</v>
      </c>
      <c r="M270">
        <v>14</v>
      </c>
      <c r="N270">
        <v>0.63541666699999999</v>
      </c>
      <c r="O270">
        <v>0</v>
      </c>
      <c r="P270">
        <v>0</v>
      </c>
      <c r="Q270">
        <v>0</v>
      </c>
      <c r="R270">
        <v>51</v>
      </c>
      <c r="S270">
        <v>287</v>
      </c>
    </row>
    <row r="271" spans="1:19" x14ac:dyDescent="0.35">
      <c r="A271" s="4">
        <v>433</v>
      </c>
      <c r="B271" s="5" t="s">
        <v>448</v>
      </c>
      <c r="C271" s="4">
        <v>433</v>
      </c>
      <c r="D271" s="4">
        <v>5095.9160000000002</v>
      </c>
      <c r="E271" s="4">
        <v>5095.9160000000002</v>
      </c>
      <c r="F271" s="4">
        <v>0</v>
      </c>
      <c r="G271" s="4">
        <v>7.3479999999999999</v>
      </c>
      <c r="H271" s="4">
        <v>0</v>
      </c>
      <c r="I271" s="4">
        <v>9</v>
      </c>
      <c r="J271" s="4">
        <v>20</v>
      </c>
      <c r="K271" s="4">
        <v>0.70833333300000001</v>
      </c>
      <c r="L271" s="4">
        <v>7</v>
      </c>
      <c r="M271" s="4">
        <v>20</v>
      </c>
      <c r="N271" s="4">
        <v>0.29166666699999999</v>
      </c>
      <c r="O271" s="4">
        <v>0</v>
      </c>
      <c r="P271" s="4">
        <v>0</v>
      </c>
      <c r="Q271" s="4">
        <v>0</v>
      </c>
      <c r="R271" s="4">
        <v>263</v>
      </c>
      <c r="S271" s="4">
        <v>201</v>
      </c>
    </row>
    <row r="272" spans="1:19" x14ac:dyDescent="0.35">
      <c r="A272" s="4">
        <v>364</v>
      </c>
      <c r="B272" s="5" t="s">
        <v>379</v>
      </c>
      <c r="C272" s="4">
        <v>364</v>
      </c>
      <c r="D272" s="4">
        <v>5149.3409030000003</v>
      </c>
      <c r="E272" s="4">
        <v>5149.3409030000003</v>
      </c>
      <c r="F272" s="4">
        <v>0</v>
      </c>
      <c r="G272" s="4">
        <v>7.1959999999999997</v>
      </c>
      <c r="H272" s="4">
        <v>5.9616000000000002E-2</v>
      </c>
      <c r="I272" s="4">
        <v>4</v>
      </c>
      <c r="J272" s="4">
        <v>2</v>
      </c>
      <c r="K272" s="4">
        <v>0.32291666699999999</v>
      </c>
      <c r="L272" s="4">
        <v>2</v>
      </c>
      <c r="M272" s="4">
        <v>26</v>
      </c>
      <c r="N272" s="4">
        <v>9.375E-2</v>
      </c>
      <c r="O272" s="4">
        <v>0</v>
      </c>
      <c r="P272" s="4">
        <v>0</v>
      </c>
      <c r="Q272" s="4">
        <v>0</v>
      </c>
      <c r="R272" s="4">
        <v>92</v>
      </c>
      <c r="S272" s="4">
        <v>57</v>
      </c>
    </row>
    <row r="273" spans="1:19" x14ac:dyDescent="0.35">
      <c r="A273">
        <v>276</v>
      </c>
      <c r="B273" s="1" t="s">
        <v>291</v>
      </c>
      <c r="C273">
        <v>276</v>
      </c>
      <c r="D273">
        <v>5158.5879990000003</v>
      </c>
      <c r="E273">
        <v>5158.5879990000003</v>
      </c>
      <c r="F273">
        <v>0</v>
      </c>
      <c r="G273">
        <v>6.32</v>
      </c>
      <c r="H273">
        <v>0</v>
      </c>
      <c r="I273">
        <v>1</v>
      </c>
      <c r="J273">
        <v>23</v>
      </c>
      <c r="K273">
        <v>0.66666666699999999</v>
      </c>
      <c r="L273">
        <v>2</v>
      </c>
      <c r="M273">
        <v>15</v>
      </c>
      <c r="N273">
        <v>0.38541666699999999</v>
      </c>
      <c r="O273">
        <v>0</v>
      </c>
      <c r="P273">
        <v>0</v>
      </c>
      <c r="Q273">
        <v>0</v>
      </c>
      <c r="R273">
        <v>23</v>
      </c>
      <c r="S273">
        <v>46</v>
      </c>
    </row>
    <row r="274" spans="1:19" x14ac:dyDescent="0.35">
      <c r="A274">
        <v>428</v>
      </c>
      <c r="B274" s="1" t="s">
        <v>443</v>
      </c>
      <c r="C274">
        <v>428</v>
      </c>
      <c r="D274">
        <v>5193.0469949999997</v>
      </c>
      <c r="E274">
        <v>5193.0469949999997</v>
      </c>
      <c r="F274">
        <v>0</v>
      </c>
      <c r="G274">
        <v>5.44</v>
      </c>
      <c r="H274">
        <v>5.142E-2</v>
      </c>
      <c r="I274">
        <v>12</v>
      </c>
      <c r="J274">
        <v>29</v>
      </c>
      <c r="K274">
        <v>0.76041666699999999</v>
      </c>
      <c r="L274">
        <v>7</v>
      </c>
      <c r="M274">
        <v>4</v>
      </c>
      <c r="N274">
        <v>0.26041666699999999</v>
      </c>
      <c r="O274">
        <v>0</v>
      </c>
      <c r="P274">
        <v>0</v>
      </c>
      <c r="Q274">
        <v>0</v>
      </c>
      <c r="R274">
        <v>363</v>
      </c>
      <c r="S274">
        <v>185</v>
      </c>
    </row>
    <row r="275" spans="1:19" x14ac:dyDescent="0.35">
      <c r="A275" s="4">
        <v>1253</v>
      </c>
      <c r="B275" s="5" t="s">
        <v>1268</v>
      </c>
      <c r="C275" s="4">
        <v>1253</v>
      </c>
      <c r="D275" s="4">
        <v>5246.9849960000001</v>
      </c>
      <c r="E275" s="4">
        <v>5246.9849960000001</v>
      </c>
      <c r="F275" s="4">
        <v>0</v>
      </c>
      <c r="G275" s="4">
        <v>6.3319999999999999</v>
      </c>
      <c r="H275" s="4">
        <v>0.128</v>
      </c>
      <c r="I275" s="4">
        <v>4</v>
      </c>
      <c r="J275" s="4">
        <v>6</v>
      </c>
      <c r="K275" s="4">
        <v>0.69791666699999999</v>
      </c>
      <c r="L275" s="4">
        <v>7</v>
      </c>
      <c r="M275" s="4">
        <v>7</v>
      </c>
      <c r="N275" s="4">
        <v>0.77083333300000001</v>
      </c>
      <c r="O275" s="4">
        <v>0</v>
      </c>
      <c r="P275" s="4">
        <v>0</v>
      </c>
      <c r="Q275" s="4">
        <v>0</v>
      </c>
      <c r="R275" s="4">
        <v>96</v>
      </c>
      <c r="S275" s="4">
        <v>188</v>
      </c>
    </row>
    <row r="276" spans="1:19" x14ac:dyDescent="0.35">
      <c r="A276">
        <v>575</v>
      </c>
      <c r="B276" s="1" t="s">
        <v>590</v>
      </c>
      <c r="C276">
        <v>575</v>
      </c>
      <c r="D276">
        <v>5290.0319490000002</v>
      </c>
      <c r="E276">
        <v>5290.0319490000002</v>
      </c>
      <c r="F276">
        <v>0</v>
      </c>
      <c r="G276">
        <v>6.1360000000000001</v>
      </c>
      <c r="H276">
        <v>0.13200000000000001</v>
      </c>
      <c r="I276">
        <v>1</v>
      </c>
      <c r="J276">
        <v>23</v>
      </c>
      <c r="K276">
        <v>0.75</v>
      </c>
      <c r="L276">
        <v>11</v>
      </c>
      <c r="M276">
        <v>2</v>
      </c>
      <c r="N276">
        <v>0.1875</v>
      </c>
      <c r="O276">
        <v>0</v>
      </c>
      <c r="P276">
        <v>0</v>
      </c>
      <c r="Q276">
        <v>0</v>
      </c>
      <c r="R276">
        <v>23</v>
      </c>
      <c r="S276">
        <v>306</v>
      </c>
    </row>
    <row r="277" spans="1:19" x14ac:dyDescent="0.35">
      <c r="A277" s="4">
        <v>1298</v>
      </c>
      <c r="B277" s="5" t="s">
        <v>1313</v>
      </c>
      <c r="C277" s="4">
        <v>1298</v>
      </c>
      <c r="D277" s="4">
        <v>5352.965948</v>
      </c>
      <c r="E277" s="4">
        <v>5352.965948</v>
      </c>
      <c r="F277" s="4">
        <v>0</v>
      </c>
      <c r="G277" s="4">
        <v>5.1760000000000002</v>
      </c>
      <c r="H277" s="4">
        <v>0</v>
      </c>
      <c r="I277" s="4">
        <v>4</v>
      </c>
      <c r="J277" s="4">
        <v>7</v>
      </c>
      <c r="K277" s="4">
        <v>2.0833332999999999E-2</v>
      </c>
      <c r="L277" s="4">
        <v>10</v>
      </c>
      <c r="M277" s="4">
        <v>21</v>
      </c>
      <c r="N277" s="4">
        <v>0.5</v>
      </c>
      <c r="O277" s="4">
        <v>0</v>
      </c>
      <c r="P277" s="4">
        <v>0</v>
      </c>
      <c r="Q277" s="4">
        <v>0</v>
      </c>
      <c r="R277" s="4">
        <v>97</v>
      </c>
      <c r="S277" s="4">
        <v>294</v>
      </c>
    </row>
    <row r="278" spans="1:19" x14ac:dyDescent="0.35">
      <c r="A278" s="4">
        <v>320</v>
      </c>
      <c r="B278" s="5" t="s">
        <v>335</v>
      </c>
      <c r="C278" s="4">
        <v>320</v>
      </c>
      <c r="D278" s="4">
        <v>5419.1540000000005</v>
      </c>
      <c r="E278" s="4">
        <v>5419.1540000000005</v>
      </c>
      <c r="F278" s="4">
        <v>0</v>
      </c>
      <c r="G278" s="4">
        <v>7.048</v>
      </c>
      <c r="H278" s="4">
        <v>0.08</v>
      </c>
      <c r="I278" s="4">
        <v>3</v>
      </c>
      <c r="J278" s="4">
        <v>6</v>
      </c>
      <c r="K278" s="4">
        <v>0.71875</v>
      </c>
      <c r="L278" s="4">
        <v>11</v>
      </c>
      <c r="M278" s="4">
        <v>2</v>
      </c>
      <c r="N278" s="4">
        <v>0.20833333300000001</v>
      </c>
      <c r="O278" s="4">
        <v>0</v>
      </c>
      <c r="P278" s="4">
        <v>0</v>
      </c>
      <c r="Q278" s="4">
        <v>0</v>
      </c>
      <c r="R278" s="4">
        <v>65</v>
      </c>
      <c r="S278" s="4">
        <v>306</v>
      </c>
    </row>
    <row r="279" spans="1:19" x14ac:dyDescent="0.35">
      <c r="A279">
        <v>984</v>
      </c>
      <c r="B279" s="1" t="s">
        <v>999</v>
      </c>
      <c r="C279">
        <v>984</v>
      </c>
      <c r="D279">
        <v>5528.4312</v>
      </c>
      <c r="E279">
        <v>5528.4312</v>
      </c>
      <c r="F279">
        <v>0</v>
      </c>
      <c r="G279">
        <v>7.2919999999999998</v>
      </c>
      <c r="H279">
        <v>9.6000000000000002E-2</v>
      </c>
      <c r="I279">
        <v>1</v>
      </c>
      <c r="J279">
        <v>18</v>
      </c>
      <c r="K279">
        <v>0.67708333300000001</v>
      </c>
      <c r="L279">
        <v>2</v>
      </c>
      <c r="M279">
        <v>20</v>
      </c>
      <c r="N279">
        <v>0.9375</v>
      </c>
      <c r="O279">
        <v>0</v>
      </c>
      <c r="P279">
        <v>0</v>
      </c>
      <c r="Q279">
        <v>0</v>
      </c>
      <c r="R279">
        <v>18</v>
      </c>
      <c r="S279">
        <v>51</v>
      </c>
    </row>
    <row r="280" spans="1:19" x14ac:dyDescent="0.35">
      <c r="A280">
        <v>1169</v>
      </c>
      <c r="B280" s="1" t="s">
        <v>1184</v>
      </c>
      <c r="C280">
        <v>1169</v>
      </c>
      <c r="D280">
        <v>5544.6759469999997</v>
      </c>
      <c r="E280">
        <v>5544.6759469999997</v>
      </c>
      <c r="F280">
        <v>0</v>
      </c>
      <c r="G280">
        <v>6.1920000000000002</v>
      </c>
      <c r="H280">
        <v>0</v>
      </c>
      <c r="I280">
        <v>2</v>
      </c>
      <c r="J280">
        <v>26</v>
      </c>
      <c r="K280">
        <v>0.70833333300000001</v>
      </c>
      <c r="L280">
        <v>3</v>
      </c>
      <c r="M280">
        <v>9</v>
      </c>
      <c r="N280">
        <v>0.114583333</v>
      </c>
      <c r="O280">
        <v>0</v>
      </c>
      <c r="P280">
        <v>0</v>
      </c>
      <c r="Q280">
        <v>0</v>
      </c>
      <c r="R280">
        <v>57</v>
      </c>
      <c r="S280">
        <v>68</v>
      </c>
    </row>
    <row r="281" spans="1:19" x14ac:dyDescent="0.35">
      <c r="A281" s="4">
        <v>478</v>
      </c>
      <c r="B281" s="5" t="s">
        <v>493</v>
      </c>
      <c r="C281" s="4">
        <v>478</v>
      </c>
      <c r="D281" s="4">
        <v>5552.2759999999998</v>
      </c>
      <c r="E281" s="4">
        <v>5552.2759999999998</v>
      </c>
      <c r="F281" s="4">
        <v>0</v>
      </c>
      <c r="G281" s="4">
        <v>6.2519999999999998</v>
      </c>
      <c r="H281" s="4">
        <v>0.128</v>
      </c>
      <c r="I281" s="4">
        <v>10</v>
      </c>
      <c r="J281" s="4">
        <v>31</v>
      </c>
      <c r="K281" s="4">
        <v>0.69791666699999999</v>
      </c>
      <c r="L281" s="4">
        <v>8</v>
      </c>
      <c r="M281" s="4">
        <v>22</v>
      </c>
      <c r="N281" s="4">
        <v>0.20833333300000001</v>
      </c>
      <c r="O281" s="4">
        <v>0</v>
      </c>
      <c r="P281" s="4">
        <v>0</v>
      </c>
      <c r="Q281" s="4">
        <v>0</v>
      </c>
      <c r="R281" s="4">
        <v>304</v>
      </c>
      <c r="S281" s="4">
        <v>234</v>
      </c>
    </row>
    <row r="282" spans="1:19" x14ac:dyDescent="0.35">
      <c r="A282" s="4">
        <v>292</v>
      </c>
      <c r="B282" s="5" t="s">
        <v>307</v>
      </c>
      <c r="C282" s="4">
        <v>292</v>
      </c>
      <c r="D282" s="4">
        <v>5600.7879999999996</v>
      </c>
      <c r="E282" s="4">
        <v>5600.7879999999996</v>
      </c>
      <c r="F282" s="4">
        <v>0</v>
      </c>
      <c r="G282" s="4">
        <v>7.8040000000000003</v>
      </c>
      <c r="H282" s="4">
        <v>0.06</v>
      </c>
      <c r="I282" s="4">
        <v>6</v>
      </c>
      <c r="J282" s="4">
        <v>25</v>
      </c>
      <c r="K282" s="4">
        <v>0.69791666699999999</v>
      </c>
      <c r="L282" s="4">
        <v>3</v>
      </c>
      <c r="M282" s="4">
        <v>3</v>
      </c>
      <c r="N282" s="4">
        <v>0.72916666699999999</v>
      </c>
      <c r="O282" s="4">
        <v>0</v>
      </c>
      <c r="P282" s="4">
        <v>0</v>
      </c>
      <c r="Q282" s="4">
        <v>0</v>
      </c>
      <c r="R282" s="4">
        <v>176</v>
      </c>
      <c r="S282" s="4">
        <v>62</v>
      </c>
    </row>
    <row r="283" spans="1:19" x14ac:dyDescent="0.35">
      <c r="A283" s="4">
        <v>137</v>
      </c>
      <c r="B283" s="5" t="s">
        <v>152</v>
      </c>
      <c r="C283" s="4">
        <v>137</v>
      </c>
      <c r="D283" s="4">
        <v>5655.2079489999996</v>
      </c>
      <c r="E283" s="4">
        <v>5655.2079489999996</v>
      </c>
      <c r="F283" s="4">
        <v>0</v>
      </c>
      <c r="G283" s="4">
        <v>5.1520000000000001</v>
      </c>
      <c r="H283" s="4">
        <v>0</v>
      </c>
      <c r="I283" s="4">
        <v>2</v>
      </c>
      <c r="J283" s="4">
        <v>28</v>
      </c>
      <c r="K283" s="4">
        <v>0.70833333300000001</v>
      </c>
      <c r="L283" s="4">
        <v>7</v>
      </c>
      <c r="M283" s="4">
        <v>9</v>
      </c>
      <c r="N283" s="4">
        <v>0.51041666699999999</v>
      </c>
      <c r="O283" s="4">
        <v>0</v>
      </c>
      <c r="P283" s="4">
        <v>0</v>
      </c>
      <c r="Q283" s="4">
        <v>0</v>
      </c>
      <c r="R283" s="4">
        <v>59</v>
      </c>
      <c r="S283" s="4">
        <v>190</v>
      </c>
    </row>
    <row r="284" spans="1:19" x14ac:dyDescent="0.35">
      <c r="A284">
        <v>42</v>
      </c>
      <c r="B284" s="1" t="s">
        <v>57</v>
      </c>
      <c r="C284">
        <v>42</v>
      </c>
      <c r="D284">
        <v>5947.319947</v>
      </c>
      <c r="E284">
        <v>5947.319947</v>
      </c>
      <c r="F284">
        <v>0</v>
      </c>
      <c r="G284">
        <v>6.8920000000000003</v>
      </c>
      <c r="H284">
        <v>8.0000000000000002E-3</v>
      </c>
      <c r="I284">
        <v>9</v>
      </c>
      <c r="J284">
        <v>3</v>
      </c>
      <c r="K284">
        <v>0.44791666699999999</v>
      </c>
      <c r="L284">
        <v>9</v>
      </c>
      <c r="M284">
        <v>9</v>
      </c>
      <c r="N284">
        <v>0.61458333300000001</v>
      </c>
      <c r="O284">
        <v>0</v>
      </c>
      <c r="P284">
        <v>0</v>
      </c>
      <c r="Q284">
        <v>0</v>
      </c>
      <c r="R284">
        <v>246</v>
      </c>
      <c r="S284">
        <v>252</v>
      </c>
    </row>
    <row r="285" spans="1:19" x14ac:dyDescent="0.35">
      <c r="A285" s="4">
        <v>544</v>
      </c>
      <c r="B285" s="5" t="s">
        <v>559</v>
      </c>
      <c r="C285" s="4">
        <v>544</v>
      </c>
      <c r="D285" s="4">
        <v>5961.4629999999997</v>
      </c>
      <c r="E285" s="4">
        <v>5961.4629999999997</v>
      </c>
      <c r="F285" s="4">
        <v>0</v>
      </c>
      <c r="G285" s="4">
        <v>7.3159999999999998</v>
      </c>
      <c r="H285" s="4">
        <v>5.6000000000000001E-2</v>
      </c>
      <c r="I285" s="4">
        <v>9</v>
      </c>
      <c r="J285" s="4">
        <v>18</v>
      </c>
      <c r="K285" s="4">
        <v>0.42708333300000001</v>
      </c>
      <c r="L285" s="4">
        <v>2</v>
      </c>
      <c r="M285" s="4">
        <v>22</v>
      </c>
      <c r="N285" s="4">
        <v>0.48958333300000001</v>
      </c>
      <c r="O285" s="4">
        <v>0</v>
      </c>
      <c r="P285" s="4">
        <v>0</v>
      </c>
      <c r="Q285" s="4">
        <v>0</v>
      </c>
      <c r="R285" s="4">
        <v>261</v>
      </c>
      <c r="S285" s="4">
        <v>53</v>
      </c>
    </row>
    <row r="286" spans="1:19" x14ac:dyDescent="0.35">
      <c r="A286" s="4">
        <v>186</v>
      </c>
      <c r="B286" s="5" t="s">
        <v>201</v>
      </c>
      <c r="C286" s="4">
        <v>186</v>
      </c>
      <c r="D286" s="4">
        <v>6137.9779520000002</v>
      </c>
      <c r="E286" s="4">
        <v>6137.9779520000002</v>
      </c>
      <c r="F286" s="4">
        <v>0</v>
      </c>
      <c r="G286" s="4">
        <v>10.36</v>
      </c>
      <c r="H286" s="4">
        <v>0</v>
      </c>
      <c r="I286" s="4">
        <v>7</v>
      </c>
      <c r="J286" s="4">
        <v>16</v>
      </c>
      <c r="K286" s="4">
        <v>0.71875</v>
      </c>
      <c r="L286" s="4">
        <v>6</v>
      </c>
      <c r="M286" s="4">
        <v>2</v>
      </c>
      <c r="N286" s="4">
        <v>0.46875</v>
      </c>
      <c r="O286" s="4">
        <v>0</v>
      </c>
      <c r="P286" s="4">
        <v>0</v>
      </c>
      <c r="Q286" s="4">
        <v>0</v>
      </c>
      <c r="R286" s="4">
        <v>197</v>
      </c>
      <c r="S286" s="4">
        <v>153</v>
      </c>
    </row>
    <row r="287" spans="1:19" x14ac:dyDescent="0.35">
      <c r="A287">
        <v>335</v>
      </c>
      <c r="B287" s="1" t="s">
        <v>350</v>
      </c>
      <c r="C287">
        <v>335</v>
      </c>
      <c r="D287">
        <v>6396.25</v>
      </c>
      <c r="E287">
        <v>6396.25</v>
      </c>
      <c r="F287">
        <v>0</v>
      </c>
      <c r="G287">
        <v>5.6840000000000002</v>
      </c>
      <c r="H287">
        <v>0.13200000000000001</v>
      </c>
      <c r="I287">
        <v>2</v>
      </c>
      <c r="J287">
        <v>28</v>
      </c>
      <c r="K287">
        <v>0.67708333300000001</v>
      </c>
      <c r="L287">
        <v>1</v>
      </c>
      <c r="M287">
        <v>11</v>
      </c>
      <c r="N287">
        <v>5.2083333000000002E-2</v>
      </c>
      <c r="O287">
        <v>0</v>
      </c>
      <c r="P287">
        <v>0</v>
      </c>
      <c r="Q287">
        <v>0</v>
      </c>
      <c r="R287">
        <v>59</v>
      </c>
      <c r="S287">
        <v>11</v>
      </c>
    </row>
    <row r="288" spans="1:19" x14ac:dyDescent="0.35">
      <c r="A288" s="4">
        <v>234</v>
      </c>
      <c r="B288" s="5" t="s">
        <v>249</v>
      </c>
      <c r="C288" s="4">
        <v>234</v>
      </c>
      <c r="D288" s="4">
        <v>6482.2569979999998</v>
      </c>
      <c r="E288" s="4">
        <v>6482.2569979999998</v>
      </c>
      <c r="F288" s="4">
        <v>0</v>
      </c>
      <c r="G288" s="4">
        <v>5.976</v>
      </c>
      <c r="H288" s="4">
        <v>0</v>
      </c>
      <c r="I288" s="4">
        <v>10</v>
      </c>
      <c r="J288" s="4">
        <v>22</v>
      </c>
      <c r="K288" s="4">
        <v>0.57291666699999999</v>
      </c>
      <c r="L288" s="4">
        <v>10</v>
      </c>
      <c r="M288" s="4">
        <v>3</v>
      </c>
      <c r="N288" s="4">
        <v>0.40625</v>
      </c>
      <c r="O288" s="4">
        <v>0</v>
      </c>
      <c r="P288" s="4">
        <v>0</v>
      </c>
      <c r="Q288" s="4">
        <v>0</v>
      </c>
      <c r="R288" s="4">
        <v>295</v>
      </c>
      <c r="S288" s="4">
        <v>276</v>
      </c>
    </row>
    <row r="289" spans="1:19" x14ac:dyDescent="0.35">
      <c r="A289">
        <v>106</v>
      </c>
      <c r="B289" s="1" t="s">
        <v>121</v>
      </c>
      <c r="C289">
        <v>106</v>
      </c>
      <c r="D289">
        <v>6583.2790000000005</v>
      </c>
      <c r="E289">
        <v>6583.2790000000005</v>
      </c>
      <c r="F289">
        <v>0</v>
      </c>
      <c r="G289">
        <v>7.8239999999999998</v>
      </c>
      <c r="H289">
        <v>0.124</v>
      </c>
      <c r="I289">
        <v>11</v>
      </c>
      <c r="J289">
        <v>27</v>
      </c>
      <c r="K289">
        <v>0.52083333300000001</v>
      </c>
      <c r="L289">
        <v>1</v>
      </c>
      <c r="M289">
        <v>3</v>
      </c>
      <c r="N289">
        <v>0.14583333300000001</v>
      </c>
      <c r="O289">
        <v>0</v>
      </c>
      <c r="P289">
        <v>0</v>
      </c>
      <c r="Q289">
        <v>0</v>
      </c>
      <c r="R289">
        <v>331</v>
      </c>
      <c r="S289">
        <v>3</v>
      </c>
    </row>
    <row r="290" spans="1:19" x14ac:dyDescent="0.35">
      <c r="A290" s="4">
        <v>187</v>
      </c>
      <c r="B290" s="5" t="s">
        <v>202</v>
      </c>
      <c r="C290" s="4">
        <v>187</v>
      </c>
      <c r="D290" s="4">
        <v>6628.1939439999996</v>
      </c>
      <c r="E290" s="4">
        <v>6628.1939439999996</v>
      </c>
      <c r="F290" s="4">
        <v>0</v>
      </c>
      <c r="G290" s="4">
        <v>6.1920000000000002</v>
      </c>
      <c r="H290" s="4">
        <v>6.4000000000000001E-2</v>
      </c>
      <c r="I290" s="4">
        <v>4</v>
      </c>
      <c r="J290" s="4">
        <v>16</v>
      </c>
      <c r="K290" s="4">
        <v>0.33333333300000001</v>
      </c>
      <c r="L290" s="4">
        <v>4</v>
      </c>
      <c r="M290" s="4">
        <v>13</v>
      </c>
      <c r="N290" s="4">
        <v>0.44791666699999999</v>
      </c>
      <c r="O290" s="4">
        <v>0</v>
      </c>
      <c r="P290" s="4">
        <v>0</v>
      </c>
      <c r="Q290" s="4">
        <v>0</v>
      </c>
      <c r="R290" s="4">
        <v>106</v>
      </c>
      <c r="S290" s="4">
        <v>103</v>
      </c>
    </row>
    <row r="291" spans="1:19" x14ac:dyDescent="0.35">
      <c r="A291">
        <v>55</v>
      </c>
      <c r="B291" s="1" t="s">
        <v>70</v>
      </c>
      <c r="C291">
        <v>55</v>
      </c>
      <c r="D291">
        <v>6644.8389999999999</v>
      </c>
      <c r="E291">
        <v>6644.8389999999999</v>
      </c>
      <c r="F291">
        <v>0</v>
      </c>
      <c r="G291">
        <v>24.76</v>
      </c>
      <c r="H291">
        <v>2.8000000000000001E-2</v>
      </c>
      <c r="I291">
        <v>1</v>
      </c>
      <c r="J291">
        <v>25</v>
      </c>
      <c r="K291">
        <v>0.625</v>
      </c>
      <c r="L291">
        <v>4</v>
      </c>
      <c r="M291">
        <v>11</v>
      </c>
      <c r="N291">
        <v>0.375</v>
      </c>
      <c r="O291">
        <v>0</v>
      </c>
      <c r="P291">
        <v>0</v>
      </c>
      <c r="Q291">
        <v>0</v>
      </c>
      <c r="R291">
        <v>25</v>
      </c>
      <c r="S291">
        <v>101</v>
      </c>
    </row>
    <row r="292" spans="1:19" x14ac:dyDescent="0.35">
      <c r="A292" s="4">
        <v>32</v>
      </c>
      <c r="B292" s="5" t="s">
        <v>47</v>
      </c>
      <c r="C292" s="4">
        <v>32</v>
      </c>
      <c r="D292" s="4">
        <v>6733.4380000000001</v>
      </c>
      <c r="E292" s="4">
        <v>6733.4380000000001</v>
      </c>
      <c r="F292" s="4">
        <v>0</v>
      </c>
      <c r="G292" s="4">
        <v>8.4960000000000004</v>
      </c>
      <c r="H292" s="4">
        <v>0.152</v>
      </c>
      <c r="I292" s="4">
        <v>10</v>
      </c>
      <c r="J292" s="4">
        <v>9</v>
      </c>
      <c r="K292" s="4">
        <v>0.39583333300000001</v>
      </c>
      <c r="L292" s="4">
        <v>1</v>
      </c>
      <c r="M292" s="4">
        <v>27</v>
      </c>
      <c r="N292" s="4">
        <v>7.2916667000000004E-2</v>
      </c>
      <c r="O292" s="4">
        <v>0</v>
      </c>
      <c r="P292" s="4">
        <v>0</v>
      </c>
      <c r="Q292" s="4">
        <v>0</v>
      </c>
      <c r="R292" s="4">
        <v>282</v>
      </c>
      <c r="S292" s="4">
        <v>27</v>
      </c>
    </row>
    <row r="293" spans="1:19" x14ac:dyDescent="0.35">
      <c r="A293">
        <v>447</v>
      </c>
      <c r="B293" s="1" t="s">
        <v>462</v>
      </c>
      <c r="C293">
        <v>447</v>
      </c>
      <c r="D293">
        <v>6796.1480000000001</v>
      </c>
      <c r="E293">
        <v>6796.1480000000001</v>
      </c>
      <c r="F293">
        <v>0</v>
      </c>
      <c r="G293">
        <v>7.2439999999999998</v>
      </c>
      <c r="H293">
        <v>0</v>
      </c>
      <c r="I293">
        <v>11</v>
      </c>
      <c r="J293">
        <v>13</v>
      </c>
      <c r="K293">
        <v>0.66666666699999999</v>
      </c>
      <c r="L293">
        <v>10</v>
      </c>
      <c r="M293">
        <v>5</v>
      </c>
      <c r="N293">
        <v>0.67708333300000001</v>
      </c>
      <c r="O293">
        <v>0</v>
      </c>
      <c r="P293">
        <v>0</v>
      </c>
      <c r="Q293">
        <v>0</v>
      </c>
      <c r="R293">
        <v>317</v>
      </c>
      <c r="S293">
        <v>278</v>
      </c>
    </row>
    <row r="294" spans="1:19" x14ac:dyDescent="0.35">
      <c r="A294" s="4">
        <v>508</v>
      </c>
      <c r="B294" s="5" t="s">
        <v>523</v>
      </c>
      <c r="C294" s="4">
        <v>508</v>
      </c>
      <c r="D294" s="4">
        <v>6827.1699989999997</v>
      </c>
      <c r="E294" s="4">
        <v>6827.1699989999997</v>
      </c>
      <c r="F294" s="4">
        <v>0</v>
      </c>
      <c r="G294" s="4">
        <v>6.1360000000000001</v>
      </c>
      <c r="H294" s="4">
        <v>0</v>
      </c>
      <c r="I294" s="4">
        <v>2</v>
      </c>
      <c r="J294" s="4">
        <v>8</v>
      </c>
      <c r="K294" s="4">
        <v>0.91666666699999999</v>
      </c>
      <c r="L294" s="4">
        <v>9</v>
      </c>
      <c r="M294" s="4">
        <v>6</v>
      </c>
      <c r="N294" s="4">
        <v>0.88541666699999999</v>
      </c>
      <c r="O294" s="4">
        <v>0</v>
      </c>
      <c r="P294" s="4">
        <v>0</v>
      </c>
      <c r="Q294" s="4">
        <v>0</v>
      </c>
      <c r="R294" s="4">
        <v>39</v>
      </c>
      <c r="S294" s="4">
        <v>249</v>
      </c>
    </row>
    <row r="295" spans="1:19" x14ac:dyDescent="0.35">
      <c r="A295" s="4">
        <v>540</v>
      </c>
      <c r="B295" s="5" t="s">
        <v>555</v>
      </c>
      <c r="C295" s="4">
        <v>540</v>
      </c>
      <c r="D295" s="4">
        <v>6906.8059890000004</v>
      </c>
      <c r="E295" s="4">
        <v>6906.8059890000004</v>
      </c>
      <c r="F295" s="4">
        <v>0</v>
      </c>
      <c r="G295" s="4">
        <v>7.8479999999999999</v>
      </c>
      <c r="H295" s="4">
        <v>8.4960000000000001E-3</v>
      </c>
      <c r="I295" s="4">
        <v>11</v>
      </c>
      <c r="J295" s="4">
        <v>30</v>
      </c>
      <c r="K295" s="4">
        <v>0.75</v>
      </c>
      <c r="L295" s="4">
        <v>8</v>
      </c>
      <c r="M295" s="4">
        <v>24</v>
      </c>
      <c r="N295" s="4">
        <v>0.26041666699999999</v>
      </c>
      <c r="O295" s="4">
        <v>0</v>
      </c>
      <c r="P295" s="4">
        <v>0</v>
      </c>
      <c r="Q295" s="4">
        <v>0</v>
      </c>
      <c r="R295" s="4">
        <v>334</v>
      </c>
      <c r="S295" s="4">
        <v>236</v>
      </c>
    </row>
    <row r="296" spans="1:19" x14ac:dyDescent="0.35">
      <c r="A296">
        <v>1233</v>
      </c>
      <c r="B296" s="1" t="s">
        <v>1248</v>
      </c>
      <c r="C296">
        <v>1233</v>
      </c>
      <c r="D296">
        <v>6948.1519539999999</v>
      </c>
      <c r="E296">
        <v>6948.1519539999999</v>
      </c>
      <c r="F296">
        <v>0</v>
      </c>
      <c r="G296">
        <v>7.16</v>
      </c>
      <c r="H296">
        <v>0.06</v>
      </c>
      <c r="I296">
        <v>2</v>
      </c>
      <c r="J296">
        <v>11</v>
      </c>
      <c r="K296">
        <v>0.94791666699999999</v>
      </c>
      <c r="L296">
        <v>12</v>
      </c>
      <c r="M296">
        <v>16</v>
      </c>
      <c r="N296">
        <v>0.45833333300000001</v>
      </c>
      <c r="O296">
        <v>0</v>
      </c>
      <c r="P296">
        <v>0</v>
      </c>
      <c r="Q296">
        <v>0</v>
      </c>
      <c r="R296">
        <v>42</v>
      </c>
      <c r="S296">
        <v>350</v>
      </c>
    </row>
    <row r="297" spans="1:19" x14ac:dyDescent="0.35">
      <c r="A297" s="4">
        <v>296</v>
      </c>
      <c r="B297" s="5" t="s">
        <v>311</v>
      </c>
      <c r="C297" s="4">
        <v>296</v>
      </c>
      <c r="D297" s="4">
        <v>6958.4744950000004</v>
      </c>
      <c r="E297" s="4">
        <v>6958.4744950000004</v>
      </c>
      <c r="F297" s="4">
        <v>0</v>
      </c>
      <c r="G297" s="4">
        <v>8.1959999999999997</v>
      </c>
      <c r="H297" s="4">
        <v>0.02</v>
      </c>
      <c r="I297" s="4">
        <v>1</v>
      </c>
      <c r="J297" s="4">
        <v>20</v>
      </c>
      <c r="K297" s="4">
        <v>0.64583333300000001</v>
      </c>
      <c r="L297" s="4">
        <v>5</v>
      </c>
      <c r="M297" s="4">
        <v>16</v>
      </c>
      <c r="N297" s="4">
        <v>0.5</v>
      </c>
      <c r="O297" s="4">
        <v>0</v>
      </c>
      <c r="P297" s="4">
        <v>0</v>
      </c>
      <c r="Q297" s="4">
        <v>0</v>
      </c>
      <c r="R297" s="4">
        <v>20</v>
      </c>
      <c r="S297" s="4">
        <v>136</v>
      </c>
    </row>
    <row r="298" spans="1:19" x14ac:dyDescent="0.35">
      <c r="A298" s="4">
        <v>1029</v>
      </c>
      <c r="B298" s="5" t="s">
        <v>1044</v>
      </c>
      <c r="C298" s="4">
        <v>1029</v>
      </c>
      <c r="D298" s="4">
        <v>7030.6379989999996</v>
      </c>
      <c r="E298" s="4">
        <v>7030.6379989999996</v>
      </c>
      <c r="F298" s="4">
        <v>0</v>
      </c>
      <c r="G298" s="4">
        <v>6.1639999999999997</v>
      </c>
      <c r="H298" s="4">
        <v>4.2084000000000003E-2</v>
      </c>
      <c r="I298" s="4">
        <v>10</v>
      </c>
      <c r="J298" s="4">
        <v>23</v>
      </c>
      <c r="K298" s="4">
        <v>0.41666666699999999</v>
      </c>
      <c r="L298" s="4">
        <v>2</v>
      </c>
      <c r="M298" s="4">
        <v>21</v>
      </c>
      <c r="N298" s="4">
        <v>0.45833333300000001</v>
      </c>
      <c r="O298" s="4">
        <v>0</v>
      </c>
      <c r="P298" s="4">
        <v>0</v>
      </c>
      <c r="Q298" s="4">
        <v>0</v>
      </c>
      <c r="R298" s="4">
        <v>296</v>
      </c>
      <c r="S298" s="4">
        <v>52</v>
      </c>
    </row>
    <row r="299" spans="1:19" x14ac:dyDescent="0.35">
      <c r="A299" s="4">
        <v>612</v>
      </c>
      <c r="B299" s="5" t="s">
        <v>627</v>
      </c>
      <c r="C299" s="4">
        <v>612</v>
      </c>
      <c r="D299" s="4">
        <v>7119.9390000000003</v>
      </c>
      <c r="E299" s="4">
        <v>7119.9390000000003</v>
      </c>
      <c r="F299" s="4">
        <v>0</v>
      </c>
      <c r="G299" s="4">
        <v>7.3639999999999999</v>
      </c>
      <c r="H299" s="4">
        <v>7.5999999999999998E-2</v>
      </c>
      <c r="I299" s="4">
        <v>8</v>
      </c>
      <c r="J299" s="4">
        <v>18</v>
      </c>
      <c r="K299" s="4">
        <v>0.65625</v>
      </c>
      <c r="L299" s="4">
        <v>7</v>
      </c>
      <c r="M299" s="4">
        <v>13</v>
      </c>
      <c r="N299" s="4">
        <v>0.86458333300000001</v>
      </c>
      <c r="O299" s="4">
        <v>0</v>
      </c>
      <c r="P299" s="4">
        <v>0</v>
      </c>
      <c r="Q299" s="4">
        <v>0</v>
      </c>
      <c r="R299" s="4">
        <v>230</v>
      </c>
      <c r="S299" s="4">
        <v>194</v>
      </c>
    </row>
    <row r="300" spans="1:19" x14ac:dyDescent="0.35">
      <c r="A300">
        <v>1223</v>
      </c>
      <c r="B300" s="1" t="s">
        <v>1238</v>
      </c>
      <c r="C300">
        <v>1223</v>
      </c>
      <c r="D300">
        <v>9378.9519999999993</v>
      </c>
      <c r="E300">
        <v>9378.9519999999993</v>
      </c>
      <c r="F300">
        <v>0</v>
      </c>
      <c r="G300">
        <v>8.9120000000000008</v>
      </c>
      <c r="H300">
        <v>0</v>
      </c>
      <c r="I300">
        <v>2</v>
      </c>
      <c r="J300">
        <v>12</v>
      </c>
      <c r="K300">
        <v>0.79166666699999999</v>
      </c>
      <c r="L300">
        <v>9</v>
      </c>
      <c r="M300">
        <v>24</v>
      </c>
      <c r="N300">
        <v>0.85416666699999999</v>
      </c>
      <c r="O300">
        <v>0</v>
      </c>
      <c r="P300">
        <v>0</v>
      </c>
      <c r="Q300">
        <v>0</v>
      </c>
      <c r="R300">
        <v>43</v>
      </c>
      <c r="S300">
        <v>267</v>
      </c>
    </row>
    <row r="301" spans="1:19" x14ac:dyDescent="0.35">
      <c r="A301">
        <v>108</v>
      </c>
      <c r="B301" s="1" t="s">
        <v>123</v>
      </c>
      <c r="C301">
        <v>108</v>
      </c>
      <c r="D301">
        <v>9692.1769999999997</v>
      </c>
      <c r="E301">
        <v>9692.1769999999997</v>
      </c>
      <c r="F301">
        <v>0</v>
      </c>
      <c r="G301">
        <v>8.0719999999999992</v>
      </c>
      <c r="H301">
        <v>0</v>
      </c>
      <c r="I301">
        <v>4</v>
      </c>
      <c r="J301">
        <v>10</v>
      </c>
      <c r="K301">
        <v>0.82291666699999999</v>
      </c>
      <c r="L301">
        <v>7</v>
      </c>
      <c r="M301">
        <v>7</v>
      </c>
      <c r="N301">
        <v>0.69791666699999999</v>
      </c>
      <c r="O301">
        <v>0</v>
      </c>
      <c r="P301">
        <v>0</v>
      </c>
      <c r="Q301">
        <v>0</v>
      </c>
      <c r="R301">
        <v>100</v>
      </c>
      <c r="S301">
        <v>188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FluviusMeta_data</vt:lpstr>
      <vt:lpstr>Only type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Aiko Fias</cp:lastModifiedBy>
  <dcterms:created xsi:type="dcterms:W3CDTF">2024-05-15T16:06:37Z</dcterms:created>
  <dcterms:modified xsi:type="dcterms:W3CDTF">2025-02-12T07:45:52Z</dcterms:modified>
</cp:coreProperties>
</file>