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_xlnm._FilterDatabase" localSheetId="0" hidden="1">Sheet1!$A$1:$D$1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<sst xmlns="http://schemas.openxmlformats.org/spreadsheetml/2006/main" count="154" uniqueCount="130">
  <si>
    <t>Species</t>
  </si>
  <si>
    <t>Acer pensylvanicum</t>
  </si>
  <si>
    <t>Acer rubrum</t>
  </si>
  <si>
    <t>Acer saccharum</t>
  </si>
  <si>
    <t>Alnus incana subsp. rugosa</t>
  </si>
  <si>
    <t>Aronia melanocarpa</t>
  </si>
  <si>
    <t>Betula alleghaniensis</t>
  </si>
  <si>
    <t>Betula lenta</t>
  </si>
  <si>
    <t>Betula papyrifera</t>
  </si>
  <si>
    <t>Corylus cornuta</t>
  </si>
  <si>
    <t>Fagus grandifolia</t>
  </si>
  <si>
    <t>Fraxinus nigra</t>
  </si>
  <si>
    <t>Hamamelis virginiana</t>
  </si>
  <si>
    <t>Kalmia angustifolia</t>
  </si>
  <si>
    <t>Lonicera canadensis</t>
  </si>
  <si>
    <t>Lyonia ligustrina</t>
  </si>
  <si>
    <t>Nyssa sylvatica</t>
  </si>
  <si>
    <t>Populus grandidentata</t>
  </si>
  <si>
    <t>Prunus pensylvanica</t>
  </si>
  <si>
    <t>Quercus alba</t>
  </si>
  <si>
    <t>Quercus rubra</t>
  </si>
  <si>
    <t>Quercus velutina</t>
  </si>
  <si>
    <t>Rhamnus frangula</t>
  </si>
  <si>
    <t>Rhododendron prinophyllum</t>
  </si>
  <si>
    <t>Spiraea alba</t>
  </si>
  <si>
    <t>Vaccinium myrtilloides</t>
  </si>
  <si>
    <t>Viburnum cassinoides</t>
  </si>
  <si>
    <t>Viburnum lantanoides</t>
  </si>
  <si>
    <t>Ilex mucronatus</t>
  </si>
  <si>
    <t>Code</t>
  </si>
  <si>
    <t>Acer spicatum</t>
  </si>
  <si>
    <t>Alnus incana</t>
  </si>
  <si>
    <t>Amelanchier canadensis</t>
  </si>
  <si>
    <t>Amelanchier laevis</t>
  </si>
  <si>
    <t>Betula populifolia</t>
  </si>
  <si>
    <t>Cornus alternifolia</t>
  </si>
  <si>
    <t>Diervilla lonicera</t>
  </si>
  <si>
    <t>Fraxinus americana</t>
  </si>
  <si>
    <t>Ilex verticillata</t>
  </si>
  <si>
    <t>Myrica gale</t>
  </si>
  <si>
    <t>Ostrya virginiana</t>
  </si>
  <si>
    <t>Populus tremuloides</t>
  </si>
  <si>
    <t>Ribes glandulosum</t>
  </si>
  <si>
    <t>Salix bebbiana</t>
  </si>
  <si>
    <t>Salix discolor</t>
  </si>
  <si>
    <t>Salix lucida</t>
  </si>
  <si>
    <t>Sambucus racemosa</t>
  </si>
  <si>
    <t>Sorbus americana</t>
  </si>
  <si>
    <t>Spiraea tomentosa</t>
  </si>
  <si>
    <t>Tilia americana</t>
  </si>
  <si>
    <t>Ulmus americana</t>
  </si>
  <si>
    <t>Vitis riparia</t>
  </si>
  <si>
    <t>Acer</t>
  </si>
  <si>
    <t>pensylvanicum</t>
  </si>
  <si>
    <t>rubrum</t>
  </si>
  <si>
    <t>saccharum</t>
  </si>
  <si>
    <t>spicatum</t>
  </si>
  <si>
    <t>Alnus</t>
  </si>
  <si>
    <t>incana</t>
  </si>
  <si>
    <t>Amelanchier</t>
  </si>
  <si>
    <t>canadensis</t>
  </si>
  <si>
    <t>laevis</t>
  </si>
  <si>
    <t>Aronia</t>
  </si>
  <si>
    <t>melanocarpa</t>
  </si>
  <si>
    <t>Betula</t>
  </si>
  <si>
    <t>alleghaniensis</t>
  </si>
  <si>
    <t>lenta</t>
  </si>
  <si>
    <t>papyrifera</t>
  </si>
  <si>
    <t>populifolia</t>
  </si>
  <si>
    <t>Cornus</t>
  </si>
  <si>
    <t>alternifolia</t>
  </si>
  <si>
    <t>Corylus</t>
  </si>
  <si>
    <t>cornuta</t>
  </si>
  <si>
    <t>Diervilla</t>
  </si>
  <si>
    <t>lonicera</t>
  </si>
  <si>
    <t>Fagus</t>
  </si>
  <si>
    <t>grandifolia</t>
  </si>
  <si>
    <t>Fraxinus</t>
  </si>
  <si>
    <t>americana</t>
  </si>
  <si>
    <t>nigra</t>
  </si>
  <si>
    <t>Hamamelis</t>
  </si>
  <si>
    <t>virginiana</t>
  </si>
  <si>
    <t>Ilex</t>
  </si>
  <si>
    <t>verticillata</t>
  </si>
  <si>
    <t>mucronatus</t>
  </si>
  <si>
    <t>Kalmia</t>
  </si>
  <si>
    <t>angustifolia</t>
  </si>
  <si>
    <t>Lonicera</t>
  </si>
  <si>
    <t>Lyonia</t>
  </si>
  <si>
    <t>ligustrina</t>
  </si>
  <si>
    <t>Myrica</t>
  </si>
  <si>
    <t>gale</t>
  </si>
  <si>
    <t>Nyssa</t>
  </si>
  <si>
    <t>sylvatica</t>
  </si>
  <si>
    <t>Ostrya</t>
  </si>
  <si>
    <t>Populus</t>
  </si>
  <si>
    <t>grandidentata</t>
  </si>
  <si>
    <t>tremuloides</t>
  </si>
  <si>
    <t>Prunus</t>
  </si>
  <si>
    <t>pensylvanica</t>
  </si>
  <si>
    <t>Quercus</t>
  </si>
  <si>
    <t>alba</t>
  </si>
  <si>
    <t>rubra</t>
  </si>
  <si>
    <t>velutina</t>
  </si>
  <si>
    <t>Rhamnus</t>
  </si>
  <si>
    <t>frangula</t>
  </si>
  <si>
    <t>Rhododendron</t>
  </si>
  <si>
    <t>prinophyllum</t>
  </si>
  <si>
    <t>Ribes</t>
  </si>
  <si>
    <t>glandulosum</t>
  </si>
  <si>
    <t>Salix</t>
  </si>
  <si>
    <t>bebbiana</t>
  </si>
  <si>
    <t>discolor</t>
  </si>
  <si>
    <t>lucida</t>
  </si>
  <si>
    <t>Sambucus</t>
  </si>
  <si>
    <t>racemosa</t>
  </si>
  <si>
    <t>Sorbus</t>
  </si>
  <si>
    <t>Spiraea</t>
  </si>
  <si>
    <t>tomentosa</t>
  </si>
  <si>
    <t>Tilia</t>
  </si>
  <si>
    <t>Ulmus</t>
  </si>
  <si>
    <t>Vaccinium</t>
  </si>
  <si>
    <t>myrtilloides</t>
  </si>
  <si>
    <t>Viburnum</t>
  </si>
  <si>
    <t>cassinoides</t>
  </si>
  <si>
    <t>lantanoides</t>
  </si>
  <si>
    <t>Vitis</t>
  </si>
  <si>
    <t>riparia</t>
  </si>
  <si>
    <t>Genus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</si>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</sst>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 applyBorder="1" applyAlignme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24.33203125" bestFit="1" customWidth="1"/>
    <col min="2" max="2" width="13.5" bestFit="1" customWidth="1"/>
    <col min="3" max="3" width="13.33203125" bestFit="1" customWidth="1"/>
    <col min="4" max="4" width="8.5" bestFit="1" customWidth="1"/>
  </cols>
  <sheetData>
    <row r="1" spans="1:4">
      <c r="A1" s="1" t="s">
        <v>0</v>
      </c>
      <c r="B1" s="1" t="s">
        <v>128</v>
      </c>
      <c r="C1" s="1" t="s">
        <v>129</v>
      </c>
      <c r="D1" s="1" t="s">
        <v>29</v>
      </c>
    </row>
    <row r="2" spans="1:4" ht="16">
      <c r="A2" s="2" t="s">
        <v>1</v>
      </c>
      <c r="B2" s="2" t="s">
        <v>52</v>
      </c>
      <c r="C2" t="s">
        <v>53</v>
      </c>
      <c r="D2" s="3" t="str">
        <f>CONCATENATE(UPPER(LEFT(B2,3)), UPPER(LEFT(C2,3)))</f>
        <v>ACEPEN</v>
      </c>
    </row>
    <row r="3" spans="1:4" ht="16">
      <c r="A3" s="2" t="s">
        <v>2</v>
      </c>
      <c r="B3" s="2" t="s">
        <v>52</v>
      </c>
      <c r="C3" t="s">
        <v>54</v>
      </c>
      <c r="D3" s="3" t="str">
        <f t="shared" ref="D3:D51" si="0">CONCATENATE(UPPER(LEFT(B3,3)), UPPER(LEFT(C3,3)))</f>
        <v>ACERUB</v>
      </c>
    </row>
    <row r="4" spans="1:4" ht="16">
      <c r="A4" s="2" t="s">
        <v>3</v>
      </c>
      <c r="B4" s="2" t="s">
        <v>52</v>
      </c>
      <c r="C4" t="s">
        <v>55</v>
      </c>
      <c r="D4" s="3" t="str">
        <f t="shared" si="0"/>
        <v>ACESAC</v>
      </c>
    </row>
    <row r="5" spans="1:4" ht="16">
      <c r="A5" s="2" t="s">
        <v>30</v>
      </c>
      <c r="B5" s="2" t="s">
        <v>52</v>
      </c>
      <c r="C5" t="s">
        <v>56</v>
      </c>
      <c r="D5" s="3" t="str">
        <f t="shared" si="0"/>
        <v>ACESPI</v>
      </c>
    </row>
    <row r="6" spans="1:4" ht="16">
      <c r="A6" s="2" t="s">
        <v>31</v>
      </c>
      <c r="B6" s="2" t="s">
        <v>57</v>
      </c>
      <c r="C6" t="s">
        <v>58</v>
      </c>
      <c r="D6" s="3" t="str">
        <f t="shared" si="0"/>
        <v>ALNINC</v>
      </c>
    </row>
    <row r="7" spans="1:4" ht="16">
      <c r="A7" s="2" t="s">
        <v>4</v>
      </c>
      <c r="B7" s="2" t="s">
        <v>57</v>
      </c>
      <c r="C7" t="s">
        <v>58</v>
      </c>
      <c r="D7" s="3" t="str">
        <f t="shared" si="0"/>
        <v>ALNINC</v>
      </c>
    </row>
    <row r="8" spans="1:4" ht="16">
      <c r="A8" s="2" t="s">
        <v>32</v>
      </c>
      <c r="B8" s="2" t="s">
        <v>59</v>
      </c>
      <c r="C8" s="2" t="s">
        <v>60</v>
      </c>
      <c r="D8" s="3" t="str">
        <f t="shared" si="0"/>
        <v>AMECAN</v>
      </c>
    </row>
    <row r="9" spans="1:4" ht="16">
      <c r="A9" s="2" t="s">
        <v>33</v>
      </c>
      <c r="B9" s="2" t="s">
        <v>59</v>
      </c>
      <c r="C9" s="2" t="s">
        <v>61</v>
      </c>
      <c r="D9" s="3" t="str">
        <f t="shared" si="0"/>
        <v>AMELAE</v>
      </c>
    </row>
    <row r="10" spans="1:4" ht="16">
      <c r="A10" s="2" t="s">
        <v>5</v>
      </c>
      <c r="B10" s="2" t="s">
        <v>62</v>
      </c>
      <c r="C10" s="2" t="s">
        <v>63</v>
      </c>
      <c r="D10" s="3" t="str">
        <f t="shared" si="0"/>
        <v>AROMEL</v>
      </c>
    </row>
    <row r="11" spans="1:4" ht="16">
      <c r="A11" s="2" t="s">
        <v>6</v>
      </c>
      <c r="B11" s="2" t="s">
        <v>64</v>
      </c>
      <c r="C11" s="2" t="s">
        <v>65</v>
      </c>
      <c r="D11" s="3" t="str">
        <f t="shared" si="0"/>
        <v>BETALL</v>
      </c>
    </row>
    <row r="12" spans="1:4" ht="16">
      <c r="A12" s="2" t="s">
        <v>7</v>
      </c>
      <c r="B12" s="2" t="s">
        <v>64</v>
      </c>
      <c r="C12" s="2" t="s">
        <v>66</v>
      </c>
      <c r="D12" s="3" t="str">
        <f t="shared" si="0"/>
        <v>BETLEN</v>
      </c>
    </row>
    <row r="13" spans="1:4" ht="16">
      <c r="A13" s="2" t="s">
        <v>8</v>
      </c>
      <c r="B13" s="2" t="s">
        <v>64</v>
      </c>
      <c r="C13" s="2" t="s">
        <v>67</v>
      </c>
      <c r="D13" s="3" t="str">
        <f t="shared" si="0"/>
        <v>BETPAP</v>
      </c>
    </row>
    <row r="14" spans="1:4" ht="16">
      <c r="A14" s="2" t="s">
        <v>34</v>
      </c>
      <c r="B14" s="2" t="s">
        <v>64</v>
      </c>
      <c r="C14" s="2" t="s">
        <v>68</v>
      </c>
      <c r="D14" s="3" t="str">
        <f t="shared" si="0"/>
        <v>BETPOP</v>
      </c>
    </row>
    <row r="15" spans="1:4" ht="16">
      <c r="A15" s="2" t="s">
        <v>35</v>
      </c>
      <c r="B15" s="2" t="s">
        <v>69</v>
      </c>
      <c r="C15" s="2" t="s">
        <v>70</v>
      </c>
      <c r="D15" s="3" t="str">
        <f t="shared" si="0"/>
        <v>CORALT</v>
      </c>
    </row>
    <row r="16" spans="1:4" ht="16">
      <c r="A16" s="2" t="s">
        <v>9</v>
      </c>
      <c r="B16" s="2" t="s">
        <v>71</v>
      </c>
      <c r="C16" s="2" t="s">
        <v>72</v>
      </c>
      <c r="D16" s="3" t="str">
        <f t="shared" si="0"/>
        <v>CORCOR</v>
      </c>
    </row>
    <row r="17" spans="1:4" ht="16">
      <c r="A17" s="2" t="s">
        <v>36</v>
      </c>
      <c r="B17" s="2" t="s">
        <v>73</v>
      </c>
      <c r="C17" s="2" t="s">
        <v>74</v>
      </c>
      <c r="D17" s="3" t="str">
        <f t="shared" si="0"/>
        <v>DIELON</v>
      </c>
    </row>
    <row r="18" spans="1:4" ht="16">
      <c r="A18" s="2" t="s">
        <v>10</v>
      </c>
      <c r="B18" s="2" t="s">
        <v>75</v>
      </c>
      <c r="C18" s="2" t="s">
        <v>76</v>
      </c>
      <c r="D18" s="3" t="str">
        <f t="shared" si="0"/>
        <v>FAGGRA</v>
      </c>
    </row>
    <row r="19" spans="1:4" ht="16">
      <c r="A19" s="2" t="s">
        <v>37</v>
      </c>
      <c r="B19" s="2" t="s">
        <v>77</v>
      </c>
      <c r="C19" s="2" t="s">
        <v>78</v>
      </c>
      <c r="D19" s="3" t="str">
        <f t="shared" si="0"/>
        <v>FRAAME</v>
      </c>
    </row>
    <row r="20" spans="1:4" ht="16">
      <c r="A20" s="2" t="s">
        <v>11</v>
      </c>
      <c r="B20" s="2" t="s">
        <v>77</v>
      </c>
      <c r="C20" s="2" t="s">
        <v>79</v>
      </c>
      <c r="D20" s="3" t="str">
        <f t="shared" si="0"/>
        <v>FRANIG</v>
      </c>
    </row>
    <row r="21" spans="1:4" ht="16">
      <c r="A21" s="2" t="s">
        <v>12</v>
      </c>
      <c r="B21" s="2" t="s">
        <v>80</v>
      </c>
      <c r="C21" s="2" t="s">
        <v>81</v>
      </c>
      <c r="D21" s="3" t="str">
        <f t="shared" si="0"/>
        <v>HAMVIR</v>
      </c>
    </row>
    <row r="22" spans="1:4" ht="16">
      <c r="A22" s="2" t="s">
        <v>38</v>
      </c>
      <c r="B22" s="2" t="s">
        <v>82</v>
      </c>
      <c r="C22" s="2" t="s">
        <v>83</v>
      </c>
      <c r="D22" s="3" t="str">
        <f t="shared" si="0"/>
        <v>ILEVER</v>
      </c>
    </row>
    <row r="23" spans="1:4" ht="16">
      <c r="A23" s="2" t="s">
        <v>28</v>
      </c>
      <c r="B23" s="2" t="s">
        <v>82</v>
      </c>
      <c r="C23" s="2" t="s">
        <v>84</v>
      </c>
      <c r="D23" s="3" t="str">
        <f t="shared" si="0"/>
        <v>ILEMUC</v>
      </c>
    </row>
    <row r="24" spans="1:4" ht="16">
      <c r="A24" s="2" t="s">
        <v>13</v>
      </c>
      <c r="B24" s="2" t="s">
        <v>85</v>
      </c>
      <c r="C24" s="2" t="s">
        <v>86</v>
      </c>
      <c r="D24" s="3" t="str">
        <f t="shared" si="0"/>
        <v>KALANG</v>
      </c>
    </row>
    <row r="25" spans="1:4" ht="16">
      <c r="A25" s="2" t="s">
        <v>14</v>
      </c>
      <c r="B25" s="2" t="s">
        <v>87</v>
      </c>
      <c r="C25" s="2" t="s">
        <v>60</v>
      </c>
      <c r="D25" s="3" t="str">
        <f t="shared" si="0"/>
        <v>LONCAN</v>
      </c>
    </row>
    <row r="26" spans="1:4" ht="16">
      <c r="A26" s="2" t="s">
        <v>15</v>
      </c>
      <c r="B26" s="2" t="s">
        <v>88</v>
      </c>
      <c r="C26" s="2" t="s">
        <v>89</v>
      </c>
      <c r="D26" s="3" t="str">
        <f t="shared" si="0"/>
        <v>LYOLIG</v>
      </c>
    </row>
    <row r="27" spans="1:4" ht="16">
      <c r="A27" s="2" t="s">
        <v>39</v>
      </c>
      <c r="B27" s="2" t="s">
        <v>90</v>
      </c>
      <c r="C27" s="2" t="s">
        <v>91</v>
      </c>
      <c r="D27" s="3" t="str">
        <f t="shared" si="0"/>
        <v>MYRGAL</v>
      </c>
    </row>
    <row r="28" spans="1:4" ht="16">
      <c r="A28" s="2" t="s">
        <v>16</v>
      </c>
      <c r="B28" s="2" t="s">
        <v>92</v>
      </c>
      <c r="C28" s="2" t="s">
        <v>93</v>
      </c>
      <c r="D28" s="3" t="str">
        <f t="shared" si="0"/>
        <v>NYSSYL</v>
      </c>
    </row>
    <row r="29" spans="1:4" ht="16">
      <c r="A29" s="2" t="s">
        <v>40</v>
      </c>
      <c r="B29" s="2" t="s">
        <v>94</v>
      </c>
      <c r="C29" s="2" t="s">
        <v>81</v>
      </c>
      <c r="D29" s="3" t="str">
        <f t="shared" si="0"/>
        <v>OSTVIR</v>
      </c>
    </row>
    <row r="30" spans="1:4" ht="16">
      <c r="A30" s="2" t="s">
        <v>17</v>
      </c>
      <c r="B30" s="2" t="s">
        <v>95</v>
      </c>
      <c r="C30" s="2" t="s">
        <v>96</v>
      </c>
      <c r="D30" s="3" t="str">
        <f t="shared" si="0"/>
        <v>POPGRA</v>
      </c>
    </row>
    <row r="31" spans="1:4" ht="16">
      <c r="A31" s="2" t="s">
        <v>41</v>
      </c>
      <c r="B31" s="2" t="s">
        <v>95</v>
      </c>
      <c r="C31" s="2" t="s">
        <v>97</v>
      </c>
      <c r="D31" s="3" t="str">
        <f t="shared" si="0"/>
        <v>POPTRE</v>
      </c>
    </row>
    <row r="32" spans="1:4" ht="16">
      <c r="A32" s="2" t="s">
        <v>18</v>
      </c>
      <c r="B32" s="2" t="s">
        <v>98</v>
      </c>
      <c r="C32" s="2" t="s">
        <v>99</v>
      </c>
      <c r="D32" s="3" t="str">
        <f t="shared" si="0"/>
        <v>PRUPEN</v>
      </c>
    </row>
    <row r="33" spans="1:4" ht="16">
      <c r="A33" s="2" t="s">
        <v>19</v>
      </c>
      <c r="B33" s="2" t="s">
        <v>100</v>
      </c>
      <c r="C33" s="2" t="s">
        <v>101</v>
      </c>
      <c r="D33" s="3" t="str">
        <f t="shared" si="0"/>
        <v>QUEALB</v>
      </c>
    </row>
    <row r="34" spans="1:4" ht="16">
      <c r="A34" s="2" t="s">
        <v>20</v>
      </c>
      <c r="B34" s="2" t="s">
        <v>100</v>
      </c>
      <c r="C34" s="2" t="s">
        <v>102</v>
      </c>
      <c r="D34" s="3" t="str">
        <f t="shared" si="0"/>
        <v>QUERUB</v>
      </c>
    </row>
    <row r="35" spans="1:4" ht="16">
      <c r="A35" s="2" t="s">
        <v>21</v>
      </c>
      <c r="B35" s="2" t="s">
        <v>100</v>
      </c>
      <c r="C35" s="2" t="s">
        <v>103</v>
      </c>
      <c r="D35" s="3" t="str">
        <f t="shared" si="0"/>
        <v>QUEVEL</v>
      </c>
    </row>
    <row r="36" spans="1:4" ht="16">
      <c r="A36" s="2" t="s">
        <v>22</v>
      </c>
      <c r="B36" s="2" t="s">
        <v>104</v>
      </c>
      <c r="C36" s="2" t="s">
        <v>105</v>
      </c>
      <c r="D36" s="3" t="str">
        <f t="shared" si="0"/>
        <v>RHAFRA</v>
      </c>
    </row>
    <row r="37" spans="1:4" ht="16">
      <c r="A37" s="2" t="s">
        <v>23</v>
      </c>
      <c r="B37" s="2" t="s">
        <v>106</v>
      </c>
      <c r="C37" s="2" t="s">
        <v>107</v>
      </c>
      <c r="D37" s="3" t="str">
        <f t="shared" si="0"/>
        <v>RHOPRI</v>
      </c>
    </row>
    <row r="38" spans="1:4" ht="16">
      <c r="A38" s="2" t="s">
        <v>42</v>
      </c>
      <c r="B38" s="2" t="s">
        <v>108</v>
      </c>
      <c r="C38" s="2" t="s">
        <v>109</v>
      </c>
      <c r="D38" s="3" t="str">
        <f t="shared" si="0"/>
        <v>RIBGLA</v>
      </c>
    </row>
    <row r="39" spans="1:4" ht="16">
      <c r="A39" s="2" t="s">
        <v>43</v>
      </c>
      <c r="B39" s="2" t="s">
        <v>110</v>
      </c>
      <c r="C39" s="2" t="s">
        <v>111</v>
      </c>
      <c r="D39" s="3" t="str">
        <f t="shared" si="0"/>
        <v>SALBEB</v>
      </c>
    </row>
    <row r="40" spans="1:4" ht="16">
      <c r="A40" s="2" t="s">
        <v>44</v>
      </c>
      <c r="B40" s="2" t="s">
        <v>110</v>
      </c>
      <c r="C40" s="2" t="s">
        <v>112</v>
      </c>
      <c r="D40" s="3" t="str">
        <f t="shared" si="0"/>
        <v>SALDIS</v>
      </c>
    </row>
    <row r="41" spans="1:4" ht="16">
      <c r="A41" s="2" t="s">
        <v>45</v>
      </c>
      <c r="B41" s="2" t="s">
        <v>110</v>
      </c>
      <c r="C41" s="2" t="s">
        <v>113</v>
      </c>
      <c r="D41" s="3" t="str">
        <f t="shared" si="0"/>
        <v>SALLUC</v>
      </c>
    </row>
    <row r="42" spans="1:4" ht="16">
      <c r="A42" s="2" t="s">
        <v>46</v>
      </c>
      <c r="B42" s="2" t="s">
        <v>114</v>
      </c>
      <c r="C42" s="2" t="s">
        <v>115</v>
      </c>
      <c r="D42" s="3" t="str">
        <f t="shared" si="0"/>
        <v>SAMRAC</v>
      </c>
    </row>
    <row r="43" spans="1:4" ht="16">
      <c r="A43" s="2" t="s">
        <v>47</v>
      </c>
      <c r="B43" s="2" t="s">
        <v>116</v>
      </c>
      <c r="C43" s="2" t="s">
        <v>78</v>
      </c>
      <c r="D43" s="3" t="str">
        <f t="shared" si="0"/>
        <v>SORAME</v>
      </c>
    </row>
    <row r="44" spans="1:4" ht="16">
      <c r="A44" s="2" t="s">
        <v>24</v>
      </c>
      <c r="B44" s="2" t="s">
        <v>117</v>
      </c>
      <c r="C44" s="2" t="s">
        <v>101</v>
      </c>
      <c r="D44" s="3" t="str">
        <f t="shared" si="0"/>
        <v>SPIALB</v>
      </c>
    </row>
    <row r="45" spans="1:4" ht="16">
      <c r="A45" s="2" t="s">
        <v>48</v>
      </c>
      <c r="B45" s="2" t="s">
        <v>117</v>
      </c>
      <c r="C45" s="2" t="s">
        <v>118</v>
      </c>
      <c r="D45" s="3" t="str">
        <f t="shared" si="0"/>
        <v>SPITOM</v>
      </c>
    </row>
    <row r="46" spans="1:4" ht="16">
      <c r="A46" s="2" t="s">
        <v>49</v>
      </c>
      <c r="B46" s="2" t="s">
        <v>119</v>
      </c>
      <c r="C46" s="2" t="s">
        <v>78</v>
      </c>
      <c r="D46" s="3" t="str">
        <f t="shared" si="0"/>
        <v>TILAME</v>
      </c>
    </row>
    <row r="47" spans="1:4" ht="16">
      <c r="A47" s="2" t="s">
        <v>50</v>
      </c>
      <c r="B47" s="2" t="s">
        <v>120</v>
      </c>
      <c r="C47" s="2" t="s">
        <v>78</v>
      </c>
      <c r="D47" s="3" t="str">
        <f t="shared" si="0"/>
        <v>ULMAME</v>
      </c>
    </row>
    <row r="48" spans="1:4" ht="16">
      <c r="A48" s="2" t="s">
        <v>25</v>
      </c>
      <c r="B48" s="2" t="s">
        <v>121</v>
      </c>
      <c r="C48" s="2" t="s">
        <v>122</v>
      </c>
      <c r="D48" s="3" t="str">
        <f t="shared" si="0"/>
        <v>VACMYR</v>
      </c>
    </row>
    <row r="49" spans="1:4" ht="16">
      <c r="A49" s="2" t="s">
        <v>26</v>
      </c>
      <c r="B49" s="2" t="s">
        <v>123</v>
      </c>
      <c r="C49" s="2" t="s">
        <v>124</v>
      </c>
      <c r="D49" s="3" t="str">
        <f t="shared" si="0"/>
        <v>VIBCAS</v>
      </c>
    </row>
    <row r="50" spans="1:4" ht="16">
      <c r="A50" s="2" t="s">
        <v>27</v>
      </c>
      <c r="B50" s="2" t="s">
        <v>123</v>
      </c>
      <c r="C50" s="2" t="s">
        <v>125</v>
      </c>
      <c r="D50" s="3" t="str">
        <f t="shared" si="0"/>
        <v>VIBLAN</v>
      </c>
    </row>
    <row r="51" spans="1:4" ht="16">
      <c r="A51" s="2" t="s">
        <v>51</v>
      </c>
      <c r="B51" s="2" t="s">
        <v>126</v>
      </c>
      <c r="C51" s="2" t="s">
        <v>127</v>
      </c>
      <c r="D51" s="3" t="str">
        <f t="shared" si="0"/>
        <v>VITRIP</v>
      </c>
    </row>
  </sheetData>
  <autoFilter ref="A1:D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dcterms:created xsi:type="dcterms:W3CDTF">2015-09-18T18:23:29Z</dcterms:created>
  <dcterms:modified xsi:type="dcterms:W3CDTF">2015-09-18T18:35:18Z</dcterms:modified>
</cp:coreProperties>
</file>