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Jo\Downloads\fastcampus\데이터 분석\엑셀\"/>
    </mc:Choice>
  </mc:AlternateContent>
  <xr:revisionPtr revIDLastSave="0" documentId="13_ncr:1_{01E31EA0-F405-4BB5-9F75-EED8A3B2846D}" xr6:coauthVersionLast="47" xr6:coauthVersionMax="47" xr10:uidLastSave="{00000000-0000-0000-0000-000000000000}"/>
  <bookViews>
    <workbookView xWindow="1524" yWindow="-17388" windowWidth="30936" windowHeight="16776" activeTab="7" xr2:uid="{00000000-000D-0000-FFFF-FFFF00000000}"/>
  </bookViews>
  <sheets>
    <sheet name="Raw" sheetId="1" r:id="rId1"/>
    <sheet name="탐색" sheetId="7" r:id="rId2"/>
    <sheet name="상관분석(공선성)" sheetId="3" r:id="rId3"/>
    <sheet name="회귀분석" sheetId="15" r:id="rId4"/>
    <sheet name="상관분석(정상)" sheetId="2" r:id="rId5"/>
    <sheet name="모델 개선" sheetId="10" r:id="rId6"/>
    <sheet name="모델개선 결과" sheetId="11" r:id="rId7"/>
    <sheet name="모델평가" sheetId="13" r:id="rId8"/>
  </sheets>
  <definedNames>
    <definedName name="_xlnm._FilterDatabase" localSheetId="7" hidden="1">모델평가!$A$1:$K$1437</definedName>
    <definedName name="_xlnm._FilterDatabase" localSheetId="1" hidden="1">탐색!$A$1:$K$1</definedName>
    <definedName name="_xlchart.v1.0" hidden="1">탐색!#REF!</definedName>
    <definedName name="_xlchart.v1.1" hidden="1">탐색!$E$2:$E$1437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M798" i="13"/>
  <c r="L110" i="13"/>
  <c r="L97" i="13"/>
  <c r="L17" i="13"/>
  <c r="K1424" i="13"/>
  <c r="P1424" i="13" s="1"/>
  <c r="K1406" i="13"/>
  <c r="L1406" i="13" s="1"/>
  <c r="K1142" i="13"/>
  <c r="L1142" i="13" s="1"/>
  <c r="K1007" i="13"/>
  <c r="K939" i="13"/>
  <c r="K911" i="13"/>
  <c r="K893" i="13"/>
  <c r="K768" i="13"/>
  <c r="P768" i="13" s="1"/>
  <c r="K650" i="13"/>
  <c r="P650" i="13" s="1"/>
  <c r="K648" i="13"/>
  <c r="K604" i="13"/>
  <c r="P604" i="13" s="1"/>
  <c r="K470" i="13"/>
  <c r="L470" i="13" s="1"/>
  <c r="K364" i="13"/>
  <c r="K348" i="13"/>
  <c r="K240" i="13"/>
  <c r="P240" i="13" s="1"/>
  <c r="K188" i="13"/>
  <c r="K186" i="13"/>
  <c r="K156" i="13"/>
  <c r="K154" i="13"/>
  <c r="K138" i="13"/>
  <c r="K128" i="13"/>
  <c r="K48" i="13"/>
  <c r="Q1389" i="13"/>
  <c r="Q1178" i="13"/>
  <c r="Q1065" i="13"/>
  <c r="Q1050" i="13"/>
  <c r="Q907" i="13"/>
  <c r="Q523" i="13"/>
  <c r="Q491" i="13"/>
  <c r="Q449" i="13"/>
  <c r="Q417" i="13"/>
  <c r="Q409" i="13"/>
  <c r="Q395" i="13"/>
  <c r="Q236" i="13"/>
  <c r="Q235" i="13"/>
  <c r="Q139" i="13"/>
  <c r="Q64" i="13"/>
  <c r="Q45" i="13"/>
  <c r="Q43" i="13"/>
  <c r="Q17" i="13"/>
  <c r="P1433" i="13"/>
  <c r="P1373" i="13"/>
  <c r="P1355" i="13"/>
  <c r="P1312" i="13"/>
  <c r="P1245" i="13"/>
  <c r="P1195" i="13"/>
  <c r="P1193" i="13"/>
  <c r="P1136" i="13"/>
  <c r="P1085" i="13"/>
  <c r="P1082" i="13"/>
  <c r="P1040" i="13"/>
  <c r="P989" i="13"/>
  <c r="P939" i="13"/>
  <c r="P848" i="13"/>
  <c r="P843" i="13"/>
  <c r="P842" i="13"/>
  <c r="P840" i="13"/>
  <c r="P752" i="13"/>
  <c r="P747" i="13"/>
  <c r="P746" i="13"/>
  <c r="P744" i="13"/>
  <c r="P656" i="13"/>
  <c r="P640" i="13"/>
  <c r="P555" i="13"/>
  <c r="P544" i="13"/>
  <c r="P459" i="13"/>
  <c r="P444" i="13"/>
  <c r="P442" i="13"/>
  <c r="P424" i="13"/>
  <c r="P412" i="13"/>
  <c r="P409" i="13"/>
  <c r="P401" i="13"/>
  <c r="P396" i="13"/>
  <c r="P363" i="13"/>
  <c r="P347" i="13"/>
  <c r="P346" i="13"/>
  <c r="P312" i="13"/>
  <c r="P305" i="13"/>
  <c r="P257" i="13"/>
  <c r="P252" i="13"/>
  <c r="P251" i="13"/>
  <c r="P233" i="13"/>
  <c r="P225" i="13"/>
  <c r="P217" i="13"/>
  <c r="P216" i="13"/>
  <c r="P208" i="13"/>
  <c r="P204" i="13"/>
  <c r="P177" i="13"/>
  <c r="P161" i="13"/>
  <c r="P144" i="13"/>
  <c r="P129" i="13"/>
  <c r="P121" i="13"/>
  <c r="P118" i="13"/>
  <c r="P108" i="13"/>
  <c r="P96" i="13"/>
  <c r="P91" i="13"/>
  <c r="P75" i="13"/>
  <c r="P64" i="13"/>
  <c r="P63" i="13"/>
  <c r="P60" i="13"/>
  <c r="P57" i="13"/>
  <c r="P53" i="13"/>
  <c r="P33" i="13"/>
  <c r="P28" i="13"/>
  <c r="P2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K399" i="13" s="1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K947" i="13" s="1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D1037" i="13"/>
  <c r="D1038" i="13"/>
  <c r="D1039" i="13"/>
  <c r="D1040" i="13"/>
  <c r="D1041" i="13"/>
  <c r="D1042" i="13"/>
  <c r="D1043" i="13"/>
  <c r="D1044" i="13"/>
  <c r="D1045" i="13"/>
  <c r="D1046" i="13"/>
  <c r="D1047" i="13"/>
  <c r="D1048" i="13"/>
  <c r="D1049" i="13"/>
  <c r="D1050" i="13"/>
  <c r="D1051" i="13"/>
  <c r="D1052" i="13"/>
  <c r="D1053" i="13"/>
  <c r="D1054" i="13"/>
  <c r="D1055" i="13"/>
  <c r="D1056" i="13"/>
  <c r="D1057" i="13"/>
  <c r="D1058" i="13"/>
  <c r="D1059" i="13"/>
  <c r="D1060" i="13"/>
  <c r="D1061" i="13"/>
  <c r="D1062" i="13"/>
  <c r="D1063" i="13"/>
  <c r="D1064" i="13"/>
  <c r="D1065" i="13"/>
  <c r="D1066" i="13"/>
  <c r="D1067" i="13"/>
  <c r="D1068" i="13"/>
  <c r="D1069" i="13"/>
  <c r="D1070" i="13"/>
  <c r="D1071" i="13"/>
  <c r="D1072" i="13"/>
  <c r="D1073" i="13"/>
  <c r="D1074" i="13"/>
  <c r="D1075" i="13"/>
  <c r="D1076" i="13"/>
  <c r="D1077" i="13"/>
  <c r="D1078" i="13"/>
  <c r="D1079" i="13"/>
  <c r="D1080" i="13"/>
  <c r="D1081" i="13"/>
  <c r="D1082" i="13"/>
  <c r="D1083" i="13"/>
  <c r="D1084" i="13"/>
  <c r="D1085" i="13"/>
  <c r="D1086" i="13"/>
  <c r="D1087" i="13"/>
  <c r="D1088" i="13"/>
  <c r="D1089" i="13"/>
  <c r="D1090" i="13"/>
  <c r="D1091" i="13"/>
  <c r="D1092" i="13"/>
  <c r="D1093" i="13"/>
  <c r="D1094" i="13"/>
  <c r="D1095" i="13"/>
  <c r="D1096" i="13"/>
  <c r="D1097" i="13"/>
  <c r="D1098" i="13"/>
  <c r="D1099" i="13"/>
  <c r="D1100" i="13"/>
  <c r="D1101" i="13"/>
  <c r="D1102" i="13"/>
  <c r="D1103" i="13"/>
  <c r="D1104" i="13"/>
  <c r="D1105" i="13"/>
  <c r="D1106" i="13"/>
  <c r="D1107" i="13"/>
  <c r="D1108" i="13"/>
  <c r="D1109" i="13"/>
  <c r="D1110" i="13"/>
  <c r="D1111" i="13"/>
  <c r="D1112" i="13"/>
  <c r="D1113" i="13"/>
  <c r="D1114" i="13"/>
  <c r="D1115" i="13"/>
  <c r="D1116" i="13"/>
  <c r="D1117" i="13"/>
  <c r="D1118" i="13"/>
  <c r="D1119" i="13"/>
  <c r="D1120" i="13"/>
  <c r="D1121" i="13"/>
  <c r="D1122" i="13"/>
  <c r="D1123" i="13"/>
  <c r="D1124" i="13"/>
  <c r="D1125" i="13"/>
  <c r="D1126" i="13"/>
  <c r="D1127" i="13"/>
  <c r="D1128" i="13"/>
  <c r="D1129" i="13"/>
  <c r="D1130" i="13"/>
  <c r="D1131" i="13"/>
  <c r="D1132" i="13"/>
  <c r="D1133" i="13"/>
  <c r="D1134" i="13"/>
  <c r="D1135" i="13"/>
  <c r="D1136" i="13"/>
  <c r="D1137" i="13"/>
  <c r="D1138" i="13"/>
  <c r="D1139" i="13"/>
  <c r="D1140" i="13"/>
  <c r="D1141" i="13"/>
  <c r="D1142" i="13"/>
  <c r="D1143" i="13"/>
  <c r="D1144" i="13"/>
  <c r="D1145" i="13"/>
  <c r="D1146" i="13"/>
  <c r="D1147" i="13"/>
  <c r="D1148" i="13"/>
  <c r="D1149" i="13"/>
  <c r="D1150" i="13"/>
  <c r="D1151" i="13"/>
  <c r="D1152" i="13"/>
  <c r="D1153" i="13"/>
  <c r="D1154" i="13"/>
  <c r="D1155" i="13"/>
  <c r="D1156" i="13"/>
  <c r="D1157" i="13"/>
  <c r="D1158" i="13"/>
  <c r="D1159" i="13"/>
  <c r="D1160" i="13"/>
  <c r="D1161" i="13"/>
  <c r="D1162" i="13"/>
  <c r="D1163" i="13"/>
  <c r="D1164" i="13"/>
  <c r="D1165" i="13"/>
  <c r="D1166" i="13"/>
  <c r="D1167" i="13"/>
  <c r="D1168" i="13"/>
  <c r="D1169" i="13"/>
  <c r="D1170" i="13"/>
  <c r="D1171" i="13"/>
  <c r="K1171" i="13" s="1"/>
  <c r="D1172" i="13"/>
  <c r="D1173" i="13"/>
  <c r="D1174" i="13"/>
  <c r="D1175" i="13"/>
  <c r="D1176" i="13"/>
  <c r="D1177" i="13"/>
  <c r="D1178" i="13"/>
  <c r="D1179" i="13"/>
  <c r="D1180" i="13"/>
  <c r="D1181" i="13"/>
  <c r="D1182" i="13"/>
  <c r="D1183" i="13"/>
  <c r="D1184" i="13"/>
  <c r="D1185" i="13"/>
  <c r="D1186" i="13"/>
  <c r="D1187" i="13"/>
  <c r="D1188" i="13"/>
  <c r="D1189" i="13"/>
  <c r="D1190" i="13"/>
  <c r="D1191" i="13"/>
  <c r="D1192" i="13"/>
  <c r="D1193" i="13"/>
  <c r="D1194" i="13"/>
  <c r="D1195" i="13"/>
  <c r="D1196" i="13"/>
  <c r="D1197" i="13"/>
  <c r="D1198" i="13"/>
  <c r="D1199" i="13"/>
  <c r="D1200" i="13"/>
  <c r="D1201" i="13"/>
  <c r="D1202" i="13"/>
  <c r="D1203" i="13"/>
  <c r="D1204" i="13"/>
  <c r="D1205" i="13"/>
  <c r="D1206" i="13"/>
  <c r="D1207" i="13"/>
  <c r="D1208" i="13"/>
  <c r="D1209" i="13"/>
  <c r="D1210" i="13"/>
  <c r="D1211" i="13"/>
  <c r="D1212" i="13"/>
  <c r="D1213" i="13"/>
  <c r="D1214" i="13"/>
  <c r="D1215" i="13"/>
  <c r="D1216" i="13"/>
  <c r="D1217" i="13"/>
  <c r="D1218" i="13"/>
  <c r="D1219" i="13"/>
  <c r="D1220" i="13"/>
  <c r="D1221" i="13"/>
  <c r="D1222" i="13"/>
  <c r="D1223" i="13"/>
  <c r="D1224" i="13"/>
  <c r="D1225" i="13"/>
  <c r="D1226" i="13"/>
  <c r="D1227" i="13"/>
  <c r="D1228" i="13"/>
  <c r="D1229" i="13"/>
  <c r="D1230" i="13"/>
  <c r="D1231" i="13"/>
  <c r="D1232" i="13"/>
  <c r="D1233" i="13"/>
  <c r="D1234" i="13"/>
  <c r="D1235" i="13"/>
  <c r="D1236" i="13"/>
  <c r="D1237" i="13"/>
  <c r="D1238" i="13"/>
  <c r="D1239" i="13"/>
  <c r="D1240" i="13"/>
  <c r="D1241" i="13"/>
  <c r="D1242" i="13"/>
  <c r="D1243" i="13"/>
  <c r="D1244" i="13"/>
  <c r="D1245" i="13"/>
  <c r="D1246" i="13"/>
  <c r="D1247" i="13"/>
  <c r="D1248" i="13"/>
  <c r="D1249" i="13"/>
  <c r="D1250" i="13"/>
  <c r="D1251" i="13"/>
  <c r="D1252" i="13"/>
  <c r="D1253" i="13"/>
  <c r="D1254" i="13"/>
  <c r="D1255" i="13"/>
  <c r="D1256" i="13"/>
  <c r="D1257" i="13"/>
  <c r="D1258" i="13"/>
  <c r="D1259" i="13"/>
  <c r="D1260" i="13"/>
  <c r="D1261" i="13"/>
  <c r="D1262" i="13"/>
  <c r="D1263" i="13"/>
  <c r="D1264" i="13"/>
  <c r="D1265" i="13"/>
  <c r="K1265" i="13" s="1"/>
  <c r="D1266" i="13"/>
  <c r="D1267" i="13"/>
  <c r="D1268" i="13"/>
  <c r="D1269" i="13"/>
  <c r="D1270" i="13"/>
  <c r="D1271" i="13"/>
  <c r="D1272" i="13"/>
  <c r="D1273" i="13"/>
  <c r="D1274" i="13"/>
  <c r="D1275" i="13"/>
  <c r="D1276" i="13"/>
  <c r="D1277" i="13"/>
  <c r="D1278" i="13"/>
  <c r="D1279" i="13"/>
  <c r="D1280" i="13"/>
  <c r="D1281" i="13"/>
  <c r="D1282" i="13"/>
  <c r="D1283" i="13"/>
  <c r="D1284" i="13"/>
  <c r="D1285" i="13"/>
  <c r="D1286" i="13"/>
  <c r="D1287" i="13"/>
  <c r="D1288" i="13"/>
  <c r="D1289" i="13"/>
  <c r="D1290" i="13"/>
  <c r="D1291" i="13"/>
  <c r="D1292" i="13"/>
  <c r="D1293" i="13"/>
  <c r="D1294" i="13"/>
  <c r="D1295" i="13"/>
  <c r="D1296" i="13"/>
  <c r="D1297" i="13"/>
  <c r="D1298" i="13"/>
  <c r="D1299" i="13"/>
  <c r="D1300" i="13"/>
  <c r="D1301" i="13"/>
  <c r="D1302" i="13"/>
  <c r="D1303" i="13"/>
  <c r="D1304" i="13"/>
  <c r="D1305" i="13"/>
  <c r="D1306" i="13"/>
  <c r="D1307" i="13"/>
  <c r="D1308" i="13"/>
  <c r="D1309" i="13"/>
  <c r="D1310" i="13"/>
  <c r="D1311" i="13"/>
  <c r="D1312" i="13"/>
  <c r="D1313" i="13"/>
  <c r="D1314" i="13"/>
  <c r="D1315" i="13"/>
  <c r="D1316" i="13"/>
  <c r="D1317" i="13"/>
  <c r="D1318" i="13"/>
  <c r="D1319" i="13"/>
  <c r="D1320" i="13"/>
  <c r="D1321" i="13"/>
  <c r="D1322" i="13"/>
  <c r="D1323" i="13"/>
  <c r="D1324" i="13"/>
  <c r="D1325" i="13"/>
  <c r="D1326" i="13"/>
  <c r="D1327" i="13"/>
  <c r="D1328" i="13"/>
  <c r="D1329" i="13"/>
  <c r="D1330" i="13"/>
  <c r="D1331" i="13"/>
  <c r="D1332" i="13"/>
  <c r="D1333" i="13"/>
  <c r="D1334" i="13"/>
  <c r="D1335" i="13"/>
  <c r="D1336" i="13"/>
  <c r="D1337" i="13"/>
  <c r="D1338" i="13"/>
  <c r="D1339" i="13"/>
  <c r="D1340" i="13"/>
  <c r="D1341" i="13"/>
  <c r="D1342" i="13"/>
  <c r="D1343" i="13"/>
  <c r="D1344" i="13"/>
  <c r="D1345" i="13"/>
  <c r="D1346" i="13"/>
  <c r="D1347" i="13"/>
  <c r="D1348" i="13"/>
  <c r="D1349" i="13"/>
  <c r="D1350" i="13"/>
  <c r="D1351" i="13"/>
  <c r="D1352" i="13"/>
  <c r="D1353" i="13"/>
  <c r="D1354" i="13"/>
  <c r="D1355" i="13"/>
  <c r="D1356" i="13"/>
  <c r="D1357" i="13"/>
  <c r="D1358" i="13"/>
  <c r="D1359" i="13"/>
  <c r="D1360" i="13"/>
  <c r="D1361" i="13"/>
  <c r="D1362" i="13"/>
  <c r="D1363" i="13"/>
  <c r="K1363" i="13" s="1"/>
  <c r="D1364" i="13"/>
  <c r="D1365" i="13"/>
  <c r="D1366" i="13"/>
  <c r="D1367" i="13"/>
  <c r="D1368" i="13"/>
  <c r="D1369" i="13"/>
  <c r="D1370" i="13"/>
  <c r="D1371" i="13"/>
  <c r="D1372" i="13"/>
  <c r="D1373" i="13"/>
  <c r="D1374" i="13"/>
  <c r="D1375" i="13"/>
  <c r="D1376" i="13"/>
  <c r="D1377" i="13"/>
  <c r="D1378" i="13"/>
  <c r="D1379" i="13"/>
  <c r="D1380" i="13"/>
  <c r="D1381" i="13"/>
  <c r="D1382" i="13"/>
  <c r="D1383" i="13"/>
  <c r="D1384" i="13"/>
  <c r="D1385" i="13"/>
  <c r="D1386" i="13"/>
  <c r="D1387" i="13"/>
  <c r="D1388" i="13"/>
  <c r="D1389" i="13"/>
  <c r="D1390" i="13"/>
  <c r="D1391" i="13"/>
  <c r="D1392" i="13"/>
  <c r="D1393" i="13"/>
  <c r="D1394" i="13"/>
  <c r="D1395" i="13"/>
  <c r="D1396" i="13"/>
  <c r="D1397" i="13"/>
  <c r="D1398" i="13"/>
  <c r="D1399" i="13"/>
  <c r="D1400" i="13"/>
  <c r="D1401" i="13"/>
  <c r="D1402" i="13"/>
  <c r="D1403" i="13"/>
  <c r="D1404" i="13"/>
  <c r="D1405" i="13"/>
  <c r="D1406" i="13"/>
  <c r="D1407" i="13"/>
  <c r="D1408" i="13"/>
  <c r="D1409" i="13"/>
  <c r="D1410" i="13"/>
  <c r="K1410" i="13" s="1"/>
  <c r="Q1410" i="13" s="1"/>
  <c r="D1411" i="13"/>
  <c r="D1412" i="13"/>
  <c r="D1413" i="13"/>
  <c r="D1414" i="13"/>
  <c r="D1415" i="13"/>
  <c r="D1416" i="13"/>
  <c r="D1417" i="13"/>
  <c r="D1418" i="13"/>
  <c r="D1419" i="13"/>
  <c r="D1420" i="13"/>
  <c r="D1421" i="13"/>
  <c r="D1422" i="13"/>
  <c r="D1423" i="13"/>
  <c r="D1424" i="13"/>
  <c r="D1425" i="13"/>
  <c r="D1426" i="13"/>
  <c r="D1427" i="13"/>
  <c r="D1428" i="13"/>
  <c r="D1429" i="13"/>
  <c r="D1430" i="13"/>
  <c r="D1431" i="13"/>
  <c r="D1432" i="13"/>
  <c r="D1433" i="13"/>
  <c r="D1434" i="13"/>
  <c r="D1435" i="13"/>
  <c r="D1436" i="13"/>
  <c r="D1437" i="13"/>
  <c r="D2" i="13"/>
  <c r="C1437" i="13"/>
  <c r="K1437" i="13" s="1"/>
  <c r="C1436" i="13"/>
  <c r="C1435" i="13"/>
  <c r="K1435" i="13" s="1"/>
  <c r="C1434" i="13"/>
  <c r="K1434" i="13" s="1"/>
  <c r="C1433" i="13"/>
  <c r="K1433" i="13" s="1"/>
  <c r="C1432" i="13"/>
  <c r="K1432" i="13" s="1"/>
  <c r="C1431" i="13"/>
  <c r="C1430" i="13"/>
  <c r="K1430" i="13" s="1"/>
  <c r="L1430" i="13" s="1"/>
  <c r="C1429" i="13"/>
  <c r="K1429" i="13" s="1"/>
  <c r="C1428" i="13"/>
  <c r="C1427" i="13"/>
  <c r="C1426" i="13"/>
  <c r="C1425" i="13"/>
  <c r="C1424" i="13"/>
  <c r="C1423" i="13"/>
  <c r="C1422" i="13"/>
  <c r="K1422" i="13" s="1"/>
  <c r="L1422" i="13" s="1"/>
  <c r="C1421" i="13"/>
  <c r="K1421" i="13" s="1"/>
  <c r="C1420" i="13"/>
  <c r="C1419" i="13"/>
  <c r="K1419" i="13" s="1"/>
  <c r="C1418" i="13"/>
  <c r="K1418" i="13" s="1"/>
  <c r="Q1418" i="13" s="1"/>
  <c r="C1417" i="13"/>
  <c r="K1417" i="13" s="1"/>
  <c r="C1416" i="13"/>
  <c r="K1416" i="13" s="1"/>
  <c r="C1415" i="13"/>
  <c r="C1414" i="13"/>
  <c r="K1414" i="13" s="1"/>
  <c r="L1414" i="13" s="1"/>
  <c r="C1413" i="13"/>
  <c r="K1413" i="13" s="1"/>
  <c r="C1412" i="13"/>
  <c r="C1411" i="13"/>
  <c r="C1410" i="13"/>
  <c r="C1409" i="13"/>
  <c r="C1408" i="13"/>
  <c r="K1408" i="13" s="1"/>
  <c r="C1407" i="13"/>
  <c r="C1406" i="13"/>
  <c r="C1405" i="13"/>
  <c r="K1405" i="13" s="1"/>
  <c r="C1404" i="13"/>
  <c r="C1403" i="13"/>
  <c r="K1403" i="13" s="1"/>
  <c r="C1402" i="13"/>
  <c r="K1402" i="13" s="1"/>
  <c r="C1401" i="13"/>
  <c r="K1401" i="13" s="1"/>
  <c r="C1400" i="13"/>
  <c r="K1400" i="13" s="1"/>
  <c r="C1399" i="13"/>
  <c r="C1398" i="13"/>
  <c r="K1398" i="13" s="1"/>
  <c r="L1398" i="13" s="1"/>
  <c r="C1397" i="13"/>
  <c r="K1397" i="13" s="1"/>
  <c r="C1396" i="13"/>
  <c r="C1395" i="13"/>
  <c r="C1394" i="13"/>
  <c r="C1393" i="13"/>
  <c r="C1392" i="13"/>
  <c r="K1392" i="13" s="1"/>
  <c r="C1391" i="13"/>
  <c r="C1390" i="13"/>
  <c r="K1390" i="13" s="1"/>
  <c r="L1390" i="13" s="1"/>
  <c r="C1389" i="13"/>
  <c r="K1389" i="13" s="1"/>
  <c r="C1388" i="13"/>
  <c r="C1387" i="13"/>
  <c r="K1387" i="13" s="1"/>
  <c r="C1386" i="13"/>
  <c r="K1386" i="13" s="1"/>
  <c r="C1385" i="13"/>
  <c r="K1385" i="13" s="1"/>
  <c r="C1384" i="13"/>
  <c r="K1384" i="13" s="1"/>
  <c r="C1383" i="13"/>
  <c r="C1382" i="13"/>
  <c r="K1382" i="13" s="1"/>
  <c r="L1382" i="13" s="1"/>
  <c r="C1381" i="13"/>
  <c r="K1381" i="13" s="1"/>
  <c r="C1380" i="13"/>
  <c r="C1379" i="13"/>
  <c r="C1378" i="13"/>
  <c r="C1377" i="13"/>
  <c r="C1376" i="13"/>
  <c r="K1376" i="13" s="1"/>
  <c r="C1375" i="13"/>
  <c r="C1374" i="13"/>
  <c r="K1374" i="13" s="1"/>
  <c r="L1374" i="13" s="1"/>
  <c r="C1373" i="13"/>
  <c r="K1373" i="13" s="1"/>
  <c r="C1372" i="13"/>
  <c r="C1371" i="13"/>
  <c r="K1371" i="13" s="1"/>
  <c r="C1370" i="13"/>
  <c r="K1370" i="13" s="1"/>
  <c r="C1369" i="13"/>
  <c r="K1369" i="13" s="1"/>
  <c r="P1369" i="13" s="1"/>
  <c r="C1368" i="13"/>
  <c r="K1368" i="13" s="1"/>
  <c r="C1367" i="13"/>
  <c r="C1366" i="13"/>
  <c r="K1366" i="13" s="1"/>
  <c r="L1366" i="13" s="1"/>
  <c r="C1365" i="13"/>
  <c r="K1365" i="13" s="1"/>
  <c r="C1364" i="13"/>
  <c r="C1363" i="13"/>
  <c r="C1362" i="13"/>
  <c r="C1361" i="13"/>
  <c r="C1360" i="13"/>
  <c r="K1360" i="13" s="1"/>
  <c r="C1359" i="13"/>
  <c r="C1358" i="13"/>
  <c r="K1358" i="13" s="1"/>
  <c r="L1358" i="13" s="1"/>
  <c r="C1357" i="13"/>
  <c r="K1357" i="13" s="1"/>
  <c r="C1356" i="13"/>
  <c r="C1355" i="13"/>
  <c r="K1355" i="13" s="1"/>
  <c r="C1354" i="13"/>
  <c r="K1354" i="13" s="1"/>
  <c r="C1353" i="13"/>
  <c r="K1353" i="13" s="1"/>
  <c r="C1352" i="13"/>
  <c r="K1352" i="13" s="1"/>
  <c r="C1351" i="13"/>
  <c r="C1350" i="13"/>
  <c r="K1350" i="13" s="1"/>
  <c r="L1350" i="13" s="1"/>
  <c r="C1349" i="13"/>
  <c r="K1349" i="13" s="1"/>
  <c r="C1348" i="13"/>
  <c r="C1347" i="13"/>
  <c r="C1346" i="13"/>
  <c r="C1345" i="13"/>
  <c r="C1344" i="13"/>
  <c r="K1344" i="13" s="1"/>
  <c r="C1343" i="13"/>
  <c r="C1342" i="13"/>
  <c r="K1342" i="13" s="1"/>
  <c r="L1342" i="13" s="1"/>
  <c r="C1341" i="13"/>
  <c r="K1341" i="13" s="1"/>
  <c r="C1340" i="13"/>
  <c r="C1339" i="13"/>
  <c r="K1339" i="13" s="1"/>
  <c r="C1338" i="13"/>
  <c r="K1338" i="13" s="1"/>
  <c r="C1337" i="13"/>
  <c r="K1337" i="13" s="1"/>
  <c r="C1336" i="13"/>
  <c r="K1336" i="13" s="1"/>
  <c r="C1335" i="13"/>
  <c r="C1334" i="13"/>
  <c r="K1334" i="13" s="1"/>
  <c r="L1334" i="13" s="1"/>
  <c r="C1333" i="13"/>
  <c r="K1333" i="13" s="1"/>
  <c r="C1332" i="13"/>
  <c r="C1331" i="13"/>
  <c r="C1330" i="13"/>
  <c r="C1329" i="13"/>
  <c r="C1328" i="13"/>
  <c r="K1328" i="13" s="1"/>
  <c r="C1327" i="13"/>
  <c r="C1326" i="13"/>
  <c r="K1326" i="13" s="1"/>
  <c r="L1326" i="13" s="1"/>
  <c r="C1325" i="13"/>
  <c r="K1325" i="13" s="1"/>
  <c r="C1324" i="13"/>
  <c r="C1323" i="13"/>
  <c r="K1323" i="13" s="1"/>
  <c r="C1322" i="13"/>
  <c r="K1322" i="13" s="1"/>
  <c r="C1321" i="13"/>
  <c r="K1321" i="13" s="1"/>
  <c r="C1320" i="13"/>
  <c r="K1320" i="13" s="1"/>
  <c r="C1319" i="13"/>
  <c r="C1318" i="13"/>
  <c r="K1318" i="13" s="1"/>
  <c r="L1318" i="13" s="1"/>
  <c r="C1317" i="13"/>
  <c r="K1317" i="13" s="1"/>
  <c r="C1316" i="13"/>
  <c r="C1315" i="13"/>
  <c r="C1314" i="13"/>
  <c r="C1313" i="13"/>
  <c r="C1312" i="13"/>
  <c r="K1312" i="13" s="1"/>
  <c r="C1311" i="13"/>
  <c r="C1310" i="13"/>
  <c r="K1310" i="13" s="1"/>
  <c r="L1310" i="13" s="1"/>
  <c r="C1309" i="13"/>
  <c r="K1309" i="13" s="1"/>
  <c r="C1308" i="13"/>
  <c r="C1307" i="13"/>
  <c r="K1307" i="13" s="1"/>
  <c r="C1306" i="13"/>
  <c r="K1306" i="13" s="1"/>
  <c r="C1305" i="13"/>
  <c r="K1305" i="13" s="1"/>
  <c r="C1304" i="13"/>
  <c r="K1304" i="13" s="1"/>
  <c r="C1303" i="13"/>
  <c r="C1302" i="13"/>
  <c r="K1302" i="13" s="1"/>
  <c r="L1302" i="13" s="1"/>
  <c r="C1301" i="13"/>
  <c r="K1301" i="13" s="1"/>
  <c r="C1300" i="13"/>
  <c r="C1299" i="13"/>
  <c r="C1298" i="13"/>
  <c r="C1297" i="13"/>
  <c r="C1296" i="13"/>
  <c r="K1296" i="13" s="1"/>
  <c r="C1295" i="13"/>
  <c r="C1294" i="13"/>
  <c r="K1294" i="13" s="1"/>
  <c r="L1294" i="13" s="1"/>
  <c r="C1293" i="13"/>
  <c r="K1293" i="13" s="1"/>
  <c r="C1292" i="13"/>
  <c r="C1291" i="13"/>
  <c r="K1291" i="13" s="1"/>
  <c r="C1290" i="13"/>
  <c r="K1290" i="13" s="1"/>
  <c r="C1289" i="13"/>
  <c r="K1289" i="13" s="1"/>
  <c r="C1288" i="13"/>
  <c r="K1288" i="13" s="1"/>
  <c r="C1287" i="13"/>
  <c r="C1286" i="13"/>
  <c r="K1286" i="13" s="1"/>
  <c r="L1286" i="13" s="1"/>
  <c r="C1285" i="13"/>
  <c r="K1285" i="13" s="1"/>
  <c r="C1284" i="13"/>
  <c r="C1283" i="13"/>
  <c r="C1282" i="13"/>
  <c r="C1281" i="13"/>
  <c r="C1280" i="13"/>
  <c r="K1280" i="13" s="1"/>
  <c r="C1279" i="13"/>
  <c r="C1278" i="13"/>
  <c r="K1278" i="13" s="1"/>
  <c r="L1278" i="13" s="1"/>
  <c r="C1277" i="13"/>
  <c r="K1277" i="13" s="1"/>
  <c r="C1276" i="13"/>
  <c r="C1275" i="13"/>
  <c r="K1275" i="13" s="1"/>
  <c r="C1274" i="13"/>
  <c r="K1274" i="13" s="1"/>
  <c r="C1273" i="13"/>
  <c r="K1273" i="13" s="1"/>
  <c r="C1272" i="13"/>
  <c r="K1272" i="13" s="1"/>
  <c r="C1271" i="13"/>
  <c r="C1270" i="13"/>
  <c r="K1270" i="13" s="1"/>
  <c r="L1270" i="13" s="1"/>
  <c r="C1269" i="13"/>
  <c r="K1269" i="13" s="1"/>
  <c r="C1268" i="13"/>
  <c r="C1267" i="13"/>
  <c r="C1266" i="13"/>
  <c r="C1265" i="13"/>
  <c r="C1264" i="13"/>
  <c r="K1264" i="13" s="1"/>
  <c r="C1263" i="13"/>
  <c r="C1262" i="13"/>
  <c r="K1262" i="13" s="1"/>
  <c r="L1262" i="13" s="1"/>
  <c r="C1261" i="13"/>
  <c r="K1261" i="13" s="1"/>
  <c r="C1260" i="13"/>
  <c r="C1259" i="13"/>
  <c r="K1259" i="13" s="1"/>
  <c r="C1258" i="13"/>
  <c r="K1258" i="13" s="1"/>
  <c r="C1257" i="13"/>
  <c r="K1257" i="13" s="1"/>
  <c r="C1256" i="13"/>
  <c r="K1256" i="13" s="1"/>
  <c r="C1255" i="13"/>
  <c r="C1254" i="13"/>
  <c r="K1254" i="13" s="1"/>
  <c r="L1254" i="13" s="1"/>
  <c r="C1253" i="13"/>
  <c r="K1253" i="13" s="1"/>
  <c r="P1253" i="13" s="1"/>
  <c r="C1252" i="13"/>
  <c r="C1251" i="13"/>
  <c r="C1250" i="13"/>
  <c r="C1249" i="13"/>
  <c r="C1248" i="13"/>
  <c r="K1248" i="13" s="1"/>
  <c r="C1247" i="13"/>
  <c r="C1246" i="13"/>
  <c r="K1246" i="13" s="1"/>
  <c r="L1246" i="13" s="1"/>
  <c r="C1245" i="13"/>
  <c r="K1245" i="13" s="1"/>
  <c r="C1244" i="13"/>
  <c r="C1243" i="13"/>
  <c r="K1243" i="13" s="1"/>
  <c r="C1242" i="13"/>
  <c r="K1242" i="13" s="1"/>
  <c r="C1241" i="13"/>
  <c r="K1241" i="13" s="1"/>
  <c r="C1240" i="13"/>
  <c r="K1240" i="13" s="1"/>
  <c r="C1239" i="13"/>
  <c r="C1238" i="13"/>
  <c r="K1238" i="13" s="1"/>
  <c r="L1238" i="13" s="1"/>
  <c r="C1237" i="13"/>
  <c r="K1237" i="13" s="1"/>
  <c r="C1236" i="13"/>
  <c r="C1235" i="13"/>
  <c r="C1234" i="13"/>
  <c r="C1233" i="13"/>
  <c r="C1232" i="13"/>
  <c r="K1232" i="13" s="1"/>
  <c r="C1231" i="13"/>
  <c r="C1230" i="13"/>
  <c r="K1230" i="13" s="1"/>
  <c r="L1230" i="13" s="1"/>
  <c r="C1229" i="13"/>
  <c r="K1229" i="13" s="1"/>
  <c r="C1228" i="13"/>
  <c r="C1227" i="13"/>
  <c r="K1227" i="13" s="1"/>
  <c r="C1226" i="13"/>
  <c r="K1226" i="13" s="1"/>
  <c r="C1225" i="13"/>
  <c r="K1225" i="13" s="1"/>
  <c r="C1224" i="13"/>
  <c r="K1224" i="13" s="1"/>
  <c r="C1223" i="13"/>
  <c r="C1222" i="13"/>
  <c r="K1222" i="13" s="1"/>
  <c r="L1222" i="13" s="1"/>
  <c r="C1221" i="13"/>
  <c r="K1221" i="13" s="1"/>
  <c r="C1220" i="13"/>
  <c r="C1219" i="13"/>
  <c r="C1218" i="13"/>
  <c r="C1217" i="13"/>
  <c r="C1216" i="13"/>
  <c r="K1216" i="13" s="1"/>
  <c r="C1215" i="13"/>
  <c r="C1214" i="13"/>
  <c r="K1214" i="13" s="1"/>
  <c r="C1213" i="13"/>
  <c r="K1213" i="13" s="1"/>
  <c r="C1212" i="13"/>
  <c r="C1211" i="13"/>
  <c r="K1211" i="13" s="1"/>
  <c r="C1210" i="13"/>
  <c r="K1210" i="13" s="1"/>
  <c r="C1209" i="13"/>
  <c r="K1209" i="13" s="1"/>
  <c r="C1208" i="13"/>
  <c r="K1208" i="13" s="1"/>
  <c r="C1207" i="13"/>
  <c r="C1206" i="13"/>
  <c r="K1206" i="13" s="1"/>
  <c r="L1206" i="13" s="1"/>
  <c r="C1205" i="13"/>
  <c r="K1205" i="13" s="1"/>
  <c r="C1204" i="13"/>
  <c r="C1203" i="13"/>
  <c r="C1202" i="13"/>
  <c r="C1201" i="13"/>
  <c r="C1200" i="13"/>
  <c r="K1200" i="13" s="1"/>
  <c r="C1199" i="13"/>
  <c r="C1198" i="13"/>
  <c r="K1198" i="13" s="1"/>
  <c r="L1198" i="13" s="1"/>
  <c r="C1197" i="13"/>
  <c r="K1197" i="13" s="1"/>
  <c r="C1196" i="13"/>
  <c r="C1195" i="13"/>
  <c r="K1195" i="13" s="1"/>
  <c r="C1194" i="13"/>
  <c r="K1194" i="13" s="1"/>
  <c r="C1193" i="13"/>
  <c r="K1193" i="13" s="1"/>
  <c r="C1192" i="13"/>
  <c r="K1192" i="13" s="1"/>
  <c r="C1191" i="13"/>
  <c r="C1190" i="13"/>
  <c r="K1190" i="13" s="1"/>
  <c r="L1190" i="13" s="1"/>
  <c r="C1189" i="13"/>
  <c r="K1189" i="13" s="1"/>
  <c r="C1188" i="13"/>
  <c r="C1187" i="13"/>
  <c r="C1186" i="13"/>
  <c r="C1185" i="13"/>
  <c r="C1184" i="13"/>
  <c r="K1184" i="13" s="1"/>
  <c r="C1183" i="13"/>
  <c r="C1182" i="13"/>
  <c r="K1182" i="13" s="1"/>
  <c r="C1181" i="13"/>
  <c r="K1181" i="13" s="1"/>
  <c r="C1180" i="13"/>
  <c r="C1179" i="13"/>
  <c r="K1179" i="13" s="1"/>
  <c r="C1178" i="13"/>
  <c r="K1178" i="13" s="1"/>
  <c r="C1177" i="13"/>
  <c r="K1177" i="13" s="1"/>
  <c r="C1176" i="13"/>
  <c r="K1176" i="13" s="1"/>
  <c r="C1175" i="13"/>
  <c r="C1174" i="13"/>
  <c r="K1174" i="13" s="1"/>
  <c r="L1174" i="13" s="1"/>
  <c r="C1173" i="13"/>
  <c r="K1173" i="13" s="1"/>
  <c r="Q1173" i="13" s="1"/>
  <c r="C1172" i="13"/>
  <c r="C1171" i="13"/>
  <c r="C1170" i="13"/>
  <c r="C1169" i="13"/>
  <c r="C1168" i="13"/>
  <c r="K1168" i="13" s="1"/>
  <c r="P1168" i="13" s="1"/>
  <c r="C1167" i="13"/>
  <c r="C1166" i="13"/>
  <c r="K1166" i="13" s="1"/>
  <c r="L1166" i="13" s="1"/>
  <c r="C1165" i="13"/>
  <c r="K1165" i="13" s="1"/>
  <c r="C1164" i="13"/>
  <c r="C1163" i="13"/>
  <c r="K1163" i="13" s="1"/>
  <c r="C1162" i="13"/>
  <c r="K1162" i="13" s="1"/>
  <c r="C1161" i="13"/>
  <c r="K1161" i="13" s="1"/>
  <c r="C1160" i="13"/>
  <c r="K1160" i="13" s="1"/>
  <c r="C1159" i="13"/>
  <c r="C1158" i="13"/>
  <c r="K1158" i="13" s="1"/>
  <c r="L1158" i="13" s="1"/>
  <c r="C1157" i="13"/>
  <c r="K1157" i="13" s="1"/>
  <c r="C1156" i="13"/>
  <c r="C1155" i="13"/>
  <c r="C1154" i="13"/>
  <c r="C1153" i="13"/>
  <c r="C1152" i="13"/>
  <c r="K1152" i="13" s="1"/>
  <c r="C1151" i="13"/>
  <c r="C1150" i="13"/>
  <c r="K1150" i="13" s="1"/>
  <c r="L1150" i="13" s="1"/>
  <c r="C1149" i="13"/>
  <c r="K1149" i="13" s="1"/>
  <c r="C1148" i="13"/>
  <c r="C1147" i="13"/>
  <c r="K1147" i="13" s="1"/>
  <c r="C1146" i="13"/>
  <c r="K1146" i="13" s="1"/>
  <c r="C1145" i="13"/>
  <c r="K1145" i="13" s="1"/>
  <c r="C1144" i="13"/>
  <c r="K1144" i="13" s="1"/>
  <c r="C1143" i="13"/>
  <c r="C1142" i="13"/>
  <c r="C1141" i="13"/>
  <c r="K1141" i="13" s="1"/>
  <c r="C1140" i="13"/>
  <c r="C1139" i="13"/>
  <c r="C1138" i="13"/>
  <c r="C1137" i="13"/>
  <c r="C1136" i="13"/>
  <c r="K1136" i="13" s="1"/>
  <c r="C1135" i="13"/>
  <c r="C1134" i="13"/>
  <c r="K1134" i="13" s="1"/>
  <c r="L1134" i="13" s="1"/>
  <c r="C1133" i="13"/>
  <c r="K1133" i="13" s="1"/>
  <c r="C1132" i="13"/>
  <c r="C1131" i="13"/>
  <c r="K1131" i="13" s="1"/>
  <c r="C1130" i="13"/>
  <c r="K1130" i="13" s="1"/>
  <c r="P1130" i="13" s="1"/>
  <c r="C1129" i="13"/>
  <c r="K1129" i="13" s="1"/>
  <c r="C1128" i="13"/>
  <c r="K1128" i="13" s="1"/>
  <c r="C1127" i="13"/>
  <c r="C1126" i="13"/>
  <c r="K1126" i="13" s="1"/>
  <c r="L1126" i="13" s="1"/>
  <c r="C1125" i="13"/>
  <c r="K1125" i="13" s="1"/>
  <c r="C1124" i="13"/>
  <c r="C1123" i="13"/>
  <c r="C1122" i="13"/>
  <c r="C1121" i="13"/>
  <c r="C1120" i="13"/>
  <c r="K1120" i="13" s="1"/>
  <c r="C1119" i="13"/>
  <c r="C1118" i="13"/>
  <c r="K1118" i="13" s="1"/>
  <c r="L1118" i="13" s="1"/>
  <c r="C1117" i="13"/>
  <c r="K1117" i="13" s="1"/>
  <c r="C1116" i="13"/>
  <c r="C1115" i="13"/>
  <c r="K1115" i="13" s="1"/>
  <c r="C1114" i="13"/>
  <c r="K1114" i="13" s="1"/>
  <c r="C1113" i="13"/>
  <c r="K1113" i="13" s="1"/>
  <c r="C1112" i="13"/>
  <c r="K1112" i="13" s="1"/>
  <c r="C1111" i="13"/>
  <c r="C1110" i="13"/>
  <c r="K1110" i="13" s="1"/>
  <c r="L1110" i="13" s="1"/>
  <c r="C1109" i="13"/>
  <c r="K1109" i="13" s="1"/>
  <c r="C1108" i="13"/>
  <c r="C1107" i="13"/>
  <c r="C1106" i="13"/>
  <c r="C1105" i="13"/>
  <c r="C1104" i="13"/>
  <c r="K1104" i="13" s="1"/>
  <c r="P1104" i="13" s="1"/>
  <c r="C1103" i="13"/>
  <c r="K1103" i="13" s="1"/>
  <c r="C1102" i="13"/>
  <c r="K1102" i="13" s="1"/>
  <c r="L1102" i="13" s="1"/>
  <c r="C1101" i="13"/>
  <c r="K1101" i="13" s="1"/>
  <c r="C1100" i="13"/>
  <c r="C1099" i="13"/>
  <c r="K1099" i="13" s="1"/>
  <c r="C1098" i="13"/>
  <c r="K1098" i="13" s="1"/>
  <c r="C1097" i="13"/>
  <c r="K1097" i="13" s="1"/>
  <c r="C1096" i="13"/>
  <c r="K1096" i="13" s="1"/>
  <c r="C1095" i="13"/>
  <c r="C1094" i="13"/>
  <c r="K1094" i="13" s="1"/>
  <c r="L1094" i="13" s="1"/>
  <c r="C1093" i="13"/>
  <c r="K1093" i="13" s="1"/>
  <c r="C1092" i="13"/>
  <c r="C1091" i="13"/>
  <c r="C1090" i="13"/>
  <c r="C1089" i="13"/>
  <c r="C1088" i="13"/>
  <c r="K1088" i="13" s="1"/>
  <c r="C1087" i="13"/>
  <c r="C1086" i="13"/>
  <c r="K1086" i="13" s="1"/>
  <c r="L1086" i="13" s="1"/>
  <c r="C1085" i="13"/>
  <c r="K1085" i="13" s="1"/>
  <c r="C1084" i="13"/>
  <c r="C1083" i="13"/>
  <c r="K1083" i="13" s="1"/>
  <c r="C1082" i="13"/>
  <c r="K1082" i="13" s="1"/>
  <c r="C1081" i="13"/>
  <c r="K1081" i="13" s="1"/>
  <c r="C1080" i="13"/>
  <c r="K1080" i="13" s="1"/>
  <c r="C1079" i="13"/>
  <c r="C1078" i="13"/>
  <c r="K1078" i="13" s="1"/>
  <c r="L1078" i="13" s="1"/>
  <c r="C1077" i="13"/>
  <c r="K1077" i="13" s="1"/>
  <c r="P1077" i="13" s="1"/>
  <c r="C1076" i="13"/>
  <c r="C1075" i="13"/>
  <c r="C1074" i="13"/>
  <c r="C1073" i="13"/>
  <c r="C1072" i="13"/>
  <c r="K1072" i="13" s="1"/>
  <c r="C1071" i="13"/>
  <c r="C1070" i="13"/>
  <c r="K1070" i="13" s="1"/>
  <c r="L1070" i="13" s="1"/>
  <c r="C1069" i="13"/>
  <c r="K1069" i="13" s="1"/>
  <c r="C1068" i="13"/>
  <c r="C1067" i="13"/>
  <c r="K1067" i="13" s="1"/>
  <c r="C1066" i="13"/>
  <c r="K1066" i="13" s="1"/>
  <c r="C1065" i="13"/>
  <c r="K1065" i="13" s="1"/>
  <c r="C1064" i="13"/>
  <c r="K1064" i="13" s="1"/>
  <c r="C1063" i="13"/>
  <c r="C1062" i="13"/>
  <c r="K1062" i="13" s="1"/>
  <c r="L1062" i="13" s="1"/>
  <c r="C1061" i="13"/>
  <c r="K1061" i="13" s="1"/>
  <c r="C1060" i="13"/>
  <c r="C1059" i="13"/>
  <c r="C1058" i="13"/>
  <c r="C1057" i="13"/>
  <c r="C1056" i="13"/>
  <c r="K1056" i="13" s="1"/>
  <c r="P1056" i="13" s="1"/>
  <c r="C1055" i="13"/>
  <c r="C1054" i="13"/>
  <c r="K1054" i="13" s="1"/>
  <c r="L1054" i="13" s="1"/>
  <c r="C1053" i="13"/>
  <c r="K1053" i="13" s="1"/>
  <c r="C1052" i="13"/>
  <c r="C1051" i="13"/>
  <c r="K1051" i="13" s="1"/>
  <c r="C1050" i="13"/>
  <c r="K1050" i="13" s="1"/>
  <c r="C1049" i="13"/>
  <c r="K1049" i="13" s="1"/>
  <c r="C1048" i="13"/>
  <c r="K1048" i="13" s="1"/>
  <c r="C1047" i="13"/>
  <c r="C1046" i="13"/>
  <c r="K1046" i="13" s="1"/>
  <c r="L1046" i="13" s="1"/>
  <c r="C1045" i="13"/>
  <c r="K1045" i="13" s="1"/>
  <c r="C1044" i="13"/>
  <c r="C1043" i="13"/>
  <c r="C1042" i="13"/>
  <c r="C1041" i="13"/>
  <c r="C1040" i="13"/>
  <c r="K1040" i="13" s="1"/>
  <c r="C1039" i="13"/>
  <c r="C1038" i="13"/>
  <c r="K1038" i="13" s="1"/>
  <c r="L1038" i="13" s="1"/>
  <c r="C1037" i="13"/>
  <c r="K1037" i="13" s="1"/>
  <c r="C1036" i="13"/>
  <c r="C1035" i="13"/>
  <c r="K1035" i="13" s="1"/>
  <c r="C1034" i="13"/>
  <c r="K1034" i="13" s="1"/>
  <c r="C1033" i="13"/>
  <c r="K1033" i="13" s="1"/>
  <c r="C1032" i="13"/>
  <c r="K1032" i="13" s="1"/>
  <c r="C1031" i="13"/>
  <c r="C1030" i="13"/>
  <c r="K1030" i="13" s="1"/>
  <c r="L1030" i="13" s="1"/>
  <c r="C1029" i="13"/>
  <c r="K1029" i="13" s="1"/>
  <c r="C1028" i="13"/>
  <c r="C1027" i="13"/>
  <c r="C1026" i="13"/>
  <c r="C1025" i="13"/>
  <c r="C1024" i="13"/>
  <c r="K1024" i="13" s="1"/>
  <c r="C1023" i="13"/>
  <c r="C1022" i="13"/>
  <c r="K1022" i="13" s="1"/>
  <c r="L1022" i="13" s="1"/>
  <c r="C1021" i="13"/>
  <c r="K1021" i="13" s="1"/>
  <c r="C1020" i="13"/>
  <c r="C1019" i="13"/>
  <c r="K1019" i="13" s="1"/>
  <c r="C1018" i="13"/>
  <c r="K1018" i="13" s="1"/>
  <c r="C1017" i="13"/>
  <c r="K1017" i="13" s="1"/>
  <c r="C1016" i="13"/>
  <c r="K1016" i="13" s="1"/>
  <c r="C1015" i="13"/>
  <c r="C1014" i="13"/>
  <c r="K1014" i="13" s="1"/>
  <c r="L1014" i="13" s="1"/>
  <c r="C1013" i="13"/>
  <c r="K1013" i="13" s="1"/>
  <c r="Q1013" i="13" s="1"/>
  <c r="C1012" i="13"/>
  <c r="C1011" i="13"/>
  <c r="C1010" i="13"/>
  <c r="C1009" i="13"/>
  <c r="C1008" i="13"/>
  <c r="K1008" i="13" s="1"/>
  <c r="C1007" i="13"/>
  <c r="C1006" i="13"/>
  <c r="K1006" i="13" s="1"/>
  <c r="L1006" i="13" s="1"/>
  <c r="C1005" i="13"/>
  <c r="K1005" i="13" s="1"/>
  <c r="C1004" i="13"/>
  <c r="C1003" i="13"/>
  <c r="K1003" i="13" s="1"/>
  <c r="C1002" i="13"/>
  <c r="K1002" i="13" s="1"/>
  <c r="C1001" i="13"/>
  <c r="K1001" i="13" s="1"/>
  <c r="C1000" i="13"/>
  <c r="K1000" i="13" s="1"/>
  <c r="C999" i="13"/>
  <c r="C998" i="13"/>
  <c r="K998" i="13" s="1"/>
  <c r="L998" i="13" s="1"/>
  <c r="C997" i="13"/>
  <c r="K997" i="13" s="1"/>
  <c r="C996" i="13"/>
  <c r="C995" i="13"/>
  <c r="C994" i="13"/>
  <c r="C993" i="13"/>
  <c r="C992" i="13"/>
  <c r="K992" i="13" s="1"/>
  <c r="C991" i="13"/>
  <c r="C990" i="13"/>
  <c r="K990" i="13" s="1"/>
  <c r="L990" i="13" s="1"/>
  <c r="C989" i="13"/>
  <c r="K989" i="13" s="1"/>
  <c r="C988" i="13"/>
  <c r="C987" i="13"/>
  <c r="K987" i="13" s="1"/>
  <c r="P987" i="13" s="1"/>
  <c r="C986" i="13"/>
  <c r="K986" i="13" s="1"/>
  <c r="P986" i="13" s="1"/>
  <c r="C985" i="13"/>
  <c r="K985" i="13" s="1"/>
  <c r="C984" i="13"/>
  <c r="K984" i="13" s="1"/>
  <c r="C983" i="13"/>
  <c r="C982" i="13"/>
  <c r="K982" i="13" s="1"/>
  <c r="L982" i="13" s="1"/>
  <c r="C981" i="13"/>
  <c r="K981" i="13" s="1"/>
  <c r="C980" i="13"/>
  <c r="C979" i="13"/>
  <c r="C978" i="13"/>
  <c r="C977" i="13"/>
  <c r="C976" i="13"/>
  <c r="K976" i="13" s="1"/>
  <c r="C975" i="13"/>
  <c r="C974" i="13"/>
  <c r="K974" i="13" s="1"/>
  <c r="L974" i="13" s="1"/>
  <c r="C973" i="13"/>
  <c r="K973" i="13" s="1"/>
  <c r="C972" i="13"/>
  <c r="C971" i="13"/>
  <c r="K971" i="13" s="1"/>
  <c r="C970" i="13"/>
  <c r="K970" i="13" s="1"/>
  <c r="C969" i="13"/>
  <c r="K969" i="13" s="1"/>
  <c r="C968" i="13"/>
  <c r="K968" i="13" s="1"/>
  <c r="C967" i="13"/>
  <c r="C966" i="13"/>
  <c r="K966" i="13" s="1"/>
  <c r="L966" i="13" s="1"/>
  <c r="C965" i="13"/>
  <c r="K965" i="13" s="1"/>
  <c r="C964" i="13"/>
  <c r="C963" i="13"/>
  <c r="C962" i="13"/>
  <c r="C961" i="13"/>
  <c r="C960" i="13"/>
  <c r="K960" i="13" s="1"/>
  <c r="C959" i="13"/>
  <c r="C958" i="13"/>
  <c r="K958" i="13" s="1"/>
  <c r="L958" i="13" s="1"/>
  <c r="C957" i="13"/>
  <c r="K957" i="13" s="1"/>
  <c r="C956" i="13"/>
  <c r="C955" i="13"/>
  <c r="K955" i="13" s="1"/>
  <c r="C954" i="13"/>
  <c r="K954" i="13" s="1"/>
  <c r="C953" i="13"/>
  <c r="K953" i="13" s="1"/>
  <c r="C952" i="13"/>
  <c r="K952" i="13" s="1"/>
  <c r="C951" i="13"/>
  <c r="C950" i="13"/>
  <c r="K950" i="13" s="1"/>
  <c r="L950" i="13" s="1"/>
  <c r="C949" i="13"/>
  <c r="K949" i="13" s="1"/>
  <c r="C948" i="13"/>
  <c r="C947" i="13"/>
  <c r="C946" i="13"/>
  <c r="C945" i="13"/>
  <c r="C944" i="13"/>
  <c r="K944" i="13" s="1"/>
  <c r="C943" i="13"/>
  <c r="C942" i="13"/>
  <c r="K942" i="13" s="1"/>
  <c r="L942" i="13" s="1"/>
  <c r="C941" i="13"/>
  <c r="K941" i="13" s="1"/>
  <c r="C940" i="13"/>
  <c r="C939" i="13"/>
  <c r="C938" i="13"/>
  <c r="K938" i="13" s="1"/>
  <c r="C937" i="13"/>
  <c r="K937" i="13" s="1"/>
  <c r="C936" i="13"/>
  <c r="K936" i="13" s="1"/>
  <c r="C935" i="13"/>
  <c r="C934" i="13"/>
  <c r="K934" i="13" s="1"/>
  <c r="L934" i="13" s="1"/>
  <c r="C933" i="13"/>
  <c r="K933" i="13" s="1"/>
  <c r="C932" i="13"/>
  <c r="C931" i="13"/>
  <c r="C930" i="13"/>
  <c r="C929" i="13"/>
  <c r="C928" i="13"/>
  <c r="K928" i="13" s="1"/>
  <c r="C927" i="13"/>
  <c r="C926" i="13"/>
  <c r="K926" i="13" s="1"/>
  <c r="L926" i="13" s="1"/>
  <c r="C925" i="13"/>
  <c r="K925" i="13" s="1"/>
  <c r="C924" i="13"/>
  <c r="C923" i="13"/>
  <c r="K923" i="13" s="1"/>
  <c r="C922" i="13"/>
  <c r="K922" i="13" s="1"/>
  <c r="C921" i="13"/>
  <c r="K921" i="13" s="1"/>
  <c r="C920" i="13"/>
  <c r="K920" i="13" s="1"/>
  <c r="C919" i="13"/>
  <c r="C918" i="13"/>
  <c r="K918" i="13" s="1"/>
  <c r="L918" i="13" s="1"/>
  <c r="C917" i="13"/>
  <c r="K917" i="13" s="1"/>
  <c r="C916" i="13"/>
  <c r="C915" i="13"/>
  <c r="C914" i="13"/>
  <c r="C913" i="13"/>
  <c r="C912" i="13"/>
  <c r="K912" i="13" s="1"/>
  <c r="C911" i="13"/>
  <c r="C910" i="13"/>
  <c r="K910" i="13" s="1"/>
  <c r="L910" i="13" s="1"/>
  <c r="C909" i="13"/>
  <c r="K909" i="13" s="1"/>
  <c r="C908" i="13"/>
  <c r="C907" i="13"/>
  <c r="K907" i="13" s="1"/>
  <c r="C906" i="13"/>
  <c r="K906" i="13" s="1"/>
  <c r="C905" i="13"/>
  <c r="K905" i="13" s="1"/>
  <c r="C904" i="13"/>
  <c r="K904" i="13" s="1"/>
  <c r="C903" i="13"/>
  <c r="C902" i="13"/>
  <c r="K902" i="13" s="1"/>
  <c r="L902" i="13" s="1"/>
  <c r="C901" i="13"/>
  <c r="K901" i="13" s="1"/>
  <c r="C900" i="13"/>
  <c r="C899" i="13"/>
  <c r="C898" i="13"/>
  <c r="C897" i="13"/>
  <c r="C896" i="13"/>
  <c r="K896" i="13" s="1"/>
  <c r="C895" i="13"/>
  <c r="C894" i="13"/>
  <c r="K894" i="13" s="1"/>
  <c r="L894" i="13" s="1"/>
  <c r="C893" i="13"/>
  <c r="C892" i="13"/>
  <c r="C891" i="13"/>
  <c r="K891" i="13" s="1"/>
  <c r="P891" i="13" s="1"/>
  <c r="C890" i="13"/>
  <c r="K890" i="13" s="1"/>
  <c r="P890" i="13" s="1"/>
  <c r="C889" i="13"/>
  <c r="K889" i="13" s="1"/>
  <c r="C888" i="13"/>
  <c r="K888" i="13" s="1"/>
  <c r="C887" i="13"/>
  <c r="C886" i="13"/>
  <c r="K886" i="13" s="1"/>
  <c r="L886" i="13" s="1"/>
  <c r="C885" i="13"/>
  <c r="K885" i="13" s="1"/>
  <c r="C884" i="13"/>
  <c r="C883" i="13"/>
  <c r="C882" i="13"/>
  <c r="C881" i="13"/>
  <c r="C880" i="13"/>
  <c r="K880" i="13" s="1"/>
  <c r="C879" i="13"/>
  <c r="C878" i="13"/>
  <c r="K878" i="13" s="1"/>
  <c r="L878" i="13" s="1"/>
  <c r="C877" i="13"/>
  <c r="K877" i="13" s="1"/>
  <c r="C876" i="13"/>
  <c r="C875" i="13"/>
  <c r="K875" i="13" s="1"/>
  <c r="C874" i="13"/>
  <c r="K874" i="13" s="1"/>
  <c r="C873" i="13"/>
  <c r="K873" i="13" s="1"/>
  <c r="C872" i="13"/>
  <c r="K872" i="13" s="1"/>
  <c r="C871" i="13"/>
  <c r="C870" i="13"/>
  <c r="K870" i="13" s="1"/>
  <c r="L870" i="13" s="1"/>
  <c r="C869" i="13"/>
  <c r="K869" i="13" s="1"/>
  <c r="C868" i="13"/>
  <c r="C867" i="13"/>
  <c r="C866" i="13"/>
  <c r="C865" i="13"/>
  <c r="C864" i="13"/>
  <c r="K864" i="13" s="1"/>
  <c r="C863" i="13"/>
  <c r="C862" i="13"/>
  <c r="K862" i="13" s="1"/>
  <c r="L862" i="13" s="1"/>
  <c r="C861" i="13"/>
  <c r="K861" i="13" s="1"/>
  <c r="C860" i="13"/>
  <c r="C859" i="13"/>
  <c r="K859" i="13" s="1"/>
  <c r="C858" i="13"/>
  <c r="K858" i="13" s="1"/>
  <c r="C857" i="13"/>
  <c r="K857" i="13" s="1"/>
  <c r="C856" i="13"/>
  <c r="K856" i="13" s="1"/>
  <c r="C855" i="13"/>
  <c r="C854" i="13"/>
  <c r="K854" i="13" s="1"/>
  <c r="L854" i="13" s="1"/>
  <c r="C853" i="13"/>
  <c r="K853" i="13" s="1"/>
  <c r="C852" i="13"/>
  <c r="C851" i="13"/>
  <c r="C850" i="13"/>
  <c r="C849" i="13"/>
  <c r="C848" i="13"/>
  <c r="K848" i="13" s="1"/>
  <c r="C847" i="13"/>
  <c r="C846" i="13"/>
  <c r="K846" i="13" s="1"/>
  <c r="L846" i="13" s="1"/>
  <c r="C845" i="13"/>
  <c r="K845" i="13" s="1"/>
  <c r="C844" i="13"/>
  <c r="C843" i="13"/>
  <c r="K843" i="13" s="1"/>
  <c r="C842" i="13"/>
  <c r="K842" i="13" s="1"/>
  <c r="C841" i="13"/>
  <c r="K841" i="13" s="1"/>
  <c r="C840" i="13"/>
  <c r="K840" i="13" s="1"/>
  <c r="Q840" i="13" s="1"/>
  <c r="C839" i="13"/>
  <c r="C838" i="13"/>
  <c r="K838" i="13" s="1"/>
  <c r="L838" i="13" s="1"/>
  <c r="C837" i="13"/>
  <c r="K837" i="13" s="1"/>
  <c r="C836" i="13"/>
  <c r="C835" i="13"/>
  <c r="C834" i="13"/>
  <c r="C833" i="13"/>
  <c r="C832" i="13"/>
  <c r="K832" i="13" s="1"/>
  <c r="C831" i="13"/>
  <c r="C830" i="13"/>
  <c r="K830" i="13" s="1"/>
  <c r="L830" i="13" s="1"/>
  <c r="C829" i="13"/>
  <c r="K829" i="13" s="1"/>
  <c r="C828" i="13"/>
  <c r="C827" i="13"/>
  <c r="K827" i="13" s="1"/>
  <c r="C826" i="13"/>
  <c r="K826" i="13" s="1"/>
  <c r="C825" i="13"/>
  <c r="K825" i="13" s="1"/>
  <c r="C824" i="13"/>
  <c r="K824" i="13" s="1"/>
  <c r="C823" i="13"/>
  <c r="C822" i="13"/>
  <c r="K822" i="13" s="1"/>
  <c r="L822" i="13" s="1"/>
  <c r="C821" i="13"/>
  <c r="K821" i="13" s="1"/>
  <c r="C820" i="13"/>
  <c r="C819" i="13"/>
  <c r="C818" i="13"/>
  <c r="C817" i="13"/>
  <c r="C816" i="13"/>
  <c r="K816" i="13" s="1"/>
  <c r="C815" i="13"/>
  <c r="C814" i="13"/>
  <c r="K814" i="13" s="1"/>
  <c r="L814" i="13" s="1"/>
  <c r="C813" i="13"/>
  <c r="K813" i="13" s="1"/>
  <c r="C812" i="13"/>
  <c r="C811" i="13"/>
  <c r="K811" i="13" s="1"/>
  <c r="C810" i="13"/>
  <c r="K810" i="13" s="1"/>
  <c r="C809" i="13"/>
  <c r="K809" i="13" s="1"/>
  <c r="C808" i="13"/>
  <c r="K808" i="13" s="1"/>
  <c r="C807" i="13"/>
  <c r="C806" i="13"/>
  <c r="K806" i="13" s="1"/>
  <c r="L806" i="13" s="1"/>
  <c r="C805" i="13"/>
  <c r="K805" i="13" s="1"/>
  <c r="C804" i="13"/>
  <c r="C803" i="13"/>
  <c r="C802" i="13"/>
  <c r="C801" i="13"/>
  <c r="C800" i="13"/>
  <c r="K800" i="13" s="1"/>
  <c r="C799" i="13"/>
  <c r="C798" i="13"/>
  <c r="K798" i="13" s="1"/>
  <c r="L798" i="13" s="1"/>
  <c r="N798" i="13" s="1"/>
  <c r="C797" i="13"/>
  <c r="K797" i="13" s="1"/>
  <c r="C796" i="13"/>
  <c r="C795" i="13"/>
  <c r="K795" i="13" s="1"/>
  <c r="C794" i="13"/>
  <c r="K794" i="13" s="1"/>
  <c r="C793" i="13"/>
  <c r="K793" i="13" s="1"/>
  <c r="C792" i="13"/>
  <c r="K792" i="13" s="1"/>
  <c r="C791" i="13"/>
  <c r="C790" i="13"/>
  <c r="K790" i="13" s="1"/>
  <c r="L790" i="13" s="1"/>
  <c r="C789" i="13"/>
  <c r="K789" i="13" s="1"/>
  <c r="P789" i="13" s="1"/>
  <c r="C788" i="13"/>
  <c r="K788" i="13" s="1"/>
  <c r="L788" i="13" s="1"/>
  <c r="C787" i="13"/>
  <c r="C786" i="13"/>
  <c r="C785" i="13"/>
  <c r="C784" i="13"/>
  <c r="K784" i="13" s="1"/>
  <c r="C783" i="13"/>
  <c r="C782" i="13"/>
  <c r="K782" i="13" s="1"/>
  <c r="L782" i="13" s="1"/>
  <c r="C781" i="13"/>
  <c r="K781" i="13" s="1"/>
  <c r="C780" i="13"/>
  <c r="C779" i="13"/>
  <c r="K779" i="13" s="1"/>
  <c r="C778" i="13"/>
  <c r="K778" i="13" s="1"/>
  <c r="C777" i="13"/>
  <c r="K777" i="13" s="1"/>
  <c r="C776" i="13"/>
  <c r="K776" i="13" s="1"/>
  <c r="C775" i="13"/>
  <c r="C774" i="13"/>
  <c r="K774" i="13" s="1"/>
  <c r="L774" i="13" s="1"/>
  <c r="C773" i="13"/>
  <c r="K773" i="13" s="1"/>
  <c r="C772" i="13"/>
  <c r="K772" i="13" s="1"/>
  <c r="C771" i="13"/>
  <c r="C770" i="13"/>
  <c r="C769" i="13"/>
  <c r="C768" i="13"/>
  <c r="C767" i="13"/>
  <c r="C766" i="13"/>
  <c r="K766" i="13" s="1"/>
  <c r="L766" i="13" s="1"/>
  <c r="C765" i="13"/>
  <c r="K765" i="13" s="1"/>
  <c r="C764" i="13"/>
  <c r="C763" i="13"/>
  <c r="K763" i="13" s="1"/>
  <c r="C762" i="13"/>
  <c r="K762" i="13" s="1"/>
  <c r="C761" i="13"/>
  <c r="K761" i="13" s="1"/>
  <c r="C760" i="13"/>
  <c r="K760" i="13" s="1"/>
  <c r="C759" i="13"/>
  <c r="C758" i="13"/>
  <c r="K758" i="13" s="1"/>
  <c r="L758" i="13" s="1"/>
  <c r="C757" i="13"/>
  <c r="K757" i="13" s="1"/>
  <c r="C756" i="13"/>
  <c r="K756" i="13" s="1"/>
  <c r="C755" i="13"/>
  <c r="C754" i="13"/>
  <c r="C753" i="13"/>
  <c r="C752" i="13"/>
  <c r="K752" i="13" s="1"/>
  <c r="C751" i="13"/>
  <c r="C750" i="13"/>
  <c r="K750" i="13" s="1"/>
  <c r="L750" i="13" s="1"/>
  <c r="C749" i="13"/>
  <c r="K749" i="13" s="1"/>
  <c r="C748" i="13"/>
  <c r="C747" i="13"/>
  <c r="K747" i="13" s="1"/>
  <c r="C746" i="13"/>
  <c r="K746" i="13" s="1"/>
  <c r="C745" i="13"/>
  <c r="K745" i="13" s="1"/>
  <c r="C744" i="13"/>
  <c r="K744" i="13" s="1"/>
  <c r="C743" i="13"/>
  <c r="C742" i="13"/>
  <c r="K742" i="13" s="1"/>
  <c r="L742" i="13" s="1"/>
  <c r="C741" i="13"/>
  <c r="K741" i="13" s="1"/>
  <c r="C740" i="13"/>
  <c r="K740" i="13" s="1"/>
  <c r="Q740" i="13" s="1"/>
  <c r="C739" i="13"/>
  <c r="C738" i="13"/>
  <c r="C737" i="13"/>
  <c r="C736" i="13"/>
  <c r="K736" i="13" s="1"/>
  <c r="C735" i="13"/>
  <c r="C734" i="13"/>
  <c r="K734" i="13" s="1"/>
  <c r="L734" i="13" s="1"/>
  <c r="C733" i="13"/>
  <c r="K733" i="13" s="1"/>
  <c r="C732" i="13"/>
  <c r="C731" i="13"/>
  <c r="K731" i="13" s="1"/>
  <c r="C730" i="13"/>
  <c r="K730" i="13" s="1"/>
  <c r="C729" i="13"/>
  <c r="K729" i="13" s="1"/>
  <c r="C728" i="13"/>
  <c r="K728" i="13" s="1"/>
  <c r="C727" i="13"/>
  <c r="C726" i="13"/>
  <c r="K726" i="13" s="1"/>
  <c r="L726" i="13" s="1"/>
  <c r="C725" i="13"/>
  <c r="K725" i="13" s="1"/>
  <c r="C724" i="13"/>
  <c r="K724" i="13" s="1"/>
  <c r="C723" i="13"/>
  <c r="C722" i="13"/>
  <c r="C721" i="13"/>
  <c r="C720" i="13"/>
  <c r="K720" i="13" s="1"/>
  <c r="P720" i="13" s="1"/>
  <c r="C719" i="13"/>
  <c r="C718" i="13"/>
  <c r="K718" i="13" s="1"/>
  <c r="L718" i="13" s="1"/>
  <c r="C717" i="13"/>
  <c r="K717" i="13" s="1"/>
  <c r="C716" i="13"/>
  <c r="C715" i="13"/>
  <c r="K715" i="13" s="1"/>
  <c r="C714" i="13"/>
  <c r="K714" i="13" s="1"/>
  <c r="C713" i="13"/>
  <c r="K713" i="13" s="1"/>
  <c r="C712" i="13"/>
  <c r="K712" i="13" s="1"/>
  <c r="C711" i="13"/>
  <c r="C710" i="13"/>
  <c r="K710" i="13" s="1"/>
  <c r="L710" i="13" s="1"/>
  <c r="C709" i="13"/>
  <c r="K709" i="13" s="1"/>
  <c r="C708" i="13"/>
  <c r="K708" i="13" s="1"/>
  <c r="C707" i="13"/>
  <c r="C706" i="13"/>
  <c r="C705" i="13"/>
  <c r="C704" i="13"/>
  <c r="K704" i="13" s="1"/>
  <c r="C703" i="13"/>
  <c r="C702" i="13"/>
  <c r="K702" i="13" s="1"/>
  <c r="L702" i="13" s="1"/>
  <c r="C701" i="13"/>
  <c r="K701" i="13" s="1"/>
  <c r="C700" i="13"/>
  <c r="C699" i="13"/>
  <c r="K699" i="13" s="1"/>
  <c r="C698" i="13"/>
  <c r="K698" i="13" s="1"/>
  <c r="C697" i="13"/>
  <c r="K697" i="13" s="1"/>
  <c r="C696" i="13"/>
  <c r="K696" i="13" s="1"/>
  <c r="C695" i="13"/>
  <c r="K695" i="13" s="1"/>
  <c r="C694" i="13"/>
  <c r="K694" i="13" s="1"/>
  <c r="L694" i="13" s="1"/>
  <c r="C693" i="13"/>
  <c r="K693" i="13" s="1"/>
  <c r="C692" i="13"/>
  <c r="K692" i="13" s="1"/>
  <c r="C691" i="13"/>
  <c r="C690" i="13"/>
  <c r="C689" i="13"/>
  <c r="C688" i="13"/>
  <c r="K688" i="13" s="1"/>
  <c r="C687" i="13"/>
  <c r="C686" i="13"/>
  <c r="K686" i="13" s="1"/>
  <c r="L686" i="13" s="1"/>
  <c r="C685" i="13"/>
  <c r="K685" i="13" s="1"/>
  <c r="C684" i="13"/>
  <c r="C683" i="13"/>
  <c r="K683" i="13" s="1"/>
  <c r="C682" i="13"/>
  <c r="K682" i="13" s="1"/>
  <c r="C681" i="13"/>
  <c r="K681" i="13" s="1"/>
  <c r="C680" i="13"/>
  <c r="K680" i="13" s="1"/>
  <c r="C679" i="13"/>
  <c r="C678" i="13"/>
  <c r="K678" i="13" s="1"/>
  <c r="L678" i="13" s="1"/>
  <c r="C677" i="13"/>
  <c r="K677" i="13" s="1"/>
  <c r="C676" i="13"/>
  <c r="K676" i="13" s="1"/>
  <c r="C675" i="13"/>
  <c r="C674" i="13"/>
  <c r="C673" i="13"/>
  <c r="C672" i="13"/>
  <c r="K672" i="13" s="1"/>
  <c r="P672" i="13" s="1"/>
  <c r="C671" i="13"/>
  <c r="C670" i="13"/>
  <c r="K670" i="13" s="1"/>
  <c r="L670" i="13" s="1"/>
  <c r="C669" i="13"/>
  <c r="K669" i="13" s="1"/>
  <c r="C668" i="13"/>
  <c r="C667" i="13"/>
  <c r="K667" i="13" s="1"/>
  <c r="C666" i="13"/>
  <c r="K666" i="13" s="1"/>
  <c r="C665" i="13"/>
  <c r="K665" i="13" s="1"/>
  <c r="C664" i="13"/>
  <c r="K664" i="13" s="1"/>
  <c r="C663" i="13"/>
  <c r="C662" i="13"/>
  <c r="K662" i="13" s="1"/>
  <c r="L662" i="13" s="1"/>
  <c r="C661" i="13"/>
  <c r="K661" i="13" s="1"/>
  <c r="C660" i="13"/>
  <c r="K660" i="13" s="1"/>
  <c r="C659" i="13"/>
  <c r="C658" i="13"/>
  <c r="C657" i="13"/>
  <c r="C656" i="13"/>
  <c r="K656" i="13" s="1"/>
  <c r="C655" i="13"/>
  <c r="C654" i="13"/>
  <c r="K654" i="13" s="1"/>
  <c r="L654" i="13" s="1"/>
  <c r="C653" i="13"/>
  <c r="K653" i="13" s="1"/>
  <c r="C652" i="13"/>
  <c r="C651" i="13"/>
  <c r="K651" i="13" s="1"/>
  <c r="Q651" i="13" s="1"/>
  <c r="C650" i="13"/>
  <c r="C649" i="13"/>
  <c r="K649" i="13" s="1"/>
  <c r="C648" i="13"/>
  <c r="C647" i="13"/>
  <c r="C646" i="13"/>
  <c r="K646" i="13" s="1"/>
  <c r="L646" i="13" s="1"/>
  <c r="C645" i="13"/>
  <c r="K645" i="13" s="1"/>
  <c r="C644" i="13"/>
  <c r="K644" i="13" s="1"/>
  <c r="C643" i="13"/>
  <c r="C642" i="13"/>
  <c r="C641" i="13"/>
  <c r="C640" i="13"/>
  <c r="K640" i="13" s="1"/>
  <c r="C639" i="13"/>
  <c r="C638" i="13"/>
  <c r="K638" i="13" s="1"/>
  <c r="L638" i="13" s="1"/>
  <c r="C637" i="13"/>
  <c r="K637" i="13" s="1"/>
  <c r="C636" i="13"/>
  <c r="C635" i="13"/>
  <c r="K635" i="13" s="1"/>
  <c r="C634" i="13"/>
  <c r="K634" i="13" s="1"/>
  <c r="C633" i="13"/>
  <c r="K633" i="13" s="1"/>
  <c r="C632" i="13"/>
  <c r="K632" i="13" s="1"/>
  <c r="C631" i="13"/>
  <c r="C630" i="13"/>
  <c r="K630" i="13" s="1"/>
  <c r="L630" i="13" s="1"/>
  <c r="C629" i="13"/>
  <c r="K629" i="13" s="1"/>
  <c r="C628" i="13"/>
  <c r="K628" i="13" s="1"/>
  <c r="C627" i="13"/>
  <c r="C626" i="13"/>
  <c r="C625" i="13"/>
  <c r="C624" i="13"/>
  <c r="K624" i="13" s="1"/>
  <c r="P624" i="13" s="1"/>
  <c r="C623" i="13"/>
  <c r="C622" i="13"/>
  <c r="K622" i="13" s="1"/>
  <c r="L622" i="13" s="1"/>
  <c r="C621" i="13"/>
  <c r="K621" i="13" s="1"/>
  <c r="C620" i="13"/>
  <c r="C619" i="13"/>
  <c r="K619" i="13" s="1"/>
  <c r="C618" i="13"/>
  <c r="K618" i="13" s="1"/>
  <c r="C617" i="13"/>
  <c r="K617" i="13" s="1"/>
  <c r="C616" i="13"/>
  <c r="K616" i="13" s="1"/>
  <c r="C615" i="13"/>
  <c r="C614" i="13"/>
  <c r="K614" i="13" s="1"/>
  <c r="L614" i="13" s="1"/>
  <c r="C613" i="13"/>
  <c r="K613" i="13" s="1"/>
  <c r="C612" i="13"/>
  <c r="K612" i="13" s="1"/>
  <c r="C611" i="13"/>
  <c r="C610" i="13"/>
  <c r="C609" i="13"/>
  <c r="C608" i="13"/>
  <c r="K608" i="13" s="1"/>
  <c r="C607" i="13"/>
  <c r="C606" i="13"/>
  <c r="K606" i="13" s="1"/>
  <c r="L606" i="13" s="1"/>
  <c r="C605" i="13"/>
  <c r="K605" i="13" s="1"/>
  <c r="C604" i="13"/>
  <c r="C603" i="13"/>
  <c r="K603" i="13" s="1"/>
  <c r="C602" i="13"/>
  <c r="K602" i="13" s="1"/>
  <c r="C601" i="13"/>
  <c r="K601" i="13" s="1"/>
  <c r="C600" i="13"/>
  <c r="K600" i="13" s="1"/>
  <c r="C599" i="13"/>
  <c r="C598" i="13"/>
  <c r="K598" i="13" s="1"/>
  <c r="L598" i="13" s="1"/>
  <c r="C597" i="13"/>
  <c r="K597" i="13" s="1"/>
  <c r="C596" i="13"/>
  <c r="K596" i="13" s="1"/>
  <c r="C595" i="13"/>
  <c r="C594" i="13"/>
  <c r="C593" i="13"/>
  <c r="C592" i="13"/>
  <c r="K592" i="13" s="1"/>
  <c r="C591" i="13"/>
  <c r="C590" i="13"/>
  <c r="K590" i="13" s="1"/>
  <c r="L590" i="13" s="1"/>
  <c r="C589" i="13"/>
  <c r="K589" i="13" s="1"/>
  <c r="C588" i="13"/>
  <c r="C587" i="13"/>
  <c r="K587" i="13" s="1"/>
  <c r="C586" i="13"/>
  <c r="K586" i="13" s="1"/>
  <c r="C585" i="13"/>
  <c r="K585" i="13" s="1"/>
  <c r="C584" i="13"/>
  <c r="K584" i="13" s="1"/>
  <c r="C583" i="13"/>
  <c r="C582" i="13"/>
  <c r="K582" i="13" s="1"/>
  <c r="L582" i="13" s="1"/>
  <c r="C581" i="13"/>
  <c r="K581" i="13" s="1"/>
  <c r="C580" i="13"/>
  <c r="K580" i="13" s="1"/>
  <c r="C579" i="13"/>
  <c r="C578" i="13"/>
  <c r="C577" i="13"/>
  <c r="C576" i="13"/>
  <c r="K576" i="13" s="1"/>
  <c r="C575" i="13"/>
  <c r="C574" i="13"/>
  <c r="K574" i="13" s="1"/>
  <c r="L574" i="13" s="1"/>
  <c r="N574" i="13" s="1"/>
  <c r="C573" i="13"/>
  <c r="K573" i="13" s="1"/>
  <c r="C572" i="13"/>
  <c r="C571" i="13"/>
  <c r="K571" i="13" s="1"/>
  <c r="C570" i="13"/>
  <c r="K570" i="13" s="1"/>
  <c r="C569" i="13"/>
  <c r="K569" i="13" s="1"/>
  <c r="C568" i="13"/>
  <c r="K568" i="13" s="1"/>
  <c r="C567" i="13"/>
  <c r="C566" i="13"/>
  <c r="K566" i="13" s="1"/>
  <c r="L566" i="13" s="1"/>
  <c r="C565" i="13"/>
  <c r="K565" i="13" s="1"/>
  <c r="C564" i="13"/>
  <c r="K564" i="13" s="1"/>
  <c r="C563" i="13"/>
  <c r="C562" i="13"/>
  <c r="C561" i="13"/>
  <c r="C560" i="13"/>
  <c r="K560" i="13" s="1"/>
  <c r="C559" i="13"/>
  <c r="C558" i="13"/>
  <c r="K558" i="13" s="1"/>
  <c r="L558" i="13" s="1"/>
  <c r="C557" i="13"/>
  <c r="K557" i="13" s="1"/>
  <c r="C556" i="13"/>
  <c r="C555" i="13"/>
  <c r="K555" i="13" s="1"/>
  <c r="L555" i="13" s="1"/>
  <c r="C554" i="13"/>
  <c r="K554" i="13" s="1"/>
  <c r="C553" i="13"/>
  <c r="K553" i="13" s="1"/>
  <c r="C552" i="13"/>
  <c r="K552" i="13" s="1"/>
  <c r="C551" i="13"/>
  <c r="C550" i="13"/>
  <c r="K550" i="13" s="1"/>
  <c r="L550" i="13" s="1"/>
  <c r="C549" i="13"/>
  <c r="K549" i="13" s="1"/>
  <c r="P549" i="13" s="1"/>
  <c r="C548" i="13"/>
  <c r="K548" i="13" s="1"/>
  <c r="C547" i="13"/>
  <c r="C546" i="13"/>
  <c r="C545" i="13"/>
  <c r="C544" i="13"/>
  <c r="K544" i="13" s="1"/>
  <c r="C543" i="13"/>
  <c r="C542" i="13"/>
  <c r="K542" i="13" s="1"/>
  <c r="L542" i="13" s="1"/>
  <c r="C541" i="13"/>
  <c r="K541" i="13" s="1"/>
  <c r="C540" i="13"/>
  <c r="C539" i="13"/>
  <c r="K539" i="13" s="1"/>
  <c r="C538" i="13"/>
  <c r="K538" i="13" s="1"/>
  <c r="C537" i="13"/>
  <c r="K537" i="13" s="1"/>
  <c r="C536" i="13"/>
  <c r="K536" i="13" s="1"/>
  <c r="C535" i="13"/>
  <c r="C534" i="13"/>
  <c r="K534" i="13" s="1"/>
  <c r="L534" i="13" s="1"/>
  <c r="C533" i="13"/>
  <c r="K533" i="13" s="1"/>
  <c r="C532" i="13"/>
  <c r="K532" i="13" s="1"/>
  <c r="C531" i="13"/>
  <c r="C530" i="13"/>
  <c r="C529" i="13"/>
  <c r="C528" i="13"/>
  <c r="K528" i="13" s="1"/>
  <c r="P528" i="13" s="1"/>
  <c r="C527" i="13"/>
  <c r="C526" i="13"/>
  <c r="K526" i="13" s="1"/>
  <c r="L526" i="13" s="1"/>
  <c r="C525" i="13"/>
  <c r="K525" i="13" s="1"/>
  <c r="C524" i="13"/>
  <c r="C523" i="13"/>
  <c r="K523" i="13" s="1"/>
  <c r="C522" i="13"/>
  <c r="K522" i="13" s="1"/>
  <c r="C521" i="13"/>
  <c r="K521" i="13" s="1"/>
  <c r="C520" i="13"/>
  <c r="K520" i="13" s="1"/>
  <c r="C519" i="13"/>
  <c r="C518" i="13"/>
  <c r="K518" i="13" s="1"/>
  <c r="L518" i="13" s="1"/>
  <c r="C517" i="13"/>
  <c r="K517" i="13" s="1"/>
  <c r="C516" i="13"/>
  <c r="K516" i="13" s="1"/>
  <c r="C515" i="13"/>
  <c r="C514" i="13"/>
  <c r="C513" i="13"/>
  <c r="C512" i="13"/>
  <c r="K512" i="13" s="1"/>
  <c r="C511" i="13"/>
  <c r="C510" i="13"/>
  <c r="K510" i="13" s="1"/>
  <c r="L510" i="13" s="1"/>
  <c r="C509" i="13"/>
  <c r="K509" i="13" s="1"/>
  <c r="C508" i="13"/>
  <c r="C507" i="13"/>
  <c r="K507" i="13" s="1"/>
  <c r="C506" i="13"/>
  <c r="K506" i="13" s="1"/>
  <c r="C505" i="13"/>
  <c r="K505" i="13" s="1"/>
  <c r="C504" i="13"/>
  <c r="K504" i="13" s="1"/>
  <c r="C503" i="13"/>
  <c r="C502" i="13"/>
  <c r="K502" i="13" s="1"/>
  <c r="L502" i="13" s="1"/>
  <c r="C501" i="13"/>
  <c r="K501" i="13" s="1"/>
  <c r="C500" i="13"/>
  <c r="K500" i="13" s="1"/>
  <c r="C499" i="13"/>
  <c r="C498" i="13"/>
  <c r="C497" i="13"/>
  <c r="C496" i="13"/>
  <c r="K496" i="13" s="1"/>
  <c r="C495" i="13"/>
  <c r="C494" i="13"/>
  <c r="K494" i="13" s="1"/>
  <c r="L494" i="13" s="1"/>
  <c r="C493" i="13"/>
  <c r="K493" i="13" s="1"/>
  <c r="P493" i="13" s="1"/>
  <c r="C492" i="13"/>
  <c r="C491" i="13"/>
  <c r="K491" i="13" s="1"/>
  <c r="C490" i="13"/>
  <c r="K490" i="13" s="1"/>
  <c r="C489" i="13"/>
  <c r="K489" i="13" s="1"/>
  <c r="C488" i="13"/>
  <c r="K488" i="13" s="1"/>
  <c r="C487" i="13"/>
  <c r="C486" i="13"/>
  <c r="K486" i="13" s="1"/>
  <c r="L486" i="13" s="1"/>
  <c r="C485" i="13"/>
  <c r="K485" i="13" s="1"/>
  <c r="C484" i="13"/>
  <c r="K484" i="13" s="1"/>
  <c r="C483" i="13"/>
  <c r="C482" i="13"/>
  <c r="C481" i="13"/>
  <c r="K481" i="13" s="1"/>
  <c r="C480" i="13"/>
  <c r="K480" i="13" s="1"/>
  <c r="C479" i="13"/>
  <c r="C478" i="13"/>
  <c r="K478" i="13" s="1"/>
  <c r="L478" i="13" s="1"/>
  <c r="C477" i="13"/>
  <c r="K477" i="13" s="1"/>
  <c r="C476" i="13"/>
  <c r="C475" i="13"/>
  <c r="K475" i="13" s="1"/>
  <c r="C474" i="13"/>
  <c r="K474" i="13" s="1"/>
  <c r="P474" i="13" s="1"/>
  <c r="C473" i="13"/>
  <c r="K473" i="13" s="1"/>
  <c r="C472" i="13"/>
  <c r="K472" i="13" s="1"/>
  <c r="C471" i="13"/>
  <c r="C470" i="13"/>
  <c r="C469" i="13"/>
  <c r="K469" i="13" s="1"/>
  <c r="C468" i="13"/>
  <c r="K468" i="13" s="1"/>
  <c r="C467" i="13"/>
  <c r="C466" i="13"/>
  <c r="C465" i="13"/>
  <c r="K465" i="13" s="1"/>
  <c r="C464" i="13"/>
  <c r="K464" i="13" s="1"/>
  <c r="C463" i="13"/>
  <c r="C462" i="13"/>
  <c r="K462" i="13" s="1"/>
  <c r="L462" i="13" s="1"/>
  <c r="C461" i="13"/>
  <c r="K461" i="13" s="1"/>
  <c r="C460" i="13"/>
  <c r="C459" i="13"/>
  <c r="K459" i="13" s="1"/>
  <c r="C458" i="13"/>
  <c r="K458" i="13" s="1"/>
  <c r="C457" i="13"/>
  <c r="K457" i="13" s="1"/>
  <c r="C456" i="13"/>
  <c r="K456" i="13" s="1"/>
  <c r="C455" i="13"/>
  <c r="C454" i="13"/>
  <c r="K454" i="13" s="1"/>
  <c r="L454" i="13" s="1"/>
  <c r="C453" i="13"/>
  <c r="K453" i="13" s="1"/>
  <c r="C452" i="13"/>
  <c r="K452" i="13" s="1"/>
  <c r="C451" i="13"/>
  <c r="C450" i="13"/>
  <c r="C449" i="13"/>
  <c r="K449" i="13" s="1"/>
  <c r="C448" i="13"/>
  <c r="K448" i="13" s="1"/>
  <c r="C447" i="13"/>
  <c r="C446" i="13"/>
  <c r="K446" i="13" s="1"/>
  <c r="L446" i="13" s="1"/>
  <c r="C445" i="13"/>
  <c r="K445" i="13" s="1"/>
  <c r="C444" i="13"/>
  <c r="K444" i="13" s="1"/>
  <c r="C443" i="13"/>
  <c r="K443" i="13" s="1"/>
  <c r="C442" i="13"/>
  <c r="K442" i="13" s="1"/>
  <c r="C441" i="13"/>
  <c r="K441" i="13" s="1"/>
  <c r="C440" i="13"/>
  <c r="K440" i="13" s="1"/>
  <c r="C439" i="13"/>
  <c r="C438" i="13"/>
  <c r="K438" i="13" s="1"/>
  <c r="L438" i="13" s="1"/>
  <c r="C437" i="13"/>
  <c r="K437" i="13" s="1"/>
  <c r="C436" i="13"/>
  <c r="K436" i="13" s="1"/>
  <c r="C435" i="13"/>
  <c r="C434" i="13"/>
  <c r="C433" i="13"/>
  <c r="K433" i="13" s="1"/>
  <c r="C432" i="13"/>
  <c r="K432" i="13" s="1"/>
  <c r="C431" i="13"/>
  <c r="C430" i="13"/>
  <c r="K430" i="13" s="1"/>
  <c r="L430" i="13" s="1"/>
  <c r="C429" i="13"/>
  <c r="K429" i="13" s="1"/>
  <c r="C428" i="13"/>
  <c r="K428" i="13" s="1"/>
  <c r="C427" i="13"/>
  <c r="K427" i="13" s="1"/>
  <c r="C426" i="13"/>
  <c r="K426" i="13" s="1"/>
  <c r="C425" i="13"/>
  <c r="K425" i="13" s="1"/>
  <c r="C424" i="13"/>
  <c r="K424" i="13" s="1"/>
  <c r="C423" i="13"/>
  <c r="C422" i="13"/>
  <c r="K422" i="13" s="1"/>
  <c r="L422" i="13" s="1"/>
  <c r="C421" i="13"/>
  <c r="K421" i="13" s="1"/>
  <c r="C420" i="13"/>
  <c r="K420" i="13" s="1"/>
  <c r="C419" i="13"/>
  <c r="C418" i="13"/>
  <c r="C417" i="13"/>
  <c r="K417" i="13" s="1"/>
  <c r="C416" i="13"/>
  <c r="K416" i="13" s="1"/>
  <c r="C415" i="13"/>
  <c r="C414" i="13"/>
  <c r="K414" i="13" s="1"/>
  <c r="L414" i="13" s="1"/>
  <c r="C413" i="13"/>
  <c r="K413" i="13" s="1"/>
  <c r="C412" i="13"/>
  <c r="K412" i="13" s="1"/>
  <c r="C411" i="13"/>
  <c r="K411" i="13" s="1"/>
  <c r="C410" i="13"/>
  <c r="K410" i="13" s="1"/>
  <c r="C409" i="13"/>
  <c r="K409" i="13" s="1"/>
  <c r="L409" i="13" s="1"/>
  <c r="C408" i="13"/>
  <c r="K408" i="13" s="1"/>
  <c r="C407" i="13"/>
  <c r="C406" i="13"/>
  <c r="K406" i="13" s="1"/>
  <c r="L406" i="13" s="1"/>
  <c r="C405" i="13"/>
  <c r="K405" i="13" s="1"/>
  <c r="C404" i="13"/>
  <c r="K404" i="13" s="1"/>
  <c r="C403" i="13"/>
  <c r="C402" i="13"/>
  <c r="C401" i="13"/>
  <c r="K401" i="13" s="1"/>
  <c r="C400" i="13"/>
  <c r="K400" i="13" s="1"/>
  <c r="C399" i="13"/>
  <c r="C398" i="13"/>
  <c r="K398" i="13" s="1"/>
  <c r="L398" i="13" s="1"/>
  <c r="C397" i="13"/>
  <c r="K397" i="13" s="1"/>
  <c r="C396" i="13"/>
  <c r="K396" i="13" s="1"/>
  <c r="C395" i="13"/>
  <c r="K395" i="13" s="1"/>
  <c r="C394" i="13"/>
  <c r="K394" i="13" s="1"/>
  <c r="C393" i="13"/>
  <c r="K393" i="13" s="1"/>
  <c r="C392" i="13"/>
  <c r="K392" i="13" s="1"/>
  <c r="C391" i="13"/>
  <c r="C390" i="13"/>
  <c r="K390" i="13" s="1"/>
  <c r="L390" i="13" s="1"/>
  <c r="C389" i="13"/>
  <c r="K389" i="13" s="1"/>
  <c r="C388" i="13"/>
  <c r="K388" i="13" s="1"/>
  <c r="C387" i="13"/>
  <c r="C386" i="13"/>
  <c r="C385" i="13"/>
  <c r="K385" i="13" s="1"/>
  <c r="P385" i="13" s="1"/>
  <c r="C384" i="13"/>
  <c r="K384" i="13" s="1"/>
  <c r="C383" i="13"/>
  <c r="C382" i="13"/>
  <c r="K382" i="13" s="1"/>
  <c r="L382" i="13" s="1"/>
  <c r="C381" i="13"/>
  <c r="K381" i="13" s="1"/>
  <c r="C380" i="13"/>
  <c r="K380" i="13" s="1"/>
  <c r="Q380" i="13" s="1"/>
  <c r="C379" i="13"/>
  <c r="K379" i="13" s="1"/>
  <c r="C378" i="13"/>
  <c r="K378" i="13" s="1"/>
  <c r="C377" i="13"/>
  <c r="K377" i="13" s="1"/>
  <c r="C376" i="13"/>
  <c r="K376" i="13" s="1"/>
  <c r="C375" i="13"/>
  <c r="C374" i="13"/>
  <c r="K374" i="13" s="1"/>
  <c r="L374" i="13" s="1"/>
  <c r="C373" i="13"/>
  <c r="K373" i="13" s="1"/>
  <c r="C372" i="13"/>
  <c r="K372" i="13" s="1"/>
  <c r="C371" i="13"/>
  <c r="C370" i="13"/>
  <c r="C369" i="13"/>
  <c r="K369" i="13" s="1"/>
  <c r="P369" i="13" s="1"/>
  <c r="C368" i="13"/>
  <c r="K368" i="13" s="1"/>
  <c r="C367" i="13"/>
  <c r="C366" i="13"/>
  <c r="K366" i="13" s="1"/>
  <c r="L366" i="13" s="1"/>
  <c r="C365" i="13"/>
  <c r="K365" i="13" s="1"/>
  <c r="C364" i="13"/>
  <c r="C363" i="13"/>
  <c r="K363" i="13" s="1"/>
  <c r="C362" i="13"/>
  <c r="K362" i="13" s="1"/>
  <c r="P362" i="13" s="1"/>
  <c r="C361" i="13"/>
  <c r="K361" i="13" s="1"/>
  <c r="C360" i="13"/>
  <c r="K360" i="13" s="1"/>
  <c r="C359" i="13"/>
  <c r="C358" i="13"/>
  <c r="K358" i="13" s="1"/>
  <c r="L358" i="13" s="1"/>
  <c r="C357" i="13"/>
  <c r="K357" i="13" s="1"/>
  <c r="P357" i="13" s="1"/>
  <c r="C356" i="13"/>
  <c r="K356" i="13" s="1"/>
  <c r="C355" i="13"/>
  <c r="C354" i="13"/>
  <c r="C353" i="13"/>
  <c r="K353" i="13" s="1"/>
  <c r="Q353" i="13" s="1"/>
  <c r="C352" i="13"/>
  <c r="K352" i="13" s="1"/>
  <c r="C351" i="13"/>
  <c r="C350" i="13"/>
  <c r="K350" i="13" s="1"/>
  <c r="L350" i="13" s="1"/>
  <c r="C349" i="13"/>
  <c r="K349" i="13" s="1"/>
  <c r="C348" i="13"/>
  <c r="C347" i="13"/>
  <c r="K347" i="13" s="1"/>
  <c r="C346" i="13"/>
  <c r="K346" i="13" s="1"/>
  <c r="C345" i="13"/>
  <c r="K345" i="13" s="1"/>
  <c r="C344" i="13"/>
  <c r="K344" i="13" s="1"/>
  <c r="C343" i="13"/>
  <c r="C342" i="13"/>
  <c r="K342" i="13" s="1"/>
  <c r="L342" i="13" s="1"/>
  <c r="C341" i="13"/>
  <c r="K341" i="13" s="1"/>
  <c r="C340" i="13"/>
  <c r="K340" i="13" s="1"/>
  <c r="C339" i="13"/>
  <c r="C338" i="13"/>
  <c r="C337" i="13"/>
  <c r="K337" i="13" s="1"/>
  <c r="C336" i="13"/>
  <c r="K336" i="13" s="1"/>
  <c r="C335" i="13"/>
  <c r="C334" i="13"/>
  <c r="K334" i="13" s="1"/>
  <c r="L334" i="13" s="1"/>
  <c r="C333" i="13"/>
  <c r="K333" i="13" s="1"/>
  <c r="C332" i="13"/>
  <c r="K332" i="13" s="1"/>
  <c r="C331" i="13"/>
  <c r="K331" i="13" s="1"/>
  <c r="C330" i="13"/>
  <c r="K330" i="13" s="1"/>
  <c r="C329" i="13"/>
  <c r="K329" i="13" s="1"/>
  <c r="C328" i="13"/>
  <c r="K328" i="13" s="1"/>
  <c r="C327" i="13"/>
  <c r="K327" i="13" s="1"/>
  <c r="C326" i="13"/>
  <c r="K326" i="13" s="1"/>
  <c r="L326" i="13" s="1"/>
  <c r="C325" i="13"/>
  <c r="K325" i="13" s="1"/>
  <c r="C324" i="13"/>
  <c r="K324" i="13" s="1"/>
  <c r="C323" i="13"/>
  <c r="C322" i="13"/>
  <c r="C321" i="13"/>
  <c r="K321" i="13" s="1"/>
  <c r="C320" i="13"/>
  <c r="K320" i="13" s="1"/>
  <c r="C319" i="13"/>
  <c r="C318" i="13"/>
  <c r="K318" i="13" s="1"/>
  <c r="L318" i="13" s="1"/>
  <c r="C317" i="13"/>
  <c r="K317" i="13" s="1"/>
  <c r="Q317" i="13" s="1"/>
  <c r="C316" i="13"/>
  <c r="K316" i="13" s="1"/>
  <c r="C315" i="13"/>
  <c r="K315" i="13" s="1"/>
  <c r="C314" i="13"/>
  <c r="K314" i="13" s="1"/>
  <c r="C313" i="13"/>
  <c r="K313" i="13" s="1"/>
  <c r="C312" i="13"/>
  <c r="K312" i="13" s="1"/>
  <c r="C311" i="13"/>
  <c r="C310" i="13"/>
  <c r="K310" i="13" s="1"/>
  <c r="L310" i="13" s="1"/>
  <c r="C309" i="13"/>
  <c r="K309" i="13" s="1"/>
  <c r="C308" i="13"/>
  <c r="K308" i="13" s="1"/>
  <c r="C307" i="13"/>
  <c r="C306" i="13"/>
  <c r="C305" i="13"/>
  <c r="K305" i="13" s="1"/>
  <c r="C304" i="13"/>
  <c r="K304" i="13" s="1"/>
  <c r="C303" i="13"/>
  <c r="C302" i="13"/>
  <c r="K302" i="13" s="1"/>
  <c r="L302" i="13" s="1"/>
  <c r="C301" i="13"/>
  <c r="K301" i="13" s="1"/>
  <c r="C300" i="13"/>
  <c r="K300" i="13" s="1"/>
  <c r="C299" i="13"/>
  <c r="K299" i="13" s="1"/>
  <c r="C298" i="13"/>
  <c r="K298" i="13" s="1"/>
  <c r="L298" i="13" s="1"/>
  <c r="C297" i="13"/>
  <c r="K297" i="13" s="1"/>
  <c r="C296" i="13"/>
  <c r="K296" i="13" s="1"/>
  <c r="C295" i="13"/>
  <c r="C294" i="13"/>
  <c r="K294" i="13" s="1"/>
  <c r="L294" i="13" s="1"/>
  <c r="C293" i="13"/>
  <c r="K293" i="13" s="1"/>
  <c r="C292" i="13"/>
  <c r="K292" i="13" s="1"/>
  <c r="C291" i="13"/>
  <c r="C290" i="13"/>
  <c r="C289" i="13"/>
  <c r="K289" i="13" s="1"/>
  <c r="C288" i="13"/>
  <c r="K288" i="13" s="1"/>
  <c r="C287" i="13"/>
  <c r="C286" i="13"/>
  <c r="K286" i="13" s="1"/>
  <c r="L286" i="13" s="1"/>
  <c r="C285" i="13"/>
  <c r="K285" i="13" s="1"/>
  <c r="C284" i="13"/>
  <c r="K284" i="13" s="1"/>
  <c r="C283" i="13"/>
  <c r="K283" i="13" s="1"/>
  <c r="C282" i="13"/>
  <c r="K282" i="13" s="1"/>
  <c r="C281" i="13"/>
  <c r="K281" i="13" s="1"/>
  <c r="C280" i="13"/>
  <c r="K280" i="13" s="1"/>
  <c r="C279" i="13"/>
  <c r="C278" i="13"/>
  <c r="K278" i="13" s="1"/>
  <c r="L278" i="13" s="1"/>
  <c r="C277" i="13"/>
  <c r="K277" i="13" s="1"/>
  <c r="C276" i="13"/>
  <c r="K276" i="13" s="1"/>
  <c r="C275" i="13"/>
  <c r="C274" i="13"/>
  <c r="C273" i="13"/>
  <c r="K273" i="13" s="1"/>
  <c r="P273" i="13" s="1"/>
  <c r="C272" i="13"/>
  <c r="K272" i="13" s="1"/>
  <c r="C271" i="13"/>
  <c r="C270" i="13"/>
  <c r="K270" i="13" s="1"/>
  <c r="L270" i="13" s="1"/>
  <c r="C269" i="13"/>
  <c r="K269" i="13" s="1"/>
  <c r="C268" i="13"/>
  <c r="K268" i="13" s="1"/>
  <c r="C267" i="13"/>
  <c r="K267" i="13" s="1"/>
  <c r="C266" i="13"/>
  <c r="K266" i="13" s="1"/>
  <c r="C265" i="13"/>
  <c r="K265" i="13" s="1"/>
  <c r="C264" i="13"/>
  <c r="K264" i="13" s="1"/>
  <c r="C263" i="13"/>
  <c r="C262" i="13"/>
  <c r="K262" i="13" s="1"/>
  <c r="L262" i="13" s="1"/>
  <c r="C261" i="13"/>
  <c r="K261" i="13" s="1"/>
  <c r="C260" i="13"/>
  <c r="K260" i="13" s="1"/>
  <c r="C259" i="13"/>
  <c r="C258" i="13"/>
  <c r="C257" i="13"/>
  <c r="K257" i="13" s="1"/>
  <c r="L257" i="13" s="1"/>
  <c r="C256" i="13"/>
  <c r="K256" i="13" s="1"/>
  <c r="C255" i="13"/>
  <c r="C254" i="13"/>
  <c r="K254" i="13" s="1"/>
  <c r="L254" i="13" s="1"/>
  <c r="C253" i="13"/>
  <c r="K253" i="13" s="1"/>
  <c r="C252" i="13"/>
  <c r="K252" i="13" s="1"/>
  <c r="C251" i="13"/>
  <c r="K251" i="13" s="1"/>
  <c r="C250" i="13"/>
  <c r="K250" i="13" s="1"/>
  <c r="C249" i="13"/>
  <c r="K249" i="13" s="1"/>
  <c r="C248" i="13"/>
  <c r="K248" i="13" s="1"/>
  <c r="C247" i="13"/>
  <c r="C246" i="13"/>
  <c r="K246" i="13" s="1"/>
  <c r="L246" i="13" s="1"/>
  <c r="C245" i="13"/>
  <c r="K245" i="13" s="1"/>
  <c r="C244" i="13"/>
  <c r="K244" i="13" s="1"/>
  <c r="C243" i="13"/>
  <c r="C242" i="13"/>
  <c r="C241" i="13"/>
  <c r="K241" i="13" s="1"/>
  <c r="C240" i="13"/>
  <c r="C239" i="13"/>
  <c r="C238" i="13"/>
  <c r="K238" i="13" s="1"/>
  <c r="L238" i="13" s="1"/>
  <c r="C237" i="13"/>
  <c r="K237" i="13" s="1"/>
  <c r="C236" i="13"/>
  <c r="K236" i="13" s="1"/>
  <c r="C235" i="13"/>
  <c r="K235" i="13" s="1"/>
  <c r="L235" i="13" s="1"/>
  <c r="C234" i="13"/>
  <c r="K234" i="13" s="1"/>
  <c r="C233" i="13"/>
  <c r="K233" i="13" s="1"/>
  <c r="C232" i="13"/>
  <c r="K232" i="13" s="1"/>
  <c r="C231" i="13"/>
  <c r="C230" i="13"/>
  <c r="K230" i="13" s="1"/>
  <c r="L230" i="13" s="1"/>
  <c r="C229" i="13"/>
  <c r="K229" i="13" s="1"/>
  <c r="C228" i="13"/>
  <c r="K228" i="13" s="1"/>
  <c r="Q228" i="13" s="1"/>
  <c r="C227" i="13"/>
  <c r="C226" i="13"/>
  <c r="C225" i="13"/>
  <c r="K225" i="13" s="1"/>
  <c r="C224" i="13"/>
  <c r="K224" i="13" s="1"/>
  <c r="C223" i="13"/>
  <c r="C222" i="13"/>
  <c r="K222" i="13" s="1"/>
  <c r="L222" i="13" s="1"/>
  <c r="C221" i="13"/>
  <c r="K221" i="13" s="1"/>
  <c r="C220" i="13"/>
  <c r="K220" i="13" s="1"/>
  <c r="Q220" i="13" s="1"/>
  <c r="C219" i="13"/>
  <c r="K219" i="13" s="1"/>
  <c r="C218" i="13"/>
  <c r="K218" i="13" s="1"/>
  <c r="C217" i="13"/>
  <c r="K217" i="13" s="1"/>
  <c r="C216" i="13"/>
  <c r="K216" i="13" s="1"/>
  <c r="C215" i="13"/>
  <c r="C214" i="13"/>
  <c r="K214" i="13" s="1"/>
  <c r="L214" i="13" s="1"/>
  <c r="C213" i="13"/>
  <c r="K213" i="13" s="1"/>
  <c r="C212" i="13"/>
  <c r="K212" i="13" s="1"/>
  <c r="C211" i="13"/>
  <c r="C210" i="13"/>
  <c r="C209" i="13"/>
  <c r="K209" i="13" s="1"/>
  <c r="C208" i="13"/>
  <c r="K208" i="13" s="1"/>
  <c r="C207" i="13"/>
  <c r="C206" i="13"/>
  <c r="K206" i="13" s="1"/>
  <c r="L206" i="13" s="1"/>
  <c r="C205" i="13"/>
  <c r="K205" i="13" s="1"/>
  <c r="C204" i="13"/>
  <c r="K204" i="13" s="1"/>
  <c r="C203" i="13"/>
  <c r="K203" i="13" s="1"/>
  <c r="C202" i="13"/>
  <c r="K202" i="13" s="1"/>
  <c r="C201" i="13"/>
  <c r="K201" i="13" s="1"/>
  <c r="C200" i="13"/>
  <c r="K200" i="13" s="1"/>
  <c r="C199" i="13"/>
  <c r="C198" i="13"/>
  <c r="K198" i="13" s="1"/>
  <c r="L198" i="13" s="1"/>
  <c r="C197" i="13"/>
  <c r="K197" i="13" s="1"/>
  <c r="C196" i="13"/>
  <c r="K196" i="13" s="1"/>
  <c r="C195" i="13"/>
  <c r="C194" i="13"/>
  <c r="C193" i="13"/>
  <c r="K193" i="13" s="1"/>
  <c r="P193" i="13" s="1"/>
  <c r="C192" i="13"/>
  <c r="K192" i="13" s="1"/>
  <c r="C191" i="13"/>
  <c r="C190" i="13"/>
  <c r="K190" i="13" s="1"/>
  <c r="L190" i="13" s="1"/>
  <c r="C189" i="13"/>
  <c r="K189" i="13" s="1"/>
  <c r="C188" i="13"/>
  <c r="C187" i="13"/>
  <c r="K187" i="13" s="1"/>
  <c r="C186" i="13"/>
  <c r="C185" i="13"/>
  <c r="K185" i="13" s="1"/>
  <c r="C184" i="13"/>
  <c r="K184" i="13" s="1"/>
  <c r="C183" i="13"/>
  <c r="C182" i="13"/>
  <c r="K182" i="13" s="1"/>
  <c r="L182" i="13" s="1"/>
  <c r="C181" i="13"/>
  <c r="K181" i="13" s="1"/>
  <c r="C180" i="13"/>
  <c r="K180" i="13" s="1"/>
  <c r="C179" i="13"/>
  <c r="C178" i="13"/>
  <c r="C177" i="13"/>
  <c r="K177" i="13" s="1"/>
  <c r="C176" i="13"/>
  <c r="K176" i="13" s="1"/>
  <c r="C175" i="13"/>
  <c r="C174" i="13"/>
  <c r="K174" i="13" s="1"/>
  <c r="L174" i="13" s="1"/>
  <c r="C173" i="13"/>
  <c r="K173" i="13" s="1"/>
  <c r="C172" i="13"/>
  <c r="K172" i="13" s="1"/>
  <c r="C171" i="13"/>
  <c r="K171" i="13" s="1"/>
  <c r="C170" i="13"/>
  <c r="K170" i="13" s="1"/>
  <c r="C169" i="13"/>
  <c r="K169" i="13" s="1"/>
  <c r="C168" i="13"/>
  <c r="K168" i="13" s="1"/>
  <c r="C167" i="13"/>
  <c r="C166" i="13"/>
  <c r="K166" i="13" s="1"/>
  <c r="L166" i="13" s="1"/>
  <c r="C165" i="13"/>
  <c r="K165" i="13" s="1"/>
  <c r="C164" i="13"/>
  <c r="K164" i="13" s="1"/>
  <c r="C163" i="13"/>
  <c r="C162" i="13"/>
  <c r="C161" i="13"/>
  <c r="K161" i="13" s="1"/>
  <c r="C160" i="13"/>
  <c r="K160" i="13" s="1"/>
  <c r="C159" i="13"/>
  <c r="C158" i="13"/>
  <c r="K158" i="13" s="1"/>
  <c r="L158" i="13" s="1"/>
  <c r="C157" i="13"/>
  <c r="K157" i="13" s="1"/>
  <c r="C156" i="13"/>
  <c r="C155" i="13"/>
  <c r="K155" i="13" s="1"/>
  <c r="C154" i="13"/>
  <c r="C153" i="13"/>
  <c r="K153" i="13" s="1"/>
  <c r="C152" i="13"/>
  <c r="K152" i="13" s="1"/>
  <c r="C151" i="13"/>
  <c r="C150" i="13"/>
  <c r="K150" i="13" s="1"/>
  <c r="L150" i="13" s="1"/>
  <c r="C149" i="13"/>
  <c r="K149" i="13" s="1"/>
  <c r="C148" i="13"/>
  <c r="K148" i="13" s="1"/>
  <c r="C147" i="13"/>
  <c r="C146" i="13"/>
  <c r="C145" i="13"/>
  <c r="K145" i="13" s="1"/>
  <c r="C144" i="13"/>
  <c r="K144" i="13" s="1"/>
  <c r="C143" i="13"/>
  <c r="C142" i="13"/>
  <c r="K142" i="13" s="1"/>
  <c r="L142" i="13" s="1"/>
  <c r="C141" i="13"/>
  <c r="K141" i="13" s="1"/>
  <c r="C140" i="13"/>
  <c r="K140" i="13" s="1"/>
  <c r="C139" i="13"/>
  <c r="K139" i="13" s="1"/>
  <c r="C138" i="13"/>
  <c r="C137" i="13"/>
  <c r="K137" i="13" s="1"/>
  <c r="C136" i="13"/>
  <c r="K136" i="13" s="1"/>
  <c r="C135" i="13"/>
  <c r="C134" i="13"/>
  <c r="K134" i="13" s="1"/>
  <c r="L134" i="13" s="1"/>
  <c r="C133" i="13"/>
  <c r="K133" i="13" s="1"/>
  <c r="C132" i="13"/>
  <c r="K132" i="13" s="1"/>
  <c r="C131" i="13"/>
  <c r="C130" i="13"/>
  <c r="C129" i="13"/>
  <c r="K129" i="13" s="1"/>
  <c r="C128" i="13"/>
  <c r="C127" i="13"/>
  <c r="C126" i="13"/>
  <c r="K126" i="13" s="1"/>
  <c r="C125" i="13"/>
  <c r="K125" i="13" s="1"/>
  <c r="C124" i="13"/>
  <c r="K124" i="13" s="1"/>
  <c r="C123" i="13"/>
  <c r="K123" i="13" s="1"/>
  <c r="C122" i="13"/>
  <c r="K122" i="13" s="1"/>
  <c r="C121" i="13"/>
  <c r="K121" i="13" s="1"/>
  <c r="L121" i="13" s="1"/>
  <c r="C120" i="13"/>
  <c r="K120" i="13" s="1"/>
  <c r="C119" i="13"/>
  <c r="C118" i="13"/>
  <c r="K118" i="13" s="1"/>
  <c r="C117" i="13"/>
  <c r="K117" i="13" s="1"/>
  <c r="C116" i="13"/>
  <c r="K116" i="13" s="1"/>
  <c r="C115" i="13"/>
  <c r="C114" i="13"/>
  <c r="C113" i="13"/>
  <c r="K113" i="13" s="1"/>
  <c r="P113" i="13" s="1"/>
  <c r="C112" i="13"/>
  <c r="K112" i="13" s="1"/>
  <c r="C111" i="13"/>
  <c r="C110" i="13"/>
  <c r="K110" i="13" s="1"/>
  <c r="C109" i="13"/>
  <c r="K109" i="13" s="1"/>
  <c r="C108" i="13"/>
  <c r="K108" i="13" s="1"/>
  <c r="L108" i="13" s="1"/>
  <c r="C107" i="13"/>
  <c r="K107" i="13" s="1"/>
  <c r="C106" i="13"/>
  <c r="K106" i="13" s="1"/>
  <c r="C105" i="13"/>
  <c r="K105" i="13" s="1"/>
  <c r="C104" i="13"/>
  <c r="K104" i="13" s="1"/>
  <c r="C103" i="13"/>
  <c r="C102" i="13"/>
  <c r="K102" i="13" s="1"/>
  <c r="C101" i="13"/>
  <c r="K101" i="13" s="1"/>
  <c r="C100" i="13"/>
  <c r="K100" i="13" s="1"/>
  <c r="C99" i="13"/>
  <c r="C98" i="13"/>
  <c r="C97" i="13"/>
  <c r="K97" i="13" s="1"/>
  <c r="P97" i="13" s="1"/>
  <c r="C96" i="13"/>
  <c r="K96" i="13" s="1"/>
  <c r="C95" i="13"/>
  <c r="C94" i="13"/>
  <c r="K94" i="13" s="1"/>
  <c r="C93" i="13"/>
  <c r="K93" i="13" s="1"/>
  <c r="C92" i="13"/>
  <c r="K92" i="13" s="1"/>
  <c r="C91" i="13"/>
  <c r="K91" i="13" s="1"/>
  <c r="L91" i="13" s="1"/>
  <c r="C90" i="13"/>
  <c r="K90" i="13" s="1"/>
  <c r="C89" i="13"/>
  <c r="K89" i="13" s="1"/>
  <c r="P89" i="13" s="1"/>
  <c r="C88" i="13"/>
  <c r="K88" i="13" s="1"/>
  <c r="C87" i="13"/>
  <c r="C86" i="13"/>
  <c r="K86" i="13" s="1"/>
  <c r="C85" i="13"/>
  <c r="K85" i="13" s="1"/>
  <c r="C84" i="13"/>
  <c r="K84" i="13" s="1"/>
  <c r="C83" i="13"/>
  <c r="C82" i="13"/>
  <c r="C81" i="13"/>
  <c r="K81" i="13" s="1"/>
  <c r="L81" i="13" s="1"/>
  <c r="C80" i="13"/>
  <c r="K80" i="13" s="1"/>
  <c r="C79" i="13"/>
  <c r="C78" i="13"/>
  <c r="K78" i="13" s="1"/>
  <c r="P78" i="13" s="1"/>
  <c r="C77" i="13"/>
  <c r="K77" i="13" s="1"/>
  <c r="C76" i="13"/>
  <c r="K76" i="13" s="1"/>
  <c r="C75" i="13"/>
  <c r="K75" i="13" s="1"/>
  <c r="C74" i="13"/>
  <c r="K74" i="13" s="1"/>
  <c r="C73" i="13"/>
  <c r="K73" i="13" s="1"/>
  <c r="C72" i="13"/>
  <c r="K72" i="13" s="1"/>
  <c r="C71" i="13"/>
  <c r="C70" i="13"/>
  <c r="K70" i="13" s="1"/>
  <c r="C69" i="13"/>
  <c r="K69" i="13" s="1"/>
  <c r="C68" i="13"/>
  <c r="K68" i="13" s="1"/>
  <c r="C67" i="13"/>
  <c r="C66" i="13"/>
  <c r="C65" i="13"/>
  <c r="K65" i="13" s="1"/>
  <c r="C64" i="13"/>
  <c r="K64" i="13" s="1"/>
  <c r="L64" i="13" s="1"/>
  <c r="C63" i="13"/>
  <c r="K63" i="13" s="1"/>
  <c r="C62" i="13"/>
  <c r="K62" i="13" s="1"/>
  <c r="C61" i="13"/>
  <c r="K61" i="13" s="1"/>
  <c r="C60" i="13"/>
  <c r="K60" i="13" s="1"/>
  <c r="C59" i="13"/>
  <c r="K59" i="13" s="1"/>
  <c r="P59" i="13" s="1"/>
  <c r="C58" i="13"/>
  <c r="K58" i="13" s="1"/>
  <c r="C57" i="13"/>
  <c r="K57" i="13" s="1"/>
  <c r="C56" i="13"/>
  <c r="K56" i="13" s="1"/>
  <c r="C55" i="13"/>
  <c r="C54" i="13"/>
  <c r="K54" i="13" s="1"/>
  <c r="C53" i="13"/>
  <c r="K53" i="13" s="1"/>
  <c r="L53" i="13" s="1"/>
  <c r="C52" i="13"/>
  <c r="K52" i="13" s="1"/>
  <c r="C51" i="13"/>
  <c r="C50" i="13"/>
  <c r="C49" i="13"/>
  <c r="K49" i="13" s="1"/>
  <c r="C48" i="13"/>
  <c r="C47" i="13"/>
  <c r="K47" i="13" s="1"/>
  <c r="C46" i="13"/>
  <c r="K46" i="13" s="1"/>
  <c r="C45" i="13"/>
  <c r="K45" i="13" s="1"/>
  <c r="C44" i="13"/>
  <c r="K44" i="13" s="1"/>
  <c r="C43" i="13"/>
  <c r="K43" i="13" s="1"/>
  <c r="C42" i="13"/>
  <c r="K42" i="13" s="1"/>
  <c r="C41" i="13"/>
  <c r="K41" i="13" s="1"/>
  <c r="C40" i="13"/>
  <c r="K40" i="13" s="1"/>
  <c r="C39" i="13"/>
  <c r="C38" i="13"/>
  <c r="K38" i="13" s="1"/>
  <c r="C37" i="13"/>
  <c r="K37" i="13" s="1"/>
  <c r="C36" i="13"/>
  <c r="K36" i="13" s="1"/>
  <c r="C35" i="13"/>
  <c r="C34" i="13"/>
  <c r="C33" i="13"/>
  <c r="K33" i="13" s="1"/>
  <c r="C32" i="13"/>
  <c r="K32" i="13" s="1"/>
  <c r="C31" i="13"/>
  <c r="K31" i="13" s="1"/>
  <c r="C30" i="13"/>
  <c r="K30" i="13" s="1"/>
  <c r="C29" i="13"/>
  <c r="K29" i="13" s="1"/>
  <c r="C28" i="13"/>
  <c r="K28" i="13" s="1"/>
  <c r="C27" i="13"/>
  <c r="K27" i="13" s="1"/>
  <c r="P27" i="13" s="1"/>
  <c r="C26" i="13"/>
  <c r="K26" i="13" s="1"/>
  <c r="C25" i="13"/>
  <c r="K25" i="13" s="1"/>
  <c r="C24" i="13"/>
  <c r="K24" i="13" s="1"/>
  <c r="C23" i="13"/>
  <c r="C22" i="13"/>
  <c r="K22" i="13" s="1"/>
  <c r="C21" i="13"/>
  <c r="K21" i="13" s="1"/>
  <c r="P21" i="13" s="1"/>
  <c r="C20" i="13"/>
  <c r="K20" i="13" s="1"/>
  <c r="P20" i="13" s="1"/>
  <c r="C19" i="13"/>
  <c r="C18" i="13"/>
  <c r="C17" i="13"/>
  <c r="K17" i="13" s="1"/>
  <c r="P17" i="13" s="1"/>
  <c r="C16" i="13"/>
  <c r="K16" i="13" s="1"/>
  <c r="P16" i="13" s="1"/>
  <c r="C15" i="13"/>
  <c r="K15" i="13" s="1"/>
  <c r="P15" i="13" s="1"/>
  <c r="C14" i="13"/>
  <c r="K14" i="13" s="1"/>
  <c r="C13" i="13"/>
  <c r="K13" i="13" s="1"/>
  <c r="C12" i="13"/>
  <c r="K12" i="13" s="1"/>
  <c r="C11" i="13"/>
  <c r="K11" i="13" s="1"/>
  <c r="C10" i="13"/>
  <c r="K10" i="13" s="1"/>
  <c r="C9" i="13"/>
  <c r="K9" i="13" s="1"/>
  <c r="C8" i="13"/>
  <c r="K8" i="13" s="1"/>
  <c r="C7" i="13"/>
  <c r="C6" i="13"/>
  <c r="K6" i="13" s="1"/>
  <c r="C5" i="13"/>
  <c r="K5" i="13" s="1"/>
  <c r="C4" i="13"/>
  <c r="K4" i="13" s="1"/>
  <c r="C3" i="13"/>
  <c r="C2" i="13"/>
  <c r="L695" i="13" l="1"/>
  <c r="Q695" i="13"/>
  <c r="P695" i="13"/>
  <c r="Q360" i="13"/>
  <c r="L360" i="13"/>
  <c r="P360" i="13"/>
  <c r="Q601" i="13"/>
  <c r="L601" i="13"/>
  <c r="P601" i="13"/>
  <c r="L947" i="13"/>
  <c r="Q947" i="13"/>
  <c r="P947" i="13"/>
  <c r="L397" i="13"/>
  <c r="Q397" i="13"/>
  <c r="P397" i="13"/>
  <c r="L327" i="13"/>
  <c r="Q327" i="13"/>
  <c r="P327" i="13"/>
  <c r="Q328" i="13"/>
  <c r="L328" i="13"/>
  <c r="P328" i="13"/>
  <c r="Q968" i="13"/>
  <c r="L968" i="13"/>
  <c r="P968" i="13"/>
  <c r="L1337" i="13"/>
  <c r="Q1337" i="13"/>
  <c r="P1337" i="13"/>
  <c r="L1363" i="13"/>
  <c r="Q1363" i="13"/>
  <c r="P1363" i="13"/>
  <c r="L122" i="13"/>
  <c r="P122" i="13"/>
  <c r="Q122" i="13"/>
  <c r="Q628" i="13"/>
  <c r="L628" i="13"/>
  <c r="P628" i="13"/>
  <c r="L36" i="13"/>
  <c r="Q36" i="13"/>
  <c r="P36" i="13"/>
  <c r="L276" i="13"/>
  <c r="P276" i="13"/>
  <c r="Q276" i="13"/>
  <c r="L644" i="13"/>
  <c r="P644" i="13"/>
  <c r="Q644" i="13"/>
  <c r="L85" i="13"/>
  <c r="Q85" i="13"/>
  <c r="P85" i="13"/>
  <c r="L341" i="13"/>
  <c r="Q341" i="13"/>
  <c r="P341" i="13"/>
  <c r="L533" i="13"/>
  <c r="P533" i="13"/>
  <c r="Q533" i="13"/>
  <c r="L757" i="13"/>
  <c r="Q757" i="13"/>
  <c r="P757" i="13"/>
  <c r="Q1029" i="13"/>
  <c r="L1029" i="13"/>
  <c r="K39" i="13"/>
  <c r="K263" i="13"/>
  <c r="K407" i="13"/>
  <c r="K471" i="13"/>
  <c r="K487" i="13"/>
  <c r="K503" i="13"/>
  <c r="K519" i="13"/>
  <c r="K535" i="13"/>
  <c r="K551" i="13"/>
  <c r="K567" i="13"/>
  <c r="K583" i="13"/>
  <c r="K599" i="13"/>
  <c r="K615" i="13"/>
  <c r="K631" i="13"/>
  <c r="K647" i="13"/>
  <c r="K663" i="13"/>
  <c r="K679" i="13"/>
  <c r="K711" i="13"/>
  <c r="K727" i="13"/>
  <c r="K743" i="13"/>
  <c r="K759" i="13"/>
  <c r="K775" i="13"/>
  <c r="K791" i="13"/>
  <c r="K807" i="13"/>
  <c r="K823" i="13"/>
  <c r="K839" i="13"/>
  <c r="K855" i="13"/>
  <c r="K871" i="13"/>
  <c r="K887" i="13"/>
  <c r="K903" i="13"/>
  <c r="K919" i="13"/>
  <c r="K935" i="13"/>
  <c r="K951" i="13"/>
  <c r="K967" i="13"/>
  <c r="K983" i="13"/>
  <c r="K999" i="13"/>
  <c r="K1015" i="13"/>
  <c r="K1031" i="13"/>
  <c r="K1047" i="13"/>
  <c r="K1063" i="13"/>
  <c r="K1079" i="13"/>
  <c r="K1095" i="13"/>
  <c r="K1111" i="13"/>
  <c r="K1127" i="13"/>
  <c r="K1143" i="13"/>
  <c r="K1159" i="13"/>
  <c r="K1175" i="13"/>
  <c r="K1191" i="13"/>
  <c r="K1207" i="13"/>
  <c r="K1223" i="13"/>
  <c r="K1239" i="13"/>
  <c r="K1255" i="13"/>
  <c r="K1271" i="13"/>
  <c r="K1287" i="13"/>
  <c r="K1303" i="13"/>
  <c r="K1319" i="13"/>
  <c r="K1335" i="13"/>
  <c r="K1351" i="13"/>
  <c r="K1367" i="13"/>
  <c r="K1383" i="13"/>
  <c r="K1399" i="13"/>
  <c r="K1415" i="13"/>
  <c r="K1431" i="13"/>
  <c r="L156" i="13"/>
  <c r="Q156" i="13"/>
  <c r="P156" i="13"/>
  <c r="L132" i="13"/>
  <c r="Q132" i="13"/>
  <c r="P132" i="13"/>
  <c r="L452" i="13"/>
  <c r="Q452" i="13"/>
  <c r="P452" i="13"/>
  <c r="L117" i="13"/>
  <c r="Q117" i="13"/>
  <c r="P117" i="13"/>
  <c r="L373" i="13"/>
  <c r="P373" i="13"/>
  <c r="Q373" i="13"/>
  <c r="L581" i="13"/>
  <c r="Q581" i="13"/>
  <c r="P581" i="13"/>
  <c r="L805" i="13"/>
  <c r="Q805" i="13"/>
  <c r="P805" i="13"/>
  <c r="L1093" i="13"/>
  <c r="Q1093" i="13"/>
  <c r="K135" i="13"/>
  <c r="K359" i="13"/>
  <c r="Q88" i="13"/>
  <c r="L88" i="13"/>
  <c r="P88" i="13"/>
  <c r="Q312" i="13"/>
  <c r="L312" i="13"/>
  <c r="Q504" i="13"/>
  <c r="L504" i="13"/>
  <c r="Q680" i="13"/>
  <c r="L680" i="13"/>
  <c r="P680" i="13"/>
  <c r="Q856" i="13"/>
  <c r="L856" i="13"/>
  <c r="P856" i="13"/>
  <c r="Q1240" i="13"/>
  <c r="L1240" i="13"/>
  <c r="P1240" i="13"/>
  <c r="L25" i="13"/>
  <c r="Q25" i="13"/>
  <c r="P25" i="13"/>
  <c r="L185" i="13"/>
  <c r="Q185" i="13"/>
  <c r="L377" i="13"/>
  <c r="Q377" i="13"/>
  <c r="P377" i="13"/>
  <c r="L505" i="13"/>
  <c r="Q505" i="13"/>
  <c r="P505" i="13"/>
  <c r="L665" i="13"/>
  <c r="Q665" i="13"/>
  <c r="P665" i="13"/>
  <c r="L809" i="13"/>
  <c r="Q809" i="13"/>
  <c r="P809" i="13"/>
  <c r="L953" i="13"/>
  <c r="Q953" i="13"/>
  <c r="P953" i="13"/>
  <c r="L1113" i="13"/>
  <c r="P1113" i="13"/>
  <c r="Q1113" i="13"/>
  <c r="L1305" i="13"/>
  <c r="Q1305" i="13"/>
  <c r="P1305" i="13"/>
  <c r="L4" i="13"/>
  <c r="Q4" i="13"/>
  <c r="P4" i="13"/>
  <c r="L212" i="13"/>
  <c r="P212" i="13"/>
  <c r="Q212" i="13"/>
  <c r="L548" i="13"/>
  <c r="Q548" i="13"/>
  <c r="P548" i="13"/>
  <c r="L149" i="13"/>
  <c r="Q149" i="13"/>
  <c r="P149" i="13"/>
  <c r="Q389" i="13"/>
  <c r="L389" i="13"/>
  <c r="P389" i="13"/>
  <c r="L597" i="13"/>
  <c r="Q597" i="13"/>
  <c r="L821" i="13"/>
  <c r="Q821" i="13"/>
  <c r="P821" i="13"/>
  <c r="L1189" i="13"/>
  <c r="Q1189" i="13"/>
  <c r="P1189" i="13"/>
  <c r="K183" i="13"/>
  <c r="K423" i="13"/>
  <c r="Q184" i="13"/>
  <c r="L184" i="13"/>
  <c r="P184" i="13"/>
  <c r="Q376" i="13"/>
  <c r="L376" i="13"/>
  <c r="P376" i="13"/>
  <c r="Q568" i="13"/>
  <c r="L568" i="13"/>
  <c r="P568" i="13"/>
  <c r="Q760" i="13"/>
  <c r="L760" i="13"/>
  <c r="P760" i="13"/>
  <c r="Q1000" i="13"/>
  <c r="L1000" i="13"/>
  <c r="P1000" i="13"/>
  <c r="Q1256" i="13"/>
  <c r="L1256" i="13"/>
  <c r="P1256" i="13"/>
  <c r="L41" i="13"/>
  <c r="Q41" i="13"/>
  <c r="P41" i="13"/>
  <c r="L201" i="13"/>
  <c r="Q201" i="13"/>
  <c r="P201" i="13"/>
  <c r="L361" i="13"/>
  <c r="P361" i="13"/>
  <c r="Q361" i="13"/>
  <c r="L521" i="13"/>
  <c r="Q521" i="13"/>
  <c r="P521" i="13"/>
  <c r="L697" i="13"/>
  <c r="Q697" i="13"/>
  <c r="L889" i="13"/>
  <c r="Q889" i="13"/>
  <c r="P889" i="13"/>
  <c r="L1049" i="13"/>
  <c r="Q1049" i="13"/>
  <c r="P1049" i="13"/>
  <c r="L1209" i="13"/>
  <c r="Q1209" i="13"/>
  <c r="P1209" i="13"/>
  <c r="L10" i="13"/>
  <c r="P10" i="13"/>
  <c r="Q10" i="13"/>
  <c r="L170" i="13"/>
  <c r="P170" i="13"/>
  <c r="Q170" i="13"/>
  <c r="L314" i="13"/>
  <c r="P314" i="13"/>
  <c r="L458" i="13"/>
  <c r="Q458" i="13"/>
  <c r="L570" i="13"/>
  <c r="Q570" i="13"/>
  <c r="L666" i="13"/>
  <c r="Q666" i="13"/>
  <c r="P666" i="13"/>
  <c r="P794" i="13"/>
  <c r="Q794" i="13"/>
  <c r="L906" i="13"/>
  <c r="Q906" i="13"/>
  <c r="P906" i="13"/>
  <c r="L1002" i="13"/>
  <c r="P1002" i="13"/>
  <c r="Q1002" i="13"/>
  <c r="L1098" i="13"/>
  <c r="Q1098" i="13"/>
  <c r="P1098" i="13"/>
  <c r="L1210" i="13"/>
  <c r="Q1210" i="13"/>
  <c r="P1210" i="13"/>
  <c r="L1354" i="13"/>
  <c r="Q1354" i="13"/>
  <c r="P1354" i="13"/>
  <c r="L77" i="13"/>
  <c r="Q77" i="13"/>
  <c r="P77" i="13"/>
  <c r="L173" i="13"/>
  <c r="P173" i="13"/>
  <c r="Q173" i="13"/>
  <c r="L301" i="13"/>
  <c r="P301" i="13"/>
  <c r="Q301" i="13"/>
  <c r="L413" i="13"/>
  <c r="P413" i="13"/>
  <c r="Q413" i="13"/>
  <c r="L525" i="13"/>
  <c r="Q525" i="13"/>
  <c r="P525" i="13"/>
  <c r="L621" i="13"/>
  <c r="Q621" i="13"/>
  <c r="P621" i="13"/>
  <c r="L685" i="13"/>
  <c r="Q685" i="13"/>
  <c r="P685" i="13"/>
  <c r="L717" i="13"/>
  <c r="Q717" i="13"/>
  <c r="P717" i="13"/>
  <c r="L749" i="13"/>
  <c r="P749" i="13"/>
  <c r="Q749" i="13"/>
  <c r="L765" i="13"/>
  <c r="Q765" i="13"/>
  <c r="P765" i="13"/>
  <c r="L781" i="13"/>
  <c r="Q781" i="13"/>
  <c r="P781" i="13"/>
  <c r="L797" i="13"/>
  <c r="P797" i="13"/>
  <c r="Q797" i="13"/>
  <c r="L813" i="13"/>
  <c r="P813" i="13"/>
  <c r="Q813" i="13"/>
  <c r="L829" i="13"/>
  <c r="Q829" i="13"/>
  <c r="P829" i="13"/>
  <c r="L845" i="13"/>
  <c r="Q845" i="13"/>
  <c r="P845" i="13"/>
  <c r="Q861" i="13"/>
  <c r="L861" i="13"/>
  <c r="P861" i="13"/>
  <c r="L877" i="13"/>
  <c r="P877" i="13"/>
  <c r="Q877" i="13"/>
  <c r="L909" i="13"/>
  <c r="Q909" i="13"/>
  <c r="P909" i="13"/>
  <c r="P925" i="13"/>
  <c r="L925" i="13"/>
  <c r="Q925" i="13"/>
  <c r="L941" i="13"/>
  <c r="Q941" i="13"/>
  <c r="P941" i="13"/>
  <c r="L957" i="13"/>
  <c r="P957" i="13"/>
  <c r="Q957" i="13"/>
  <c r="L973" i="13"/>
  <c r="Q973" i="13"/>
  <c r="P973" i="13"/>
  <c r="L989" i="13"/>
  <c r="Q989" i="13"/>
  <c r="L1005" i="13"/>
  <c r="Q1005" i="13"/>
  <c r="P1005" i="13"/>
  <c r="L1021" i="13"/>
  <c r="Q1021" i="13"/>
  <c r="P1021" i="13"/>
  <c r="L1037" i="13"/>
  <c r="Q1037" i="13"/>
  <c r="P1037" i="13"/>
  <c r="L1053" i="13"/>
  <c r="P1053" i="13"/>
  <c r="Q1053" i="13"/>
  <c r="L1069" i="13"/>
  <c r="Q1069" i="13"/>
  <c r="P1069" i="13"/>
  <c r="L1085" i="13"/>
  <c r="Q1085" i="13"/>
  <c r="L1101" i="13"/>
  <c r="Q1101" i="13"/>
  <c r="P1101" i="13"/>
  <c r="L1117" i="13"/>
  <c r="Q1117" i="13"/>
  <c r="P1117" i="13"/>
  <c r="L1133" i="13"/>
  <c r="Q1133" i="13"/>
  <c r="P1133" i="13"/>
  <c r="L1149" i="13"/>
  <c r="Q1149" i="13"/>
  <c r="P1149" i="13"/>
  <c r="L1165" i="13"/>
  <c r="Q1165" i="13"/>
  <c r="P1165" i="13"/>
  <c r="L1181" i="13"/>
  <c r="Q1181" i="13"/>
  <c r="P1181" i="13"/>
  <c r="L1197" i="13"/>
  <c r="P1197" i="13"/>
  <c r="Q1197" i="13"/>
  <c r="Q1213" i="13"/>
  <c r="L1213" i="13"/>
  <c r="P1213" i="13"/>
  <c r="L1229" i="13"/>
  <c r="Q1229" i="13"/>
  <c r="P1229" i="13"/>
  <c r="L1245" i="13"/>
  <c r="Q1245" i="13"/>
  <c r="L1261" i="13"/>
  <c r="Q1261" i="13"/>
  <c r="Q1277" i="13"/>
  <c r="L1277" i="13"/>
  <c r="L1293" i="13"/>
  <c r="Q1293" i="13"/>
  <c r="P1293" i="13"/>
  <c r="L1309" i="13"/>
  <c r="Q1309" i="13"/>
  <c r="P1309" i="13"/>
  <c r="L1325" i="13"/>
  <c r="P1325" i="13"/>
  <c r="Q1325" i="13"/>
  <c r="L1341" i="13"/>
  <c r="Q1341" i="13"/>
  <c r="P1341" i="13"/>
  <c r="L1357" i="13"/>
  <c r="Q1357" i="13"/>
  <c r="P1357" i="13"/>
  <c r="L1373" i="13"/>
  <c r="Q1373" i="13"/>
  <c r="L1389" i="13"/>
  <c r="P1389" i="13"/>
  <c r="L1405" i="13"/>
  <c r="Q1405" i="13"/>
  <c r="P1405" i="13"/>
  <c r="L1421" i="13"/>
  <c r="Q1421" i="13"/>
  <c r="P1421" i="13"/>
  <c r="L1437" i="13"/>
  <c r="Q1437" i="13"/>
  <c r="P1437" i="13"/>
  <c r="L399" i="13"/>
  <c r="P399" i="13"/>
  <c r="Q399" i="13"/>
  <c r="Q121" i="13"/>
  <c r="Q314" i="13"/>
  <c r="L348" i="13"/>
  <c r="Q348" i="13"/>
  <c r="P348" i="13"/>
  <c r="Q84" i="13"/>
  <c r="L84" i="13"/>
  <c r="P84" i="13"/>
  <c r="L196" i="13"/>
  <c r="P196" i="13"/>
  <c r="Q196" i="13"/>
  <c r="L324" i="13"/>
  <c r="P324" i="13"/>
  <c r="Q324" i="13"/>
  <c r="L404" i="13"/>
  <c r="Q404" i="13"/>
  <c r="Q500" i="13"/>
  <c r="L500" i="13"/>
  <c r="L564" i="13"/>
  <c r="Q564" i="13"/>
  <c r="P564" i="13"/>
  <c r="L740" i="13"/>
  <c r="P740" i="13"/>
  <c r="N788" i="13"/>
  <c r="M788" i="13"/>
  <c r="L128" i="13"/>
  <c r="Q128" i="13"/>
  <c r="P128" i="13"/>
  <c r="L37" i="13"/>
  <c r="Q37" i="13"/>
  <c r="P37" i="13"/>
  <c r="Q197" i="13"/>
  <c r="L197" i="13"/>
  <c r="P197" i="13"/>
  <c r="L293" i="13"/>
  <c r="Q293" i="13"/>
  <c r="P293" i="13"/>
  <c r="L453" i="13"/>
  <c r="Q453" i="13"/>
  <c r="L613" i="13"/>
  <c r="Q613" i="13"/>
  <c r="P613" i="13"/>
  <c r="L725" i="13"/>
  <c r="P725" i="13"/>
  <c r="L885" i="13"/>
  <c r="Q885" i="13"/>
  <c r="P885" i="13"/>
  <c r="L949" i="13"/>
  <c r="Q949" i="13"/>
  <c r="P949" i="13"/>
  <c r="L1045" i="13"/>
  <c r="Q1045" i="13"/>
  <c r="P1045" i="13"/>
  <c r="L1157" i="13"/>
  <c r="Q1157" i="13"/>
  <c r="P1157" i="13"/>
  <c r="P1269" i="13"/>
  <c r="Q1269" i="13"/>
  <c r="L1269" i="13"/>
  <c r="L1349" i="13"/>
  <c r="Q1349" i="13"/>
  <c r="P1349" i="13"/>
  <c r="L1397" i="13"/>
  <c r="Q1397" i="13"/>
  <c r="P1397" i="13"/>
  <c r="Q648" i="13"/>
  <c r="L648" i="13"/>
  <c r="P648" i="13"/>
  <c r="K55" i="13"/>
  <c r="K343" i="13"/>
  <c r="Q24" i="13"/>
  <c r="L24" i="13"/>
  <c r="P24" i="13"/>
  <c r="L136" i="13"/>
  <c r="P136" i="13"/>
  <c r="Q296" i="13"/>
  <c r="L296" i="13"/>
  <c r="Q456" i="13"/>
  <c r="L456" i="13"/>
  <c r="P456" i="13"/>
  <c r="Q584" i="13"/>
  <c r="L584" i="13"/>
  <c r="P584" i="13"/>
  <c r="Q696" i="13"/>
  <c r="L696" i="13"/>
  <c r="Q808" i="13"/>
  <c r="L808" i="13"/>
  <c r="P808" i="13"/>
  <c r="Q920" i="13"/>
  <c r="L920" i="13"/>
  <c r="P920" i="13"/>
  <c r="Q1016" i="13"/>
  <c r="L1016" i="13"/>
  <c r="P1016" i="13"/>
  <c r="Q1096" i="13"/>
  <c r="L1096" i="13"/>
  <c r="P1096" i="13"/>
  <c r="Q1192" i="13"/>
  <c r="L1192" i="13"/>
  <c r="P1192" i="13"/>
  <c r="Q1288" i="13"/>
  <c r="L1288" i="13"/>
  <c r="P1288" i="13"/>
  <c r="Q1400" i="13"/>
  <c r="L1400" i="13"/>
  <c r="P1400" i="13"/>
  <c r="L57" i="13"/>
  <c r="Q57" i="13"/>
  <c r="L169" i="13"/>
  <c r="P169" i="13"/>
  <c r="Q169" i="13"/>
  <c r="P297" i="13"/>
  <c r="L297" i="13"/>
  <c r="L425" i="13"/>
  <c r="P425" i="13"/>
  <c r="Q425" i="13"/>
  <c r="L553" i="13"/>
  <c r="Q553" i="13"/>
  <c r="P553" i="13"/>
  <c r="L681" i="13"/>
  <c r="P681" i="13"/>
  <c r="Q681" i="13"/>
  <c r="L793" i="13"/>
  <c r="Q793" i="13"/>
  <c r="L937" i="13"/>
  <c r="Q937" i="13"/>
  <c r="P937" i="13"/>
  <c r="L1081" i="13"/>
  <c r="Q1081" i="13"/>
  <c r="P1081" i="13"/>
  <c r="L1257" i="13"/>
  <c r="Q1257" i="13"/>
  <c r="P1257" i="13"/>
  <c r="L148" i="13"/>
  <c r="P148" i="13"/>
  <c r="Q148" i="13"/>
  <c r="L388" i="13"/>
  <c r="P388" i="13"/>
  <c r="Q388" i="13"/>
  <c r="M53" i="13"/>
  <c r="N53" i="13"/>
  <c r="L213" i="13"/>
  <c r="P213" i="13"/>
  <c r="Q213" i="13"/>
  <c r="L325" i="13"/>
  <c r="Q325" i="13"/>
  <c r="P325" i="13"/>
  <c r="L501" i="13"/>
  <c r="P501" i="13"/>
  <c r="Q501" i="13"/>
  <c r="L693" i="13"/>
  <c r="Q693" i="13"/>
  <c r="Q901" i="13"/>
  <c r="L901" i="13"/>
  <c r="P901" i="13"/>
  <c r="L1205" i="13"/>
  <c r="Q1205" i="13"/>
  <c r="N486" i="13"/>
  <c r="M486" i="13"/>
  <c r="L154" i="13"/>
  <c r="P154" i="13"/>
  <c r="Q154" i="13"/>
  <c r="K71" i="13"/>
  <c r="K199" i="13"/>
  <c r="K375" i="13"/>
  <c r="Q120" i="13"/>
  <c r="L120" i="13"/>
  <c r="P120" i="13"/>
  <c r="Q280" i="13"/>
  <c r="L280" i="13"/>
  <c r="P280" i="13"/>
  <c r="Q472" i="13"/>
  <c r="L472" i="13"/>
  <c r="P472" i="13"/>
  <c r="Q616" i="13"/>
  <c r="L616" i="13"/>
  <c r="P616" i="13"/>
  <c r="Q792" i="13"/>
  <c r="L792" i="13"/>
  <c r="P792" i="13"/>
  <c r="Q1032" i="13"/>
  <c r="P1032" i="13"/>
  <c r="L1032" i="13"/>
  <c r="Q1336" i="13"/>
  <c r="L1336" i="13"/>
  <c r="P1336" i="13"/>
  <c r="L217" i="13"/>
  <c r="Q217" i="13"/>
  <c r="Q1321" i="13"/>
  <c r="P1321" i="13"/>
  <c r="L1321" i="13"/>
  <c r="L228" i="13"/>
  <c r="P228" i="13"/>
  <c r="Q692" i="13"/>
  <c r="L692" i="13"/>
  <c r="P692" i="13"/>
  <c r="L5" i="13"/>
  <c r="Q5" i="13"/>
  <c r="P5" i="13"/>
  <c r="L181" i="13"/>
  <c r="Q181" i="13"/>
  <c r="P181" i="13"/>
  <c r="L309" i="13"/>
  <c r="Q309" i="13"/>
  <c r="P309" i="13"/>
  <c r="Q485" i="13"/>
  <c r="L485" i="13"/>
  <c r="P485" i="13"/>
  <c r="L661" i="13"/>
  <c r="Q661" i="13"/>
  <c r="P661" i="13"/>
  <c r="L853" i="13"/>
  <c r="Q853" i="13"/>
  <c r="P853" i="13"/>
  <c r="L1125" i="13"/>
  <c r="Q1125" i="13"/>
  <c r="P1125" i="13"/>
  <c r="K87" i="13"/>
  <c r="K215" i="13"/>
  <c r="K391" i="13"/>
  <c r="L72" i="13"/>
  <c r="Q72" i="13"/>
  <c r="P72" i="13"/>
  <c r="Q216" i="13"/>
  <c r="L216" i="13"/>
  <c r="Q344" i="13"/>
  <c r="L344" i="13"/>
  <c r="P344" i="13"/>
  <c r="Q440" i="13"/>
  <c r="P440" i="13"/>
  <c r="L440" i="13"/>
  <c r="Q536" i="13"/>
  <c r="L536" i="13"/>
  <c r="P536" i="13"/>
  <c r="Q744" i="13"/>
  <c r="L744" i="13"/>
  <c r="Q872" i="13"/>
  <c r="L872" i="13"/>
  <c r="P872" i="13"/>
  <c r="Q984" i="13"/>
  <c r="L984" i="13"/>
  <c r="P984" i="13"/>
  <c r="Q1144" i="13"/>
  <c r="L1144" i="13"/>
  <c r="P1144" i="13"/>
  <c r="Q1320" i="13"/>
  <c r="L1320" i="13"/>
  <c r="P1320" i="13"/>
  <c r="L186" i="13"/>
  <c r="Q186" i="13"/>
  <c r="P186" i="13"/>
  <c r="L105" i="13"/>
  <c r="P105" i="13"/>
  <c r="Q105" i="13"/>
  <c r="L233" i="13"/>
  <c r="Q233" i="13"/>
  <c r="L345" i="13"/>
  <c r="Q345" i="13"/>
  <c r="P345" i="13"/>
  <c r="Q441" i="13"/>
  <c r="L441" i="13"/>
  <c r="P441" i="13"/>
  <c r="L585" i="13"/>
  <c r="Q585" i="13"/>
  <c r="P585" i="13"/>
  <c r="L745" i="13"/>
  <c r="Q745" i="13"/>
  <c r="P745" i="13"/>
  <c r="L873" i="13"/>
  <c r="P873" i="13"/>
  <c r="Q873" i="13"/>
  <c r="L1017" i="13"/>
  <c r="Q1017" i="13"/>
  <c r="P1017" i="13"/>
  <c r="L1177" i="13"/>
  <c r="Q1177" i="13"/>
  <c r="P1177" i="13"/>
  <c r="L1401" i="13"/>
  <c r="Q1401" i="13"/>
  <c r="P1401" i="13"/>
  <c r="L1171" i="13"/>
  <c r="Q1171" i="13"/>
  <c r="P1171" i="13"/>
  <c r="P58" i="13"/>
  <c r="L58" i="13"/>
  <c r="L218" i="13"/>
  <c r="Q218" i="13"/>
  <c r="P218" i="13"/>
  <c r="L266" i="13"/>
  <c r="Q266" i="13"/>
  <c r="P266" i="13"/>
  <c r="L346" i="13"/>
  <c r="Q346" i="13"/>
  <c r="L394" i="13"/>
  <c r="Q394" i="13"/>
  <c r="P394" i="13"/>
  <c r="L506" i="13"/>
  <c r="P506" i="13"/>
  <c r="L698" i="13"/>
  <c r="P698" i="13"/>
  <c r="Q698" i="13"/>
  <c r="P1093" i="13"/>
  <c r="Q298" i="13"/>
  <c r="L13" i="13"/>
  <c r="P13" i="13"/>
  <c r="Q13" i="13"/>
  <c r="L61" i="13"/>
  <c r="Q61" i="13"/>
  <c r="P61" i="13"/>
  <c r="L125" i="13"/>
  <c r="Q125" i="13"/>
  <c r="P125" i="13"/>
  <c r="L205" i="13"/>
  <c r="Q205" i="13"/>
  <c r="P205" i="13"/>
  <c r="L253" i="13"/>
  <c r="P253" i="13"/>
  <c r="Q253" i="13"/>
  <c r="L349" i="13"/>
  <c r="P349" i="13"/>
  <c r="Q349" i="13"/>
  <c r="Q461" i="13"/>
  <c r="L461" i="13"/>
  <c r="P461" i="13"/>
  <c r="L669" i="13"/>
  <c r="P669" i="13"/>
  <c r="Q669" i="13"/>
  <c r="Q94" i="13"/>
  <c r="L94" i="13"/>
  <c r="P693" i="13"/>
  <c r="L68" i="13"/>
  <c r="P68" i="13"/>
  <c r="Q68" i="13"/>
  <c r="L100" i="13"/>
  <c r="Q100" i="13"/>
  <c r="P100" i="13"/>
  <c r="L164" i="13"/>
  <c r="P164" i="13"/>
  <c r="Q164" i="13"/>
  <c r="Q244" i="13"/>
  <c r="L244" i="13"/>
  <c r="P244" i="13"/>
  <c r="Q308" i="13"/>
  <c r="L308" i="13"/>
  <c r="L356" i="13"/>
  <c r="P356" i="13"/>
  <c r="Q356" i="13"/>
  <c r="L420" i="13"/>
  <c r="P420" i="13"/>
  <c r="Q420" i="13"/>
  <c r="L468" i="13"/>
  <c r="P468" i="13"/>
  <c r="Q468" i="13"/>
  <c r="L516" i="13"/>
  <c r="Q516" i="13"/>
  <c r="P516" i="13"/>
  <c r="L580" i="13"/>
  <c r="Q580" i="13"/>
  <c r="P580" i="13"/>
  <c r="L660" i="13"/>
  <c r="Q660" i="13"/>
  <c r="P660" i="13"/>
  <c r="L708" i="13"/>
  <c r="Q708" i="13"/>
  <c r="P708" i="13"/>
  <c r="Q756" i="13"/>
  <c r="L756" i="13"/>
  <c r="P756" i="13"/>
  <c r="P308" i="13"/>
  <c r="L21" i="13"/>
  <c r="Q21" i="13"/>
  <c r="L133" i="13"/>
  <c r="Q133" i="13"/>
  <c r="L229" i="13"/>
  <c r="Q229" i="13"/>
  <c r="P229" i="13"/>
  <c r="L261" i="13"/>
  <c r="Q261" i="13"/>
  <c r="P261" i="13"/>
  <c r="L405" i="13"/>
  <c r="Q405" i="13"/>
  <c r="P405" i="13"/>
  <c r="L437" i="13"/>
  <c r="P437" i="13"/>
  <c r="Q437" i="13"/>
  <c r="L517" i="13"/>
  <c r="Q517" i="13"/>
  <c r="P517" i="13"/>
  <c r="L629" i="13"/>
  <c r="Q629" i="13"/>
  <c r="P629" i="13"/>
  <c r="L677" i="13"/>
  <c r="Q677" i="13"/>
  <c r="P677" i="13"/>
  <c r="L741" i="13"/>
  <c r="Q741" i="13"/>
  <c r="P741" i="13"/>
  <c r="L837" i="13"/>
  <c r="Q837" i="13"/>
  <c r="P837" i="13"/>
  <c r="L917" i="13"/>
  <c r="Q917" i="13"/>
  <c r="P917" i="13"/>
  <c r="Q965" i="13"/>
  <c r="L965" i="13"/>
  <c r="P965" i="13"/>
  <c r="L997" i="13"/>
  <c r="Q997" i="13"/>
  <c r="P997" i="13"/>
  <c r="L1061" i="13"/>
  <c r="Q1061" i="13"/>
  <c r="P1061" i="13"/>
  <c r="L1141" i="13"/>
  <c r="Q1141" i="13"/>
  <c r="P1141" i="13"/>
  <c r="L1221" i="13"/>
  <c r="Q1221" i="13"/>
  <c r="P1221" i="13"/>
  <c r="L1253" i="13"/>
  <c r="Q1253" i="13"/>
  <c r="L1301" i="13"/>
  <c r="P1301" i="13"/>
  <c r="Q1301" i="13"/>
  <c r="Q1333" i="13"/>
  <c r="P1333" i="13"/>
  <c r="L1333" i="13"/>
  <c r="L1365" i="13"/>
  <c r="Q1365" i="13"/>
  <c r="P1365" i="13"/>
  <c r="L1413" i="13"/>
  <c r="P1413" i="13"/>
  <c r="Q1413" i="13"/>
  <c r="L138" i="13"/>
  <c r="Q138" i="13"/>
  <c r="P138" i="13"/>
  <c r="K103" i="13"/>
  <c r="K151" i="13"/>
  <c r="K231" i="13"/>
  <c r="K295" i="13"/>
  <c r="K439" i="13"/>
  <c r="Q40" i="13"/>
  <c r="L40" i="13"/>
  <c r="P40" i="13"/>
  <c r="Q104" i="13"/>
  <c r="L104" i="13"/>
  <c r="P104" i="13"/>
  <c r="Q200" i="13"/>
  <c r="L200" i="13"/>
  <c r="P200" i="13"/>
  <c r="Q264" i="13"/>
  <c r="L264" i="13"/>
  <c r="P264" i="13"/>
  <c r="Q408" i="13"/>
  <c r="L408" i="13"/>
  <c r="P408" i="13"/>
  <c r="Q488" i="13"/>
  <c r="L488" i="13"/>
  <c r="P488" i="13"/>
  <c r="Q600" i="13"/>
  <c r="L600" i="13"/>
  <c r="Q664" i="13"/>
  <c r="P664" i="13"/>
  <c r="Q728" i="13"/>
  <c r="L728" i="13"/>
  <c r="P728" i="13"/>
  <c r="Q824" i="13"/>
  <c r="L824" i="13"/>
  <c r="P824" i="13"/>
  <c r="Q888" i="13"/>
  <c r="L888" i="13"/>
  <c r="P888" i="13"/>
  <c r="Q936" i="13"/>
  <c r="L936" i="13"/>
  <c r="Q1064" i="13"/>
  <c r="L1064" i="13"/>
  <c r="P1064" i="13"/>
  <c r="Q1112" i="13"/>
  <c r="L1112" i="13"/>
  <c r="P1112" i="13"/>
  <c r="Q1160" i="13"/>
  <c r="L1160" i="13"/>
  <c r="P1160" i="13"/>
  <c r="Q1208" i="13"/>
  <c r="L1208" i="13"/>
  <c r="P1208" i="13"/>
  <c r="Q1272" i="13"/>
  <c r="L1272" i="13"/>
  <c r="P1272" i="13"/>
  <c r="Q1368" i="13"/>
  <c r="L1368" i="13"/>
  <c r="Q1416" i="13"/>
  <c r="L1416" i="13"/>
  <c r="P133" i="13"/>
  <c r="L9" i="13"/>
  <c r="P9" i="13"/>
  <c r="Q9" i="13"/>
  <c r="L89" i="13"/>
  <c r="Q89" i="13"/>
  <c r="L153" i="13"/>
  <c r="Q153" i="13"/>
  <c r="P153" i="13"/>
  <c r="L265" i="13"/>
  <c r="P265" i="13"/>
  <c r="Q265" i="13"/>
  <c r="L329" i="13"/>
  <c r="Q329" i="13"/>
  <c r="P329" i="13"/>
  <c r="N409" i="13"/>
  <c r="M409" i="13"/>
  <c r="Q489" i="13"/>
  <c r="P489" i="13"/>
  <c r="L489" i="13"/>
  <c r="L569" i="13"/>
  <c r="Q569" i="13"/>
  <c r="P569" i="13"/>
  <c r="L649" i="13"/>
  <c r="Q649" i="13"/>
  <c r="P649" i="13"/>
  <c r="Q729" i="13"/>
  <c r="L729" i="13"/>
  <c r="P729" i="13"/>
  <c r="L777" i="13"/>
  <c r="Q777" i="13"/>
  <c r="P777" i="13"/>
  <c r="Q857" i="13"/>
  <c r="L857" i="13"/>
  <c r="P857" i="13"/>
  <c r="Q905" i="13"/>
  <c r="L905" i="13"/>
  <c r="P905" i="13"/>
  <c r="P969" i="13"/>
  <c r="Q969" i="13"/>
  <c r="P1033" i="13"/>
  <c r="L1033" i="13"/>
  <c r="L1097" i="13"/>
  <c r="P1097" i="13"/>
  <c r="Q1097" i="13"/>
  <c r="P1161" i="13"/>
  <c r="Q1161" i="13"/>
  <c r="L1161" i="13"/>
  <c r="L1225" i="13"/>
  <c r="Q1225" i="13"/>
  <c r="P1225" i="13"/>
  <c r="L1273" i="13"/>
  <c r="Q1273" i="13"/>
  <c r="P1273" i="13"/>
  <c r="L1369" i="13"/>
  <c r="Q1369" i="13"/>
  <c r="L1417" i="13"/>
  <c r="P1417" i="13"/>
  <c r="Q1417" i="13"/>
  <c r="Q53" i="13"/>
  <c r="L893" i="13"/>
  <c r="Q893" i="13"/>
  <c r="L26" i="13"/>
  <c r="P26" i="13"/>
  <c r="Q26" i="13"/>
  <c r="L90" i="13"/>
  <c r="P90" i="13"/>
  <c r="Q90" i="13"/>
  <c r="Q202" i="13"/>
  <c r="L202" i="13"/>
  <c r="P202" i="13"/>
  <c r="Q250" i="13"/>
  <c r="P250" i="13"/>
  <c r="L250" i="13"/>
  <c r="Q330" i="13"/>
  <c r="L330" i="13"/>
  <c r="P330" i="13"/>
  <c r="L378" i="13"/>
  <c r="Q378" i="13"/>
  <c r="L426" i="13"/>
  <c r="Q426" i="13"/>
  <c r="P426" i="13"/>
  <c r="Q490" i="13"/>
  <c r="P490" i="13"/>
  <c r="L490" i="13"/>
  <c r="L538" i="13"/>
  <c r="P538" i="13"/>
  <c r="Q538" i="13"/>
  <c r="L602" i="13"/>
  <c r="Q602" i="13"/>
  <c r="P602" i="13"/>
  <c r="L618" i="13"/>
  <c r="Q618" i="13"/>
  <c r="P618" i="13"/>
  <c r="P730" i="13"/>
  <c r="L730" i="13"/>
  <c r="Q730" i="13"/>
  <c r="L762" i="13"/>
  <c r="Q762" i="13"/>
  <c r="P762" i="13"/>
  <c r="L826" i="13"/>
  <c r="P826" i="13"/>
  <c r="Q826" i="13"/>
  <c r="Q858" i="13"/>
  <c r="L858" i="13"/>
  <c r="P858" i="13"/>
  <c r="Q922" i="13"/>
  <c r="P922" i="13"/>
  <c r="L922" i="13"/>
  <c r="L954" i="13"/>
  <c r="Q954" i="13"/>
  <c r="P954" i="13"/>
  <c r="L1018" i="13"/>
  <c r="Q1018" i="13"/>
  <c r="P1018" i="13"/>
  <c r="L1050" i="13"/>
  <c r="P1050" i="13"/>
  <c r="L1082" i="13"/>
  <c r="Q1082" i="13"/>
  <c r="L1130" i="13"/>
  <c r="Q1130" i="13"/>
  <c r="L1178" i="13"/>
  <c r="P1178" i="13"/>
  <c r="L1226" i="13"/>
  <c r="Q1226" i="13"/>
  <c r="P1226" i="13"/>
  <c r="L1258" i="13"/>
  <c r="Q1258" i="13"/>
  <c r="P1258" i="13"/>
  <c r="L1290" i="13"/>
  <c r="Q1290" i="13"/>
  <c r="P1290" i="13"/>
  <c r="L1322" i="13"/>
  <c r="P1322" i="13"/>
  <c r="Q1322" i="13"/>
  <c r="L1370" i="13"/>
  <c r="Q1370" i="13"/>
  <c r="P1370" i="13"/>
  <c r="L1402" i="13"/>
  <c r="Q1402" i="13"/>
  <c r="P1402" i="13"/>
  <c r="L1434" i="13"/>
  <c r="Q1434" i="13"/>
  <c r="P1434" i="13"/>
  <c r="Q297" i="13"/>
  <c r="L911" i="13"/>
  <c r="Q911" i="13"/>
  <c r="P911" i="13"/>
  <c r="Q506" i="13"/>
  <c r="L840" i="13"/>
  <c r="L444" i="13"/>
  <c r="Q444" i="13"/>
  <c r="P458" i="13"/>
  <c r="P1368" i="13"/>
  <c r="L969" i="13"/>
  <c r="L45" i="13"/>
  <c r="P45" i="13"/>
  <c r="L109" i="13"/>
  <c r="Q109" i="13"/>
  <c r="P109" i="13"/>
  <c r="L157" i="13"/>
  <c r="P157" i="13"/>
  <c r="Q157" i="13"/>
  <c r="L221" i="13"/>
  <c r="Q221" i="13"/>
  <c r="P221" i="13"/>
  <c r="L285" i="13"/>
  <c r="P285" i="13"/>
  <c r="Q285" i="13"/>
  <c r="Q333" i="13"/>
  <c r="P333" i="13"/>
  <c r="L333" i="13"/>
  <c r="L381" i="13"/>
  <c r="Q381" i="13"/>
  <c r="P381" i="13"/>
  <c r="L429" i="13"/>
  <c r="P429" i="13"/>
  <c r="Q429" i="13"/>
  <c r="L477" i="13"/>
  <c r="Q477" i="13"/>
  <c r="P477" i="13"/>
  <c r="L509" i="13"/>
  <c r="Q509" i="13"/>
  <c r="P509" i="13"/>
  <c r="L557" i="13"/>
  <c r="P557" i="13"/>
  <c r="Q557" i="13"/>
  <c r="L589" i="13"/>
  <c r="Q589" i="13"/>
  <c r="P589" i="13"/>
  <c r="L637" i="13"/>
  <c r="P637" i="13"/>
  <c r="Q637" i="13"/>
  <c r="L701" i="13"/>
  <c r="Q701" i="13"/>
  <c r="N1102" i="13"/>
  <c r="M1102" i="13"/>
  <c r="L31" i="13"/>
  <c r="P31" i="13"/>
  <c r="Q31" i="13"/>
  <c r="P597" i="13"/>
  <c r="P696" i="13"/>
  <c r="Q224" i="13"/>
  <c r="L224" i="13"/>
  <c r="P224" i="13"/>
  <c r="Q944" i="13"/>
  <c r="L944" i="13"/>
  <c r="P944" i="13"/>
  <c r="Q1264" i="13"/>
  <c r="L1264" i="13"/>
  <c r="P1264" i="13"/>
  <c r="P296" i="13"/>
  <c r="P600" i="13"/>
  <c r="P1261" i="13"/>
  <c r="L65" i="13"/>
  <c r="Q65" i="13"/>
  <c r="P65" i="13"/>
  <c r="P298" i="13"/>
  <c r="P701" i="13"/>
  <c r="P1277" i="13"/>
  <c r="P1416" i="13"/>
  <c r="L52" i="13"/>
  <c r="Q52" i="13"/>
  <c r="P52" i="13"/>
  <c r="L116" i="13"/>
  <c r="Q116" i="13"/>
  <c r="P116" i="13"/>
  <c r="L180" i="13"/>
  <c r="Q180" i="13"/>
  <c r="P180" i="13"/>
  <c r="L292" i="13"/>
  <c r="Q292" i="13"/>
  <c r="P292" i="13"/>
  <c r="L340" i="13"/>
  <c r="P340" i="13"/>
  <c r="Q340" i="13"/>
  <c r="L372" i="13"/>
  <c r="Q372" i="13"/>
  <c r="P372" i="13"/>
  <c r="Q436" i="13"/>
  <c r="L436" i="13"/>
  <c r="P436" i="13"/>
  <c r="P484" i="13"/>
  <c r="L484" i="13"/>
  <c r="Q484" i="13"/>
  <c r="L532" i="13"/>
  <c r="Q532" i="13"/>
  <c r="P532" i="13"/>
  <c r="L612" i="13"/>
  <c r="P612" i="13"/>
  <c r="Q612" i="13"/>
  <c r="L676" i="13"/>
  <c r="Q676" i="13"/>
  <c r="P676" i="13"/>
  <c r="L724" i="13"/>
  <c r="Q724" i="13"/>
  <c r="P724" i="13"/>
  <c r="L772" i="13"/>
  <c r="Q772" i="13"/>
  <c r="P772" i="13"/>
  <c r="M17" i="13"/>
  <c r="N17" i="13"/>
  <c r="L69" i="13"/>
  <c r="Q69" i="13"/>
  <c r="L165" i="13"/>
  <c r="Q165" i="13"/>
  <c r="L245" i="13"/>
  <c r="P245" i="13"/>
  <c r="Q245" i="13"/>
  <c r="L277" i="13"/>
  <c r="Q277" i="13"/>
  <c r="L421" i="13"/>
  <c r="Q421" i="13"/>
  <c r="P421" i="13"/>
  <c r="L469" i="13"/>
  <c r="Q469" i="13"/>
  <c r="P469" i="13"/>
  <c r="L549" i="13"/>
  <c r="Q549" i="13"/>
  <c r="L645" i="13"/>
  <c r="Q645" i="13"/>
  <c r="P645" i="13"/>
  <c r="L709" i="13"/>
  <c r="Q709" i="13"/>
  <c r="P709" i="13"/>
  <c r="Q773" i="13"/>
  <c r="P773" i="13"/>
  <c r="L773" i="13"/>
  <c r="L869" i="13"/>
  <c r="Q869" i="13"/>
  <c r="P869" i="13"/>
  <c r="L933" i="13"/>
  <c r="Q933" i="13"/>
  <c r="P933" i="13"/>
  <c r="Q981" i="13"/>
  <c r="L981" i="13"/>
  <c r="L1013" i="13"/>
  <c r="P1013" i="13"/>
  <c r="Q1077" i="13"/>
  <c r="L1077" i="13"/>
  <c r="L1173" i="13"/>
  <c r="P1173" i="13"/>
  <c r="L1237" i="13"/>
  <c r="Q1237" i="13"/>
  <c r="P1237" i="13"/>
  <c r="L1285" i="13"/>
  <c r="Q1285" i="13"/>
  <c r="P1285" i="13"/>
  <c r="L1317" i="13"/>
  <c r="Q1317" i="13"/>
  <c r="P1317" i="13"/>
  <c r="L1381" i="13"/>
  <c r="Q1381" i="13"/>
  <c r="P1381" i="13"/>
  <c r="L1429" i="13"/>
  <c r="Q1429" i="13"/>
  <c r="P1429" i="13"/>
  <c r="M97" i="13"/>
  <c r="N97" i="13"/>
  <c r="L650" i="13"/>
  <c r="Q650" i="13"/>
  <c r="K23" i="13"/>
  <c r="K119" i="13"/>
  <c r="K167" i="13"/>
  <c r="K247" i="13"/>
  <c r="K311" i="13"/>
  <c r="K455" i="13"/>
  <c r="L56" i="13"/>
  <c r="P56" i="13"/>
  <c r="Q152" i="13"/>
  <c r="L152" i="13"/>
  <c r="P152" i="13"/>
  <c r="Q232" i="13"/>
  <c r="L232" i="13"/>
  <c r="P232" i="13"/>
  <c r="Q248" i="13"/>
  <c r="L248" i="13"/>
  <c r="P248" i="13"/>
  <c r="Q424" i="13"/>
  <c r="L424" i="13"/>
  <c r="Q520" i="13"/>
  <c r="L520" i="13"/>
  <c r="P520" i="13"/>
  <c r="Q632" i="13"/>
  <c r="L632" i="13"/>
  <c r="P632" i="13"/>
  <c r="Q712" i="13"/>
  <c r="L712" i="13"/>
  <c r="P712" i="13"/>
  <c r="Q904" i="13"/>
  <c r="L904" i="13"/>
  <c r="P904" i="13"/>
  <c r="Q952" i="13"/>
  <c r="L952" i="13"/>
  <c r="P952" i="13"/>
  <c r="Q1080" i="13"/>
  <c r="L1080" i="13"/>
  <c r="P1080" i="13"/>
  <c r="Q1128" i="13"/>
  <c r="L1128" i="13"/>
  <c r="P1128" i="13"/>
  <c r="Q1176" i="13"/>
  <c r="L1176" i="13"/>
  <c r="P1176" i="13"/>
  <c r="Q1224" i="13"/>
  <c r="L1224" i="13"/>
  <c r="P1224" i="13"/>
  <c r="Q1304" i="13"/>
  <c r="L1304" i="13"/>
  <c r="P1304" i="13"/>
  <c r="Q1384" i="13"/>
  <c r="L1384" i="13"/>
  <c r="P1384" i="13"/>
  <c r="Q1432" i="13"/>
  <c r="L1432" i="13"/>
  <c r="P1432" i="13"/>
  <c r="P981" i="13"/>
  <c r="L664" i="13"/>
  <c r="L73" i="13"/>
  <c r="Q73" i="13"/>
  <c r="P73" i="13"/>
  <c r="L137" i="13"/>
  <c r="Q137" i="13"/>
  <c r="P137" i="13"/>
  <c r="Q249" i="13"/>
  <c r="P249" i="13"/>
  <c r="L249" i="13"/>
  <c r="L313" i="13"/>
  <c r="Q313" i="13"/>
  <c r="P313" i="13"/>
  <c r="L393" i="13"/>
  <c r="Q393" i="13"/>
  <c r="P393" i="13"/>
  <c r="L457" i="13"/>
  <c r="P457" i="13"/>
  <c r="Q457" i="13"/>
  <c r="L537" i="13"/>
  <c r="Q537" i="13"/>
  <c r="P537" i="13"/>
  <c r="L617" i="13"/>
  <c r="Q617" i="13"/>
  <c r="P617" i="13"/>
  <c r="L713" i="13"/>
  <c r="Q713" i="13"/>
  <c r="P713" i="13"/>
  <c r="L761" i="13"/>
  <c r="Q761" i="13"/>
  <c r="P761" i="13"/>
  <c r="L841" i="13"/>
  <c r="Q841" i="13"/>
  <c r="P841" i="13"/>
  <c r="L921" i="13"/>
  <c r="Q921" i="13"/>
  <c r="P921" i="13"/>
  <c r="L1001" i="13"/>
  <c r="Q1001" i="13"/>
  <c r="P1001" i="13"/>
  <c r="L1065" i="13"/>
  <c r="P1065" i="13"/>
  <c r="L1129" i="13"/>
  <c r="Q1129" i="13"/>
  <c r="P1129" i="13"/>
  <c r="L1193" i="13"/>
  <c r="Q1193" i="13"/>
  <c r="L1241" i="13"/>
  <c r="Q1241" i="13"/>
  <c r="P1241" i="13"/>
  <c r="L1289" i="13"/>
  <c r="P1289" i="13"/>
  <c r="Q1289" i="13"/>
  <c r="L1385" i="13"/>
  <c r="Q1385" i="13"/>
  <c r="P1385" i="13"/>
  <c r="L1433" i="13"/>
  <c r="Q1433" i="13"/>
  <c r="P1205" i="13"/>
  <c r="L42" i="13"/>
  <c r="P42" i="13"/>
  <c r="Q42" i="13"/>
  <c r="L74" i="13"/>
  <c r="Q74" i="13"/>
  <c r="P74" i="13"/>
  <c r="L234" i="13"/>
  <c r="Q234" i="13"/>
  <c r="P234" i="13"/>
  <c r="L282" i="13"/>
  <c r="P282" i="13"/>
  <c r="Q282" i="13"/>
  <c r="L362" i="13"/>
  <c r="Q362" i="13"/>
  <c r="L410" i="13"/>
  <c r="Q410" i="13"/>
  <c r="P410" i="13"/>
  <c r="L474" i="13"/>
  <c r="Q474" i="13"/>
  <c r="L522" i="13"/>
  <c r="Q522" i="13"/>
  <c r="P522" i="13"/>
  <c r="L586" i="13"/>
  <c r="Q586" i="13"/>
  <c r="P586" i="13"/>
  <c r="L634" i="13"/>
  <c r="P634" i="13"/>
  <c r="Q634" i="13"/>
  <c r="L714" i="13"/>
  <c r="Q714" i="13"/>
  <c r="P714" i="13"/>
  <c r="L746" i="13"/>
  <c r="Q746" i="13"/>
  <c r="L810" i="13"/>
  <c r="Q810" i="13"/>
  <c r="P810" i="13"/>
  <c r="L842" i="13"/>
  <c r="Q842" i="13"/>
  <c r="L890" i="13"/>
  <c r="Q890" i="13"/>
  <c r="L938" i="13"/>
  <c r="Q938" i="13"/>
  <c r="P938" i="13"/>
  <c r="L970" i="13"/>
  <c r="Q970" i="13"/>
  <c r="P970" i="13"/>
  <c r="L1034" i="13"/>
  <c r="Q1034" i="13"/>
  <c r="P1034" i="13"/>
  <c r="L1066" i="13"/>
  <c r="P1066" i="13"/>
  <c r="Q1066" i="13"/>
  <c r="L1114" i="13"/>
  <c r="P1114" i="13"/>
  <c r="Q1114" i="13"/>
  <c r="L1146" i="13"/>
  <c r="P1146" i="13"/>
  <c r="Q1146" i="13"/>
  <c r="L1194" i="13"/>
  <c r="Q1194" i="13"/>
  <c r="P1194" i="13"/>
  <c r="L1242" i="13"/>
  <c r="Q1242" i="13"/>
  <c r="P1242" i="13"/>
  <c r="L1274" i="13"/>
  <c r="Q1274" i="13"/>
  <c r="P1274" i="13"/>
  <c r="L1306" i="13"/>
  <c r="Q1306" i="13"/>
  <c r="P1306" i="13"/>
  <c r="L1338" i="13"/>
  <c r="Q1338" i="13"/>
  <c r="P1338" i="13"/>
  <c r="L1386" i="13"/>
  <c r="Q1386" i="13"/>
  <c r="P1386" i="13"/>
  <c r="L1418" i="13"/>
  <c r="P1418" i="13"/>
  <c r="P1410" i="13"/>
  <c r="L1410" i="13"/>
  <c r="P69" i="13"/>
  <c r="P453" i="13"/>
  <c r="Q56" i="13"/>
  <c r="L794" i="13"/>
  <c r="L1265" i="13"/>
  <c r="Q1265" i="13"/>
  <c r="P1265" i="13"/>
  <c r="Q58" i="13"/>
  <c r="L939" i="13"/>
  <c r="Q939" i="13"/>
  <c r="Q60" i="13"/>
  <c r="L60" i="13"/>
  <c r="P165" i="13"/>
  <c r="P570" i="13"/>
  <c r="L29" i="13"/>
  <c r="P29" i="13"/>
  <c r="Q29" i="13"/>
  <c r="Q93" i="13"/>
  <c r="L93" i="13"/>
  <c r="P93" i="13"/>
  <c r="L141" i="13"/>
  <c r="Q141" i="13"/>
  <c r="P141" i="13"/>
  <c r="L189" i="13"/>
  <c r="Q189" i="13"/>
  <c r="P189" i="13"/>
  <c r="L237" i="13"/>
  <c r="Q237" i="13"/>
  <c r="P237" i="13"/>
  <c r="Q269" i="13"/>
  <c r="L269" i="13"/>
  <c r="P269" i="13"/>
  <c r="L317" i="13"/>
  <c r="P317" i="13"/>
  <c r="L365" i="13"/>
  <c r="P365" i="13"/>
  <c r="Q365" i="13"/>
  <c r="L445" i="13"/>
  <c r="Q445" i="13"/>
  <c r="P445" i="13"/>
  <c r="L493" i="13"/>
  <c r="Q493" i="13"/>
  <c r="L541" i="13"/>
  <c r="P541" i="13"/>
  <c r="Q541" i="13"/>
  <c r="L573" i="13"/>
  <c r="Q573" i="13"/>
  <c r="P573" i="13"/>
  <c r="L605" i="13"/>
  <c r="Q605" i="13"/>
  <c r="P605" i="13"/>
  <c r="L653" i="13"/>
  <c r="Q653" i="13"/>
  <c r="P653" i="13"/>
  <c r="L733" i="13"/>
  <c r="Q733" i="13"/>
  <c r="P733" i="13"/>
  <c r="P378" i="13"/>
  <c r="P893" i="13"/>
  <c r="L1007" i="13"/>
  <c r="Q1007" i="13"/>
  <c r="P1007" i="13"/>
  <c r="L1103" i="13"/>
  <c r="Q1103" i="13"/>
  <c r="P1103" i="13"/>
  <c r="P94" i="13"/>
  <c r="P277" i="13"/>
  <c r="P793" i="13"/>
  <c r="L364" i="13"/>
  <c r="Q364" i="13"/>
  <c r="P364" i="13"/>
  <c r="N1142" i="13"/>
  <c r="M1142" i="13"/>
  <c r="Q256" i="13"/>
  <c r="L256" i="13"/>
  <c r="P256" i="13"/>
  <c r="P185" i="13"/>
  <c r="P697" i="13"/>
  <c r="P1029" i="13"/>
  <c r="Q136" i="13"/>
  <c r="L33" i="13"/>
  <c r="Q33" i="13"/>
  <c r="L49" i="13"/>
  <c r="Q49" i="13"/>
  <c r="P49" i="13"/>
  <c r="K242" i="13"/>
  <c r="K290" i="13"/>
  <c r="P500" i="13"/>
  <c r="N1406" i="13"/>
  <c r="M1406" i="13"/>
  <c r="L20" i="13"/>
  <c r="Q20" i="13"/>
  <c r="L260" i="13"/>
  <c r="P260" i="13"/>
  <c r="Q260" i="13"/>
  <c r="L596" i="13"/>
  <c r="P596" i="13"/>
  <c r="Q596" i="13"/>
  <c r="L101" i="13"/>
  <c r="Q101" i="13"/>
  <c r="P101" i="13"/>
  <c r="L357" i="13"/>
  <c r="Q357" i="13"/>
  <c r="L565" i="13"/>
  <c r="Q565" i="13"/>
  <c r="P565" i="13"/>
  <c r="L789" i="13"/>
  <c r="Q789" i="13"/>
  <c r="L1109" i="13"/>
  <c r="Q1109" i="13"/>
  <c r="P1109" i="13"/>
  <c r="Q725" i="13"/>
  <c r="K7" i="13"/>
  <c r="K279" i="13"/>
  <c r="L8" i="13"/>
  <c r="P8" i="13"/>
  <c r="Q8" i="13"/>
  <c r="Q168" i="13"/>
  <c r="L168" i="13"/>
  <c r="P168" i="13"/>
  <c r="Q392" i="13"/>
  <c r="L392" i="13"/>
  <c r="P392" i="13"/>
  <c r="Q552" i="13"/>
  <c r="L552" i="13"/>
  <c r="P552" i="13"/>
  <c r="Q776" i="13"/>
  <c r="L776" i="13"/>
  <c r="P776" i="13"/>
  <c r="Q1048" i="13"/>
  <c r="L1048" i="13"/>
  <c r="P1048" i="13"/>
  <c r="Q1352" i="13"/>
  <c r="L1352" i="13"/>
  <c r="P1352" i="13"/>
  <c r="N121" i="13"/>
  <c r="M121" i="13"/>
  <c r="L281" i="13"/>
  <c r="Q281" i="13"/>
  <c r="P281" i="13"/>
  <c r="L473" i="13"/>
  <c r="Q473" i="13"/>
  <c r="P473" i="13"/>
  <c r="L633" i="13"/>
  <c r="Q633" i="13"/>
  <c r="P633" i="13"/>
  <c r="L825" i="13"/>
  <c r="Q825" i="13"/>
  <c r="P825" i="13"/>
  <c r="L985" i="13"/>
  <c r="Q985" i="13"/>
  <c r="P985" i="13"/>
  <c r="L1145" i="13"/>
  <c r="Q1145" i="13"/>
  <c r="P1145" i="13"/>
  <c r="L1353" i="13"/>
  <c r="P1353" i="13"/>
  <c r="Q1353" i="13"/>
  <c r="L106" i="13"/>
  <c r="Q106" i="13"/>
  <c r="P106" i="13"/>
  <c r="N298" i="13"/>
  <c r="M298" i="13"/>
  <c r="L442" i="13"/>
  <c r="Q442" i="13"/>
  <c r="L554" i="13"/>
  <c r="P554" i="13"/>
  <c r="Q554" i="13"/>
  <c r="L682" i="13"/>
  <c r="P682" i="13"/>
  <c r="Q682" i="13"/>
  <c r="L778" i="13"/>
  <c r="Q778" i="13"/>
  <c r="P778" i="13"/>
  <c r="L874" i="13"/>
  <c r="P874" i="13"/>
  <c r="L986" i="13"/>
  <c r="Q986" i="13"/>
  <c r="L1162" i="13"/>
  <c r="Q1162" i="13"/>
  <c r="P1162" i="13"/>
  <c r="Q874" i="13"/>
  <c r="K3" i="13"/>
  <c r="K19" i="13"/>
  <c r="K35" i="13"/>
  <c r="K51" i="13"/>
  <c r="K67" i="13"/>
  <c r="K83" i="13"/>
  <c r="K99" i="13"/>
  <c r="K115" i="13"/>
  <c r="K131" i="13"/>
  <c r="K147" i="13"/>
  <c r="K163" i="13"/>
  <c r="K179" i="13"/>
  <c r="K195" i="13"/>
  <c r="K211" i="13"/>
  <c r="K227" i="13"/>
  <c r="K243" i="13"/>
  <c r="K259" i="13"/>
  <c r="K275" i="13"/>
  <c r="K291" i="13"/>
  <c r="K307" i="13"/>
  <c r="K323" i="13"/>
  <c r="K339" i="13"/>
  <c r="K355" i="13"/>
  <c r="K371" i="13"/>
  <c r="K387" i="13"/>
  <c r="K403" i="13"/>
  <c r="K419" i="13"/>
  <c r="K435" i="13"/>
  <c r="K451" i="13"/>
  <c r="K467" i="13"/>
  <c r="K483" i="13"/>
  <c r="K499" i="13"/>
  <c r="K515" i="13"/>
  <c r="K531" i="13"/>
  <c r="K547" i="13"/>
  <c r="K563" i="13"/>
  <c r="K579" i="13"/>
  <c r="K595" i="13"/>
  <c r="K611" i="13"/>
  <c r="K627" i="13"/>
  <c r="K643" i="13"/>
  <c r="K659" i="13"/>
  <c r="K675" i="13"/>
  <c r="K691" i="13"/>
  <c r="K707" i="13"/>
  <c r="K723" i="13"/>
  <c r="K739" i="13"/>
  <c r="K755" i="13"/>
  <c r="K771" i="13"/>
  <c r="K787" i="13"/>
  <c r="K803" i="13"/>
  <c r="K819" i="13"/>
  <c r="K835" i="13"/>
  <c r="K851" i="13"/>
  <c r="K867" i="13"/>
  <c r="K883" i="13"/>
  <c r="K899" i="13"/>
  <c r="K915" i="13"/>
  <c r="K931" i="13"/>
  <c r="K963" i="13"/>
  <c r="K979" i="13"/>
  <c r="K995" i="13"/>
  <c r="K1011" i="13"/>
  <c r="K1027" i="13"/>
  <c r="K1043" i="13"/>
  <c r="K1059" i="13"/>
  <c r="K1075" i="13"/>
  <c r="K1091" i="13"/>
  <c r="K1235" i="13"/>
  <c r="K1379" i="13"/>
  <c r="P404" i="13"/>
  <c r="P504" i="13"/>
  <c r="P936" i="13"/>
  <c r="Q1033" i="13"/>
  <c r="L604" i="13"/>
  <c r="Q604" i="13"/>
  <c r="Q1424" i="13"/>
  <c r="L1424" i="13"/>
  <c r="Q6" i="13"/>
  <c r="L6" i="13"/>
  <c r="P6" i="13"/>
  <c r="Q22" i="13"/>
  <c r="L22" i="13"/>
  <c r="Q38" i="13"/>
  <c r="L38" i="13"/>
  <c r="Q54" i="13"/>
  <c r="L54" i="13"/>
  <c r="P54" i="13"/>
  <c r="Q70" i="13"/>
  <c r="L70" i="13"/>
  <c r="Q86" i="13"/>
  <c r="L86" i="13"/>
  <c r="P86" i="13"/>
  <c r="Q102" i="13"/>
  <c r="L102" i="13"/>
  <c r="P102" i="13"/>
  <c r="Q118" i="13"/>
  <c r="L118" i="13"/>
  <c r="N134" i="13"/>
  <c r="M134" i="13"/>
  <c r="N150" i="13"/>
  <c r="M150" i="13"/>
  <c r="N166" i="13"/>
  <c r="M166" i="13"/>
  <c r="N182" i="13"/>
  <c r="M182" i="13"/>
  <c r="N198" i="13"/>
  <c r="M198" i="13"/>
  <c r="N214" i="13"/>
  <c r="M214" i="13"/>
  <c r="N230" i="13"/>
  <c r="M230" i="13"/>
  <c r="N246" i="13"/>
  <c r="M246" i="13"/>
  <c r="N262" i="13"/>
  <c r="M262" i="13"/>
  <c r="N278" i="13"/>
  <c r="M278" i="13"/>
  <c r="N294" i="13"/>
  <c r="M294" i="13"/>
  <c r="N310" i="13"/>
  <c r="M310" i="13"/>
  <c r="N326" i="13"/>
  <c r="M326" i="13"/>
  <c r="N342" i="13"/>
  <c r="M342" i="13"/>
  <c r="N358" i="13"/>
  <c r="M358" i="13"/>
  <c r="N374" i="13"/>
  <c r="M374" i="13"/>
  <c r="N390" i="13"/>
  <c r="M390" i="13"/>
  <c r="N406" i="13"/>
  <c r="M406" i="13"/>
  <c r="N422" i="13"/>
  <c r="M422" i="13"/>
  <c r="N438" i="13"/>
  <c r="M438" i="13"/>
  <c r="N454" i="13"/>
  <c r="M454" i="13"/>
  <c r="N502" i="13"/>
  <c r="M502" i="13"/>
  <c r="N518" i="13"/>
  <c r="M518" i="13"/>
  <c r="N534" i="13"/>
  <c r="M534" i="13"/>
  <c r="N550" i="13"/>
  <c r="M550" i="13"/>
  <c r="N566" i="13"/>
  <c r="M566" i="13"/>
  <c r="N582" i="13"/>
  <c r="M582" i="13"/>
  <c r="N598" i="13"/>
  <c r="M598" i="13"/>
  <c r="N614" i="13"/>
  <c r="M614" i="13"/>
  <c r="N630" i="13"/>
  <c r="M630" i="13"/>
  <c r="N646" i="13"/>
  <c r="M646" i="13"/>
  <c r="N662" i="13"/>
  <c r="M662" i="13"/>
  <c r="N678" i="13"/>
  <c r="M678" i="13"/>
  <c r="N694" i="13"/>
  <c r="M694" i="13"/>
  <c r="N710" i="13"/>
  <c r="M710" i="13"/>
  <c r="N726" i="13"/>
  <c r="M726" i="13"/>
  <c r="N742" i="13"/>
  <c r="M742" i="13"/>
  <c r="N758" i="13"/>
  <c r="M758" i="13"/>
  <c r="N774" i="13"/>
  <c r="M774" i="13"/>
  <c r="N790" i="13"/>
  <c r="M790" i="13"/>
  <c r="N806" i="13"/>
  <c r="M806" i="13"/>
  <c r="N822" i="13"/>
  <c r="M822" i="13"/>
  <c r="N838" i="13"/>
  <c r="M838" i="13"/>
  <c r="N854" i="13"/>
  <c r="M854" i="13"/>
  <c r="N870" i="13"/>
  <c r="M870" i="13"/>
  <c r="N886" i="13"/>
  <c r="M886" i="13"/>
  <c r="N902" i="13"/>
  <c r="M902" i="13"/>
  <c r="N918" i="13"/>
  <c r="M918" i="13"/>
  <c r="N934" i="13"/>
  <c r="M934" i="13"/>
  <c r="N950" i="13"/>
  <c r="M950" i="13"/>
  <c r="N966" i="13"/>
  <c r="M966" i="13"/>
  <c r="N982" i="13"/>
  <c r="M982" i="13"/>
  <c r="N998" i="13"/>
  <c r="M998" i="13"/>
  <c r="N1014" i="13"/>
  <c r="M1014" i="13"/>
  <c r="N1030" i="13"/>
  <c r="M1030" i="13"/>
  <c r="N1046" i="13"/>
  <c r="M1046" i="13"/>
  <c r="N1062" i="13"/>
  <c r="M1062" i="13"/>
  <c r="N1078" i="13"/>
  <c r="M1078" i="13"/>
  <c r="N1094" i="13"/>
  <c r="M1094" i="13"/>
  <c r="N1110" i="13"/>
  <c r="M1110" i="13"/>
  <c r="N1126" i="13"/>
  <c r="M1126" i="13"/>
  <c r="N1158" i="13"/>
  <c r="M1158" i="13"/>
  <c r="N1174" i="13"/>
  <c r="M1174" i="13"/>
  <c r="N1190" i="13"/>
  <c r="M1190" i="13"/>
  <c r="N1206" i="13"/>
  <c r="M1206" i="13"/>
  <c r="N1222" i="13"/>
  <c r="M1222" i="13"/>
  <c r="N1238" i="13"/>
  <c r="M1238" i="13"/>
  <c r="N1254" i="13"/>
  <c r="M1254" i="13"/>
  <c r="N1270" i="13"/>
  <c r="M1270" i="13"/>
  <c r="N1286" i="13"/>
  <c r="M1286" i="13"/>
  <c r="N1302" i="13"/>
  <c r="M1302" i="13"/>
  <c r="N1318" i="13"/>
  <c r="M1318" i="13"/>
  <c r="N1334" i="13"/>
  <c r="M1334" i="13"/>
  <c r="N1350" i="13"/>
  <c r="M1350" i="13"/>
  <c r="N1366" i="13"/>
  <c r="M1366" i="13"/>
  <c r="N1382" i="13"/>
  <c r="M1382" i="13"/>
  <c r="N1398" i="13"/>
  <c r="M1398" i="13"/>
  <c r="N1414" i="13"/>
  <c r="M1414" i="13"/>
  <c r="N1430" i="13"/>
  <c r="M1430" i="13"/>
  <c r="P353" i="13"/>
  <c r="L11" i="13"/>
  <c r="P11" i="13"/>
  <c r="L59" i="13"/>
  <c r="Q59" i="13"/>
  <c r="L107" i="13"/>
  <c r="Q107" i="13"/>
  <c r="L171" i="13"/>
  <c r="Q171" i="13"/>
  <c r="P171" i="13"/>
  <c r="N235" i="13"/>
  <c r="M235" i="13"/>
  <c r="L283" i="13"/>
  <c r="Q283" i="13"/>
  <c r="P283" i="13"/>
  <c r="L331" i="13"/>
  <c r="Q331" i="13"/>
  <c r="L395" i="13"/>
  <c r="P395" i="13"/>
  <c r="L443" i="13"/>
  <c r="Q443" i="13"/>
  <c r="P443" i="13"/>
  <c r="L491" i="13"/>
  <c r="P491" i="13"/>
  <c r="L539" i="13"/>
  <c r="Q539" i="13"/>
  <c r="P539" i="13"/>
  <c r="L587" i="13"/>
  <c r="Q587" i="13"/>
  <c r="P587" i="13"/>
  <c r="L635" i="13"/>
  <c r="Q635" i="13"/>
  <c r="P635" i="13"/>
  <c r="L683" i="13"/>
  <c r="Q683" i="13"/>
  <c r="P683" i="13"/>
  <c r="L731" i="13"/>
  <c r="Q731" i="13"/>
  <c r="P731" i="13"/>
  <c r="L779" i="13"/>
  <c r="P779" i="13"/>
  <c r="Q779" i="13"/>
  <c r="L827" i="13"/>
  <c r="Q827" i="13"/>
  <c r="P827" i="13"/>
  <c r="L875" i="13"/>
  <c r="Q875" i="13"/>
  <c r="L907" i="13"/>
  <c r="P907" i="13"/>
  <c r="L1003" i="13"/>
  <c r="P1003" i="13"/>
  <c r="Q1003" i="13"/>
  <c r="L1051" i="13"/>
  <c r="Q1051" i="13"/>
  <c r="P1051" i="13"/>
  <c r="L1099" i="13"/>
  <c r="Q1099" i="13"/>
  <c r="P1099" i="13"/>
  <c r="L1147" i="13"/>
  <c r="Q1147" i="13"/>
  <c r="P1147" i="13"/>
  <c r="L1195" i="13"/>
  <c r="Q1195" i="13"/>
  <c r="L1227" i="13"/>
  <c r="Q1227" i="13"/>
  <c r="L1243" i="13"/>
  <c r="Q1243" i="13"/>
  <c r="P1243" i="13"/>
  <c r="L1259" i="13"/>
  <c r="P1259" i="13"/>
  <c r="Q1259" i="13"/>
  <c r="L1275" i="13"/>
  <c r="Q1275" i="13"/>
  <c r="P1275" i="13"/>
  <c r="L1307" i="13"/>
  <c r="P1307" i="13"/>
  <c r="Q1307" i="13"/>
  <c r="L1323" i="13"/>
  <c r="Q1323" i="13"/>
  <c r="P1323" i="13"/>
  <c r="L1339" i="13"/>
  <c r="Q1339" i="13"/>
  <c r="L1355" i="13"/>
  <c r="Q1355" i="13"/>
  <c r="L1371" i="13"/>
  <c r="Q1371" i="13"/>
  <c r="P1371" i="13"/>
  <c r="L1387" i="13"/>
  <c r="Q1387" i="13"/>
  <c r="L1403" i="13"/>
  <c r="Q1403" i="13"/>
  <c r="P1403" i="13"/>
  <c r="L1419" i="13"/>
  <c r="Q1419" i="13"/>
  <c r="P1419" i="13"/>
  <c r="L1435" i="13"/>
  <c r="P1435" i="13"/>
  <c r="Q1435" i="13"/>
  <c r="P70" i="13"/>
  <c r="L188" i="13"/>
  <c r="Q188" i="13"/>
  <c r="P188" i="13"/>
  <c r="N110" i="13"/>
  <c r="M110" i="13"/>
  <c r="L27" i="13"/>
  <c r="Q27" i="13"/>
  <c r="L43" i="13"/>
  <c r="P43" i="13"/>
  <c r="L75" i="13"/>
  <c r="Q75" i="13"/>
  <c r="N91" i="13"/>
  <c r="M91" i="13"/>
  <c r="Q123" i="13"/>
  <c r="L123" i="13"/>
  <c r="P123" i="13"/>
  <c r="L139" i="13"/>
  <c r="P139" i="13"/>
  <c r="L155" i="13"/>
  <c r="Q155" i="13"/>
  <c r="P155" i="13"/>
  <c r="Q187" i="13"/>
  <c r="L187" i="13"/>
  <c r="P187" i="13"/>
  <c r="L203" i="13"/>
  <c r="Q203" i="13"/>
  <c r="P203" i="13"/>
  <c r="L219" i="13"/>
  <c r="Q219" i="13"/>
  <c r="P219" i="13"/>
  <c r="Q251" i="13"/>
  <c r="L251" i="13"/>
  <c r="L267" i="13"/>
  <c r="P267" i="13"/>
  <c r="L299" i="13"/>
  <c r="Q299" i="13"/>
  <c r="P299" i="13"/>
  <c r="L315" i="13"/>
  <c r="Q315" i="13"/>
  <c r="P315" i="13"/>
  <c r="L347" i="13"/>
  <c r="Q347" i="13"/>
  <c r="L363" i="13"/>
  <c r="Q363" i="13"/>
  <c r="L379" i="13"/>
  <c r="Q379" i="13"/>
  <c r="L411" i="13"/>
  <c r="Q411" i="13"/>
  <c r="P411" i="13"/>
  <c r="L427" i="13"/>
  <c r="Q427" i="13"/>
  <c r="L459" i="13"/>
  <c r="Q459" i="13"/>
  <c r="L475" i="13"/>
  <c r="Q475" i="13"/>
  <c r="L507" i="13"/>
  <c r="Q507" i="13"/>
  <c r="P507" i="13"/>
  <c r="L523" i="13"/>
  <c r="P523" i="13"/>
  <c r="N555" i="13"/>
  <c r="M555" i="13"/>
  <c r="L571" i="13"/>
  <c r="Q571" i="13"/>
  <c r="P571" i="13"/>
  <c r="L603" i="13"/>
  <c r="Q603" i="13"/>
  <c r="P603" i="13"/>
  <c r="L619" i="13"/>
  <c r="Q619" i="13"/>
  <c r="P619" i="13"/>
  <c r="L651" i="13"/>
  <c r="P651" i="13"/>
  <c r="L667" i="13"/>
  <c r="Q667" i="13"/>
  <c r="P667" i="13"/>
  <c r="L699" i="13"/>
  <c r="Q699" i="13"/>
  <c r="P699" i="13"/>
  <c r="L715" i="13"/>
  <c r="Q715" i="13"/>
  <c r="P715" i="13"/>
  <c r="L747" i="13"/>
  <c r="Q747" i="13"/>
  <c r="L763" i="13"/>
  <c r="Q763" i="13"/>
  <c r="L795" i="13"/>
  <c r="Q795" i="13"/>
  <c r="P795" i="13"/>
  <c r="L811" i="13"/>
  <c r="Q811" i="13"/>
  <c r="P811" i="13"/>
  <c r="L843" i="13"/>
  <c r="Q843" i="13"/>
  <c r="L859" i="13"/>
  <c r="Q859" i="13"/>
  <c r="L891" i="13"/>
  <c r="Q891" i="13"/>
  <c r="L923" i="13"/>
  <c r="Q923" i="13"/>
  <c r="P923" i="13"/>
  <c r="L955" i="13"/>
  <c r="Q955" i="13"/>
  <c r="P955" i="13"/>
  <c r="L971" i="13"/>
  <c r="Q971" i="13"/>
  <c r="L987" i="13"/>
  <c r="Q987" i="13"/>
  <c r="L1019" i="13"/>
  <c r="Q1019" i="13"/>
  <c r="P1019" i="13"/>
  <c r="L1035" i="13"/>
  <c r="P1035" i="13"/>
  <c r="Q1035" i="13"/>
  <c r="L1067" i="13"/>
  <c r="Q1067" i="13"/>
  <c r="L1083" i="13"/>
  <c r="Q1083" i="13"/>
  <c r="P1083" i="13"/>
  <c r="L1115" i="13"/>
  <c r="Q1115" i="13"/>
  <c r="L1131" i="13"/>
  <c r="Q1131" i="13"/>
  <c r="P1131" i="13"/>
  <c r="L1163" i="13"/>
  <c r="Q1163" i="13"/>
  <c r="P1163" i="13"/>
  <c r="L1179" i="13"/>
  <c r="P1179" i="13"/>
  <c r="Q1179" i="13"/>
  <c r="L1211" i="13"/>
  <c r="Q1211" i="13"/>
  <c r="P1211" i="13"/>
  <c r="L1291" i="13"/>
  <c r="Q1291" i="13"/>
  <c r="L12" i="13"/>
  <c r="P12" i="13"/>
  <c r="Q12" i="13"/>
  <c r="L28" i="13"/>
  <c r="Q28" i="13"/>
  <c r="L44" i="13"/>
  <c r="Q44" i="13"/>
  <c r="P44" i="13"/>
  <c r="L76" i="13"/>
  <c r="Q76" i="13"/>
  <c r="L92" i="13"/>
  <c r="P92" i="13"/>
  <c r="N108" i="13"/>
  <c r="M108" i="13"/>
  <c r="L124" i="13"/>
  <c r="Q124" i="13"/>
  <c r="P124" i="13"/>
  <c r="L140" i="13"/>
  <c r="Q140" i="13"/>
  <c r="P140" i="13"/>
  <c r="L172" i="13"/>
  <c r="P172" i="13"/>
  <c r="Q172" i="13"/>
  <c r="L204" i="13"/>
  <c r="Q204" i="13"/>
  <c r="L220" i="13"/>
  <c r="P220" i="13"/>
  <c r="L236" i="13"/>
  <c r="P236" i="13"/>
  <c r="L252" i="13"/>
  <c r="Q252" i="13"/>
  <c r="L268" i="13"/>
  <c r="P268" i="13"/>
  <c r="L284" i="13"/>
  <c r="Q284" i="13"/>
  <c r="L300" i="13"/>
  <c r="P300" i="13"/>
  <c r="Q300" i="13"/>
  <c r="L316" i="13"/>
  <c r="Q316" i="13"/>
  <c r="P316" i="13"/>
  <c r="L332" i="13"/>
  <c r="Q332" i="13"/>
  <c r="P332" i="13"/>
  <c r="L396" i="13"/>
  <c r="Q396" i="13"/>
  <c r="L412" i="13"/>
  <c r="Q412" i="13"/>
  <c r="L428" i="13"/>
  <c r="P428" i="13"/>
  <c r="Q428" i="13"/>
  <c r="K460" i="13"/>
  <c r="K476" i="13"/>
  <c r="K492" i="13"/>
  <c r="K508" i="13"/>
  <c r="K524" i="13"/>
  <c r="K540" i="13"/>
  <c r="K556" i="13"/>
  <c r="K572" i="13"/>
  <c r="K588" i="13"/>
  <c r="K620" i="13"/>
  <c r="K636" i="13"/>
  <c r="K652" i="13"/>
  <c r="K668" i="13"/>
  <c r="K684" i="13"/>
  <c r="K700" i="13"/>
  <c r="K716" i="13"/>
  <c r="K732" i="13"/>
  <c r="K748" i="13"/>
  <c r="K764" i="13"/>
  <c r="K780" i="13"/>
  <c r="K796" i="13"/>
  <c r="K812" i="13"/>
  <c r="K828" i="13"/>
  <c r="K844" i="13"/>
  <c r="K860" i="13"/>
  <c r="K876" i="13"/>
  <c r="K892" i="13"/>
  <c r="K908" i="13"/>
  <c r="K924" i="13"/>
  <c r="K940" i="13"/>
  <c r="K956" i="13"/>
  <c r="K972" i="13"/>
  <c r="K988" i="13"/>
  <c r="K1004" i="13"/>
  <c r="K1020" i="13"/>
  <c r="K1036" i="13"/>
  <c r="K1052" i="13"/>
  <c r="K1068" i="13"/>
  <c r="K1084" i="13"/>
  <c r="K1100" i="13"/>
  <c r="K1116" i="13"/>
  <c r="K1132" i="13"/>
  <c r="K1148" i="13"/>
  <c r="K1164" i="13"/>
  <c r="K1180" i="13"/>
  <c r="K1196" i="13"/>
  <c r="K1212" i="13"/>
  <c r="K1228" i="13"/>
  <c r="K1244" i="13"/>
  <c r="K1260" i="13"/>
  <c r="K1276" i="13"/>
  <c r="K1292" i="13"/>
  <c r="K1308" i="13"/>
  <c r="K1324" i="13"/>
  <c r="K1340" i="13"/>
  <c r="K1356" i="13"/>
  <c r="K1372" i="13"/>
  <c r="K1388" i="13"/>
  <c r="K1404" i="13"/>
  <c r="K1420" i="13"/>
  <c r="K1436" i="13"/>
  <c r="P38" i="13"/>
  <c r="P107" i="13"/>
  <c r="P763" i="13"/>
  <c r="P859" i="13"/>
  <c r="P1387" i="13"/>
  <c r="Q11" i="13"/>
  <c r="Q81" i="13"/>
  <c r="Q257" i="13"/>
  <c r="M574" i="13"/>
  <c r="Q126" i="13"/>
  <c r="L126" i="13"/>
  <c r="P126" i="13"/>
  <c r="N254" i="13"/>
  <c r="M254" i="13"/>
  <c r="N350" i="13"/>
  <c r="M350" i="13"/>
  <c r="N430" i="13"/>
  <c r="M430" i="13"/>
  <c r="N526" i="13"/>
  <c r="M526" i="13"/>
  <c r="N558" i="13"/>
  <c r="M558" i="13"/>
  <c r="N590" i="13"/>
  <c r="M590" i="13"/>
  <c r="N622" i="13"/>
  <c r="M622" i="13"/>
  <c r="M686" i="13"/>
  <c r="N686" i="13"/>
  <c r="N702" i="13"/>
  <c r="M702" i="13"/>
  <c r="M718" i="13"/>
  <c r="N718" i="13"/>
  <c r="N734" i="13"/>
  <c r="M734" i="13"/>
  <c r="N750" i="13"/>
  <c r="M750" i="13"/>
  <c r="M766" i="13"/>
  <c r="N766" i="13"/>
  <c r="N782" i="13"/>
  <c r="M782" i="13"/>
  <c r="M814" i="13"/>
  <c r="N814" i="13"/>
  <c r="M830" i="13"/>
  <c r="N830" i="13"/>
  <c r="N846" i="13"/>
  <c r="M846" i="13"/>
  <c r="N862" i="13"/>
  <c r="M862" i="13"/>
  <c r="N878" i="13"/>
  <c r="M878" i="13"/>
  <c r="N894" i="13"/>
  <c r="M894" i="13"/>
  <c r="N910" i="13"/>
  <c r="M910" i="13"/>
  <c r="N926" i="13"/>
  <c r="M926" i="13"/>
  <c r="M942" i="13"/>
  <c r="N942" i="13"/>
  <c r="N958" i="13"/>
  <c r="M958" i="13"/>
  <c r="N974" i="13"/>
  <c r="M974" i="13"/>
  <c r="N990" i="13"/>
  <c r="M990" i="13"/>
  <c r="N1006" i="13"/>
  <c r="M1006" i="13"/>
  <c r="N1022" i="13"/>
  <c r="M1022" i="13"/>
  <c r="N1038" i="13"/>
  <c r="M1038" i="13"/>
  <c r="N1054" i="13"/>
  <c r="M1054" i="13"/>
  <c r="M1070" i="13"/>
  <c r="N1070" i="13"/>
  <c r="N1086" i="13"/>
  <c r="M1086" i="13"/>
  <c r="N1118" i="13"/>
  <c r="M1118" i="13"/>
  <c r="N1134" i="13"/>
  <c r="M1134" i="13"/>
  <c r="N1150" i="13"/>
  <c r="M1150" i="13"/>
  <c r="N1166" i="13"/>
  <c r="M1166" i="13"/>
  <c r="P1182" i="13"/>
  <c r="L1182" i="13"/>
  <c r="N1198" i="13"/>
  <c r="M1198" i="13"/>
  <c r="P1214" i="13"/>
  <c r="L1214" i="13"/>
  <c r="M1230" i="13"/>
  <c r="N1230" i="13"/>
  <c r="N1246" i="13"/>
  <c r="M1246" i="13"/>
  <c r="N1262" i="13"/>
  <c r="M1262" i="13"/>
  <c r="N1278" i="13"/>
  <c r="M1278" i="13"/>
  <c r="N1294" i="13"/>
  <c r="M1294" i="13"/>
  <c r="M1310" i="13"/>
  <c r="N1310" i="13"/>
  <c r="N1326" i="13"/>
  <c r="M1326" i="13"/>
  <c r="N1342" i="13"/>
  <c r="M1342" i="13"/>
  <c r="M1358" i="13"/>
  <c r="N1358" i="13"/>
  <c r="N1374" i="13"/>
  <c r="M1374" i="13"/>
  <c r="N1390" i="13"/>
  <c r="M1390" i="13"/>
  <c r="N1422" i="13"/>
  <c r="M1422" i="13"/>
  <c r="P76" i="13"/>
  <c r="P379" i="13"/>
  <c r="P475" i="13"/>
  <c r="Q91" i="13"/>
  <c r="Q555" i="13"/>
  <c r="Q768" i="13"/>
  <c r="L768" i="13"/>
  <c r="Q30" i="13"/>
  <c r="L30" i="13"/>
  <c r="P30" i="13"/>
  <c r="N142" i="13"/>
  <c r="M142" i="13"/>
  <c r="N222" i="13"/>
  <c r="M222" i="13"/>
  <c r="M334" i="13"/>
  <c r="N334" i="13"/>
  <c r="N462" i="13"/>
  <c r="M462" i="13"/>
  <c r="N606" i="13"/>
  <c r="M606" i="13"/>
  <c r="L47" i="13"/>
  <c r="P47" i="13"/>
  <c r="Q47" i="13"/>
  <c r="K79" i="13"/>
  <c r="K95" i="13"/>
  <c r="K111" i="13"/>
  <c r="K127" i="13"/>
  <c r="K143" i="13"/>
  <c r="K159" i="13"/>
  <c r="K175" i="13"/>
  <c r="K191" i="13"/>
  <c r="K207" i="13"/>
  <c r="K223" i="13"/>
  <c r="K239" i="13"/>
  <c r="K255" i="13"/>
  <c r="K271" i="13"/>
  <c r="K287" i="13"/>
  <c r="K303" i="13"/>
  <c r="K319" i="13"/>
  <c r="K335" i="13"/>
  <c r="K351" i="13"/>
  <c r="K367" i="13"/>
  <c r="K383" i="13"/>
  <c r="K415" i="13"/>
  <c r="K431" i="13"/>
  <c r="K447" i="13"/>
  <c r="K463" i="13"/>
  <c r="K479" i="13"/>
  <c r="K495" i="13"/>
  <c r="K511" i="13"/>
  <c r="K527" i="13"/>
  <c r="K543" i="13"/>
  <c r="K559" i="13"/>
  <c r="K575" i="13"/>
  <c r="K591" i="13"/>
  <c r="K607" i="13"/>
  <c r="K623" i="13"/>
  <c r="K639" i="13"/>
  <c r="K655" i="13"/>
  <c r="K671" i="13"/>
  <c r="K687" i="13"/>
  <c r="K703" i="13"/>
  <c r="K719" i="13"/>
  <c r="K735" i="13"/>
  <c r="K751" i="13"/>
  <c r="K767" i="13"/>
  <c r="K783" i="13"/>
  <c r="K799" i="13"/>
  <c r="K815" i="13"/>
  <c r="K831" i="13"/>
  <c r="K847" i="13"/>
  <c r="K863" i="13"/>
  <c r="K879" i="13"/>
  <c r="K895" i="13"/>
  <c r="K927" i="13"/>
  <c r="K943" i="13"/>
  <c r="K959" i="13"/>
  <c r="K975" i="13"/>
  <c r="K991" i="13"/>
  <c r="K1023" i="13"/>
  <c r="K1039" i="13"/>
  <c r="K1055" i="13"/>
  <c r="K1071" i="13"/>
  <c r="K1087" i="13"/>
  <c r="K1119" i="13"/>
  <c r="K1135" i="13"/>
  <c r="K1151" i="13"/>
  <c r="K1167" i="13"/>
  <c r="K1183" i="13"/>
  <c r="K1199" i="13"/>
  <c r="K1215" i="13"/>
  <c r="K1231" i="13"/>
  <c r="K1247" i="13"/>
  <c r="K1263" i="13"/>
  <c r="K1279" i="13"/>
  <c r="K1295" i="13"/>
  <c r="K1311" i="13"/>
  <c r="K1327" i="13"/>
  <c r="K1343" i="13"/>
  <c r="K1359" i="13"/>
  <c r="K1375" i="13"/>
  <c r="K1391" i="13"/>
  <c r="K1407" i="13"/>
  <c r="K1423" i="13"/>
  <c r="P235" i="13"/>
  <c r="P380" i="13"/>
  <c r="P427" i="13"/>
  <c r="P1339" i="13"/>
  <c r="Q92" i="13"/>
  <c r="Q267" i="13"/>
  <c r="L353" i="13"/>
  <c r="Q46" i="13"/>
  <c r="L46" i="13"/>
  <c r="N174" i="13"/>
  <c r="M174" i="13"/>
  <c r="M270" i="13"/>
  <c r="N270" i="13"/>
  <c r="N382" i="13"/>
  <c r="M382" i="13"/>
  <c r="M494" i="13"/>
  <c r="N494" i="13"/>
  <c r="N654" i="13"/>
  <c r="M654" i="13"/>
  <c r="L63" i="13"/>
  <c r="Q63" i="13"/>
  <c r="Q112" i="13"/>
  <c r="L112" i="13"/>
  <c r="Q176" i="13"/>
  <c r="L176" i="13"/>
  <c r="P176" i="13"/>
  <c r="Q320" i="13"/>
  <c r="L320" i="13"/>
  <c r="P320" i="13"/>
  <c r="Q384" i="13"/>
  <c r="L384" i="13"/>
  <c r="P384" i="13"/>
  <c r="Q448" i="13"/>
  <c r="L448" i="13"/>
  <c r="P448" i="13"/>
  <c r="Q512" i="13"/>
  <c r="L512" i="13"/>
  <c r="P512" i="13"/>
  <c r="Q592" i="13"/>
  <c r="L592" i="13"/>
  <c r="P592" i="13"/>
  <c r="Q656" i="13"/>
  <c r="L656" i="13"/>
  <c r="Q720" i="13"/>
  <c r="L720" i="13"/>
  <c r="Q800" i="13"/>
  <c r="L800" i="13"/>
  <c r="P800" i="13"/>
  <c r="Q880" i="13"/>
  <c r="L880" i="13"/>
  <c r="P880" i="13"/>
  <c r="Q960" i="13"/>
  <c r="L960" i="13"/>
  <c r="P960" i="13"/>
  <c r="Q1024" i="13"/>
  <c r="L1024" i="13"/>
  <c r="P1024" i="13"/>
  <c r="Q1088" i="13"/>
  <c r="L1088" i="13"/>
  <c r="P1088" i="13"/>
  <c r="Q1152" i="13"/>
  <c r="L1152" i="13"/>
  <c r="P1152" i="13"/>
  <c r="Q1232" i="13"/>
  <c r="L1232" i="13"/>
  <c r="Q1296" i="13"/>
  <c r="L1296" i="13"/>
  <c r="P1296" i="13"/>
  <c r="Q1360" i="13"/>
  <c r="L1360" i="13"/>
  <c r="P1360" i="13"/>
  <c r="Q1392" i="13"/>
  <c r="L1392" i="13"/>
  <c r="P1392" i="13"/>
  <c r="Q1408" i="13"/>
  <c r="L1408" i="13"/>
  <c r="P1408" i="13"/>
  <c r="P46" i="13"/>
  <c r="P112" i="13"/>
  <c r="P284" i="13"/>
  <c r="P331" i="13"/>
  <c r="P1115" i="13"/>
  <c r="P1227" i="13"/>
  <c r="Q97" i="13"/>
  <c r="Q268" i="13"/>
  <c r="L380" i="13"/>
  <c r="Q78" i="13"/>
  <c r="L78" i="13"/>
  <c r="N190" i="13"/>
  <c r="M190" i="13"/>
  <c r="M302" i="13"/>
  <c r="N302" i="13"/>
  <c r="N398" i="13"/>
  <c r="M398" i="13"/>
  <c r="N510" i="13"/>
  <c r="M510" i="13"/>
  <c r="M670" i="13"/>
  <c r="N670" i="13"/>
  <c r="Q16" i="13"/>
  <c r="L16" i="13"/>
  <c r="Q80" i="13"/>
  <c r="L80" i="13"/>
  <c r="P80" i="13"/>
  <c r="Q192" i="13"/>
  <c r="L192" i="13"/>
  <c r="P192" i="13"/>
  <c r="Q272" i="13"/>
  <c r="L272" i="13"/>
  <c r="P272" i="13"/>
  <c r="Q336" i="13"/>
  <c r="L336" i="13"/>
  <c r="Q400" i="13"/>
  <c r="L400" i="13"/>
  <c r="P400" i="13"/>
  <c r="Q464" i="13"/>
  <c r="L464" i="13"/>
  <c r="P464" i="13"/>
  <c r="Q528" i="13"/>
  <c r="L528" i="13"/>
  <c r="Q608" i="13"/>
  <c r="L608" i="13"/>
  <c r="P608" i="13"/>
  <c r="Q672" i="13"/>
  <c r="L672" i="13"/>
  <c r="Q736" i="13"/>
  <c r="L736" i="13"/>
  <c r="P736" i="13"/>
  <c r="Q832" i="13"/>
  <c r="L832" i="13"/>
  <c r="P832" i="13"/>
  <c r="Q912" i="13"/>
  <c r="L912" i="13"/>
  <c r="P912" i="13"/>
  <c r="Q992" i="13"/>
  <c r="L992" i="13"/>
  <c r="P992" i="13"/>
  <c r="Q1056" i="13"/>
  <c r="L1056" i="13"/>
  <c r="Q1120" i="13"/>
  <c r="L1120" i="13"/>
  <c r="P1120" i="13"/>
  <c r="Q1184" i="13"/>
  <c r="L1184" i="13"/>
  <c r="P1184" i="13"/>
  <c r="Q1280" i="13"/>
  <c r="L1280" i="13"/>
  <c r="P1280" i="13"/>
  <c r="Q145" i="13"/>
  <c r="L145" i="13"/>
  <c r="P145" i="13"/>
  <c r="L161" i="13"/>
  <c r="Q161" i="13"/>
  <c r="L193" i="13"/>
  <c r="Q193" i="13"/>
  <c r="L209" i="13"/>
  <c r="Q209" i="13"/>
  <c r="P209" i="13"/>
  <c r="L225" i="13"/>
  <c r="Q225" i="13"/>
  <c r="L241" i="13"/>
  <c r="Q241" i="13"/>
  <c r="P241" i="13"/>
  <c r="M257" i="13"/>
  <c r="N257" i="13"/>
  <c r="Q273" i="13"/>
  <c r="L273" i="13"/>
  <c r="L289" i="13"/>
  <c r="Q289" i="13"/>
  <c r="Q305" i="13"/>
  <c r="L305" i="13"/>
  <c r="L321" i="13"/>
  <c r="P321" i="13"/>
  <c r="Q321" i="13"/>
  <c r="L337" i="13"/>
  <c r="Q337" i="13"/>
  <c r="P337" i="13"/>
  <c r="L369" i="13"/>
  <c r="Q369" i="13"/>
  <c r="L417" i="13"/>
  <c r="P417" i="13"/>
  <c r="Q465" i="13"/>
  <c r="L465" i="13"/>
  <c r="P465" i="13"/>
  <c r="K529" i="13"/>
  <c r="K593" i="13"/>
  <c r="K625" i="13"/>
  <c r="K641" i="13"/>
  <c r="K1137" i="13"/>
  <c r="P81" i="13"/>
  <c r="P289" i="13"/>
  <c r="P336" i="13"/>
  <c r="P1067" i="13"/>
  <c r="P1232" i="13"/>
  <c r="Q108" i="13"/>
  <c r="Q48" i="13"/>
  <c r="L48" i="13"/>
  <c r="P48" i="13"/>
  <c r="Q240" i="13"/>
  <c r="L240" i="13"/>
  <c r="N470" i="13"/>
  <c r="M470" i="13"/>
  <c r="Q14" i="13"/>
  <c r="L14" i="13"/>
  <c r="P14" i="13"/>
  <c r="Q62" i="13"/>
  <c r="L62" i="13"/>
  <c r="P62" i="13"/>
  <c r="Q110" i="13"/>
  <c r="P110" i="13"/>
  <c r="M158" i="13"/>
  <c r="N158" i="13"/>
  <c r="N206" i="13"/>
  <c r="M206" i="13"/>
  <c r="M238" i="13"/>
  <c r="N238" i="13"/>
  <c r="N286" i="13"/>
  <c r="M286" i="13"/>
  <c r="N318" i="13"/>
  <c r="M318" i="13"/>
  <c r="N366" i="13"/>
  <c r="M366" i="13"/>
  <c r="M414" i="13"/>
  <c r="N414" i="13"/>
  <c r="N446" i="13"/>
  <c r="M446" i="13"/>
  <c r="M478" i="13"/>
  <c r="N478" i="13"/>
  <c r="M542" i="13"/>
  <c r="N542" i="13"/>
  <c r="N638" i="13"/>
  <c r="M638" i="13"/>
  <c r="L15" i="13"/>
  <c r="Q15" i="13"/>
  <c r="Q32" i="13"/>
  <c r="L32" i="13"/>
  <c r="P32" i="13"/>
  <c r="M64" i="13"/>
  <c r="N64" i="13"/>
  <c r="Q96" i="13"/>
  <c r="L96" i="13"/>
  <c r="Q144" i="13"/>
  <c r="L144" i="13"/>
  <c r="Q160" i="13"/>
  <c r="L160" i="13"/>
  <c r="Q208" i="13"/>
  <c r="L208" i="13"/>
  <c r="Q288" i="13"/>
  <c r="L288" i="13"/>
  <c r="P288" i="13"/>
  <c r="Q304" i="13"/>
  <c r="L304" i="13"/>
  <c r="P304" i="13"/>
  <c r="Q352" i="13"/>
  <c r="L352" i="13"/>
  <c r="P352" i="13"/>
  <c r="Q368" i="13"/>
  <c r="L368" i="13"/>
  <c r="P368" i="13"/>
  <c r="Q416" i="13"/>
  <c r="L416" i="13"/>
  <c r="P416" i="13"/>
  <c r="Q432" i="13"/>
  <c r="L432" i="13"/>
  <c r="P432" i="13"/>
  <c r="Q480" i="13"/>
  <c r="L480" i="13"/>
  <c r="P480" i="13"/>
  <c r="Q496" i="13"/>
  <c r="L496" i="13"/>
  <c r="P496" i="13"/>
  <c r="Q544" i="13"/>
  <c r="L544" i="13"/>
  <c r="Q560" i="13"/>
  <c r="L560" i="13"/>
  <c r="P560" i="13"/>
  <c r="Q576" i="13"/>
  <c r="L576" i="13"/>
  <c r="P576" i="13"/>
  <c r="Q624" i="13"/>
  <c r="L624" i="13"/>
  <c r="Q640" i="13"/>
  <c r="L640" i="13"/>
  <c r="Q688" i="13"/>
  <c r="L688" i="13"/>
  <c r="P688" i="13"/>
  <c r="Q704" i="13"/>
  <c r="L704" i="13"/>
  <c r="P704" i="13"/>
  <c r="Q752" i="13"/>
  <c r="L752" i="13"/>
  <c r="Q784" i="13"/>
  <c r="L784" i="13"/>
  <c r="P784" i="13"/>
  <c r="Q816" i="13"/>
  <c r="L816" i="13"/>
  <c r="P816" i="13"/>
  <c r="Q848" i="13"/>
  <c r="L848" i="13"/>
  <c r="Q864" i="13"/>
  <c r="L864" i="13"/>
  <c r="P864" i="13"/>
  <c r="Q896" i="13"/>
  <c r="L896" i="13"/>
  <c r="P896" i="13"/>
  <c r="Q928" i="13"/>
  <c r="L928" i="13"/>
  <c r="P928" i="13"/>
  <c r="Q976" i="13"/>
  <c r="L976" i="13"/>
  <c r="P976" i="13"/>
  <c r="Q1008" i="13"/>
  <c r="L1008" i="13"/>
  <c r="P1008" i="13"/>
  <c r="Q1040" i="13"/>
  <c r="L1040" i="13"/>
  <c r="Q1072" i="13"/>
  <c r="L1072" i="13"/>
  <c r="P1072" i="13"/>
  <c r="Q1104" i="13"/>
  <c r="L1104" i="13"/>
  <c r="Q1136" i="13"/>
  <c r="L1136" i="13"/>
  <c r="Q1168" i="13"/>
  <c r="L1168" i="13"/>
  <c r="Q1200" i="13"/>
  <c r="L1200" i="13"/>
  <c r="P1200" i="13"/>
  <c r="Q1216" i="13"/>
  <c r="L1216" i="13"/>
  <c r="P1216" i="13"/>
  <c r="Q1248" i="13"/>
  <c r="L1248" i="13"/>
  <c r="P1248" i="13"/>
  <c r="Q1312" i="13"/>
  <c r="L1312" i="13"/>
  <c r="Q1328" i="13"/>
  <c r="L1328" i="13"/>
  <c r="P1328" i="13"/>
  <c r="Q1344" i="13"/>
  <c r="L1344" i="13"/>
  <c r="P1344" i="13"/>
  <c r="Q1376" i="13"/>
  <c r="L1376" i="13"/>
  <c r="P1376" i="13"/>
  <c r="M81" i="13"/>
  <c r="N81" i="13"/>
  <c r="Q113" i="13"/>
  <c r="L113" i="13"/>
  <c r="L129" i="13"/>
  <c r="Q129" i="13"/>
  <c r="L177" i="13"/>
  <c r="Q177" i="13"/>
  <c r="L385" i="13"/>
  <c r="Q385" i="13"/>
  <c r="Q401" i="13"/>
  <c r="L401" i="13"/>
  <c r="Q433" i="13"/>
  <c r="L433" i="13"/>
  <c r="P433" i="13"/>
  <c r="L449" i="13"/>
  <c r="P449" i="13"/>
  <c r="L481" i="13"/>
  <c r="Q481" i="13"/>
  <c r="P481" i="13"/>
  <c r="K497" i="13"/>
  <c r="K513" i="13"/>
  <c r="K545" i="13"/>
  <c r="K561" i="13"/>
  <c r="K577" i="13"/>
  <c r="K609" i="13"/>
  <c r="K2" i="13"/>
  <c r="K18" i="13"/>
  <c r="K34" i="13"/>
  <c r="K50" i="13"/>
  <c r="K66" i="13"/>
  <c r="K82" i="13"/>
  <c r="K98" i="13"/>
  <c r="K114" i="13"/>
  <c r="K130" i="13"/>
  <c r="K146" i="13"/>
  <c r="K162" i="13"/>
  <c r="K178" i="13"/>
  <c r="K194" i="13"/>
  <c r="K210" i="13"/>
  <c r="K226" i="13"/>
  <c r="K258" i="13"/>
  <c r="K274" i="13"/>
  <c r="K306" i="13"/>
  <c r="K322" i="13"/>
  <c r="K338" i="13"/>
  <c r="K354" i="13"/>
  <c r="K370" i="13"/>
  <c r="K386" i="13"/>
  <c r="K402" i="13"/>
  <c r="K418" i="13"/>
  <c r="K434" i="13"/>
  <c r="K450" i="13"/>
  <c r="K466" i="13"/>
  <c r="K482" i="13"/>
  <c r="K498" i="13"/>
  <c r="K514" i="13"/>
  <c r="K530" i="13"/>
  <c r="K546" i="13"/>
  <c r="K562" i="13"/>
  <c r="K578" i="13"/>
  <c r="K594" i="13"/>
  <c r="K610" i="13"/>
  <c r="K626" i="13"/>
  <c r="K642" i="13"/>
  <c r="K658" i="13"/>
  <c r="K674" i="13"/>
  <c r="K690" i="13"/>
  <c r="K706" i="13"/>
  <c r="K722" i="13"/>
  <c r="K738" i="13"/>
  <c r="K754" i="13"/>
  <c r="K770" i="13"/>
  <c r="K786" i="13"/>
  <c r="K802" i="13"/>
  <c r="K818" i="13"/>
  <c r="K834" i="13"/>
  <c r="K850" i="13"/>
  <c r="K866" i="13"/>
  <c r="K882" i="13"/>
  <c r="K898" i="13"/>
  <c r="K914" i="13"/>
  <c r="K930" i="13"/>
  <c r="K946" i="13"/>
  <c r="K962" i="13"/>
  <c r="K978" i="13"/>
  <c r="K994" i="13"/>
  <c r="K1010" i="13"/>
  <c r="K1026" i="13"/>
  <c r="K1042" i="13"/>
  <c r="K1058" i="13"/>
  <c r="K1074" i="13"/>
  <c r="K1090" i="13"/>
  <c r="K1266" i="13"/>
  <c r="K1378" i="13"/>
  <c r="P160" i="13"/>
  <c r="P875" i="13"/>
  <c r="P971" i="13"/>
  <c r="P1291" i="13"/>
  <c r="Q788" i="13"/>
  <c r="P788" i="13"/>
  <c r="K657" i="13"/>
  <c r="K673" i="13"/>
  <c r="K689" i="13"/>
  <c r="K705" i="13"/>
  <c r="K721" i="13"/>
  <c r="K737" i="13"/>
  <c r="K753" i="13"/>
  <c r="K769" i="13"/>
  <c r="K785" i="13"/>
  <c r="K801" i="13"/>
  <c r="K817" i="13"/>
  <c r="K833" i="13"/>
  <c r="K849" i="13"/>
  <c r="K865" i="13"/>
  <c r="K881" i="13"/>
  <c r="K897" i="13"/>
  <c r="K913" i="13"/>
  <c r="K929" i="13"/>
  <c r="K945" i="13"/>
  <c r="K961" i="13"/>
  <c r="K977" i="13"/>
  <c r="K993" i="13"/>
  <c r="K1009" i="13"/>
  <c r="K1025" i="13"/>
  <c r="K1041" i="13"/>
  <c r="K1057" i="13"/>
  <c r="K1073" i="13"/>
  <c r="K1089" i="13"/>
  <c r="K1105" i="13"/>
  <c r="K1121" i="13"/>
  <c r="K1153" i="13"/>
  <c r="K1169" i="13"/>
  <c r="K1185" i="13"/>
  <c r="K1201" i="13"/>
  <c r="K1217" i="13"/>
  <c r="K1233" i="13"/>
  <c r="K1249" i="13"/>
  <c r="K1281" i="13"/>
  <c r="K1297" i="13"/>
  <c r="K1313" i="13"/>
  <c r="K1329" i="13"/>
  <c r="K1345" i="13"/>
  <c r="K1361" i="13"/>
  <c r="K1377" i="13"/>
  <c r="K1393" i="13"/>
  <c r="K1409" i="13"/>
  <c r="K1425" i="13"/>
  <c r="K1106" i="13"/>
  <c r="K1122" i="13"/>
  <c r="K1138" i="13"/>
  <c r="K1154" i="13"/>
  <c r="K1170" i="13"/>
  <c r="K1186" i="13"/>
  <c r="K1202" i="13"/>
  <c r="K1218" i="13"/>
  <c r="K1234" i="13"/>
  <c r="K1250" i="13"/>
  <c r="K1282" i="13"/>
  <c r="K1298" i="13"/>
  <c r="K1314" i="13"/>
  <c r="K1330" i="13"/>
  <c r="K1346" i="13"/>
  <c r="K1362" i="13"/>
  <c r="K1394" i="13"/>
  <c r="K1426" i="13"/>
  <c r="K1107" i="13"/>
  <c r="K1123" i="13"/>
  <c r="K1139" i="13"/>
  <c r="K1155" i="13"/>
  <c r="K1187" i="13"/>
  <c r="K1203" i="13"/>
  <c r="K1219" i="13"/>
  <c r="K1251" i="13"/>
  <c r="K1267" i="13"/>
  <c r="K1283" i="13"/>
  <c r="K1299" i="13"/>
  <c r="K1315" i="13"/>
  <c r="K1331" i="13"/>
  <c r="K1347" i="13"/>
  <c r="K1395" i="13"/>
  <c r="K1411" i="13"/>
  <c r="K1427" i="13"/>
  <c r="K804" i="13"/>
  <c r="K820" i="13"/>
  <c r="K836" i="13"/>
  <c r="K852" i="13"/>
  <c r="K868" i="13"/>
  <c r="K884" i="13"/>
  <c r="K900" i="13"/>
  <c r="K916" i="13"/>
  <c r="K932" i="13"/>
  <c r="K948" i="13"/>
  <c r="K964" i="13"/>
  <c r="K980" i="13"/>
  <c r="K996" i="13"/>
  <c r="K1012" i="13"/>
  <c r="K1028" i="13"/>
  <c r="K1044" i="13"/>
  <c r="K1060" i="13"/>
  <c r="K1076" i="13"/>
  <c r="K1092" i="13"/>
  <c r="K1108" i="13"/>
  <c r="K1124" i="13"/>
  <c r="K1140" i="13"/>
  <c r="K1156" i="13"/>
  <c r="K1172" i="13"/>
  <c r="K1188" i="13"/>
  <c r="K1204" i="13"/>
  <c r="K1220" i="13"/>
  <c r="K1236" i="13"/>
  <c r="K1252" i="13"/>
  <c r="K1268" i="13"/>
  <c r="K1284" i="13"/>
  <c r="K1300" i="13"/>
  <c r="K1316" i="13"/>
  <c r="K1332" i="13"/>
  <c r="K1348" i="13"/>
  <c r="K1364" i="13"/>
  <c r="K1380" i="13"/>
  <c r="K1396" i="13"/>
  <c r="K1412" i="13"/>
  <c r="K1428" i="13"/>
  <c r="Q134" i="13"/>
  <c r="P134" i="13"/>
  <c r="Q150" i="13"/>
  <c r="P150" i="13"/>
  <c r="Q174" i="13"/>
  <c r="P174" i="13"/>
  <c r="Q206" i="13"/>
  <c r="P206" i="13"/>
  <c r="Q230" i="13"/>
  <c r="P230" i="13"/>
  <c r="Q246" i="13"/>
  <c r="P246" i="13"/>
  <c r="Q270" i="13"/>
  <c r="P270" i="13"/>
  <c r="Q294" i="13"/>
  <c r="P294" i="13"/>
  <c r="Q318" i="13"/>
  <c r="P318" i="13"/>
  <c r="Q342" i="13"/>
  <c r="P342" i="13"/>
  <c r="Q366" i="13"/>
  <c r="P366" i="13"/>
  <c r="Q390" i="13"/>
  <c r="P390" i="13"/>
  <c r="Q414" i="13"/>
  <c r="P414" i="13"/>
  <c r="Q438" i="13"/>
  <c r="P438" i="13"/>
  <c r="Q462" i="13"/>
  <c r="P462" i="13"/>
  <c r="Q478" i="13"/>
  <c r="P478" i="13"/>
  <c r="Q486" i="13"/>
  <c r="P486" i="13"/>
  <c r="Q510" i="13"/>
  <c r="P510" i="13"/>
  <c r="Q518" i="13"/>
  <c r="P518" i="13"/>
  <c r="Q550" i="13"/>
  <c r="P550" i="13"/>
  <c r="Q582" i="13"/>
  <c r="P582" i="13"/>
  <c r="Q614" i="13"/>
  <c r="P614" i="13"/>
  <c r="Q646" i="13"/>
  <c r="P646" i="13"/>
  <c r="Q678" i="13"/>
  <c r="P678" i="13"/>
  <c r="Q726" i="13"/>
  <c r="P726" i="13"/>
  <c r="Q750" i="13"/>
  <c r="P750" i="13"/>
  <c r="Q782" i="13"/>
  <c r="P782" i="13"/>
  <c r="P814" i="13"/>
  <c r="Q814" i="13"/>
  <c r="Q846" i="13"/>
  <c r="P846" i="13"/>
  <c r="P878" i="13"/>
  <c r="Q878" i="13"/>
  <c r="Q910" i="13"/>
  <c r="P910" i="13"/>
  <c r="Q950" i="13"/>
  <c r="P950" i="13"/>
  <c r="Q966" i="13"/>
  <c r="P966" i="13"/>
  <c r="Q982" i="13"/>
  <c r="P982" i="13"/>
  <c r="P1022" i="13"/>
  <c r="Q1022" i="13"/>
  <c r="P1054" i="13"/>
  <c r="Q1054" i="13"/>
  <c r="P1086" i="13"/>
  <c r="Q1086" i="13"/>
  <c r="Q1102" i="13"/>
  <c r="P1102" i="13"/>
  <c r="Q1110" i="13"/>
  <c r="P1110" i="13"/>
  <c r="P1118" i="13"/>
  <c r="Q1118" i="13"/>
  <c r="Q1126" i="13"/>
  <c r="P1126" i="13"/>
  <c r="P1134" i="13"/>
  <c r="Q1134" i="13"/>
  <c r="Q1142" i="13"/>
  <c r="P1142" i="13"/>
  <c r="Q1150" i="13"/>
  <c r="P1150" i="13"/>
  <c r="Q1158" i="13"/>
  <c r="P1158" i="13"/>
  <c r="Q1166" i="13"/>
  <c r="P1166" i="13"/>
  <c r="Q1174" i="13"/>
  <c r="P1174" i="13"/>
  <c r="Q1190" i="13"/>
  <c r="P1190" i="13"/>
  <c r="P1198" i="13"/>
  <c r="Q1198" i="13"/>
  <c r="Q1222" i="13"/>
  <c r="P1222" i="13"/>
  <c r="Q1230" i="13"/>
  <c r="P1230" i="13"/>
  <c r="Q1238" i="13"/>
  <c r="P1238" i="13"/>
  <c r="P1246" i="13"/>
  <c r="Q1246" i="13"/>
  <c r="Q1254" i="13"/>
  <c r="P1254" i="13"/>
  <c r="P1262" i="13"/>
  <c r="Q1262" i="13"/>
  <c r="Q1286" i="13"/>
  <c r="P1286" i="13"/>
  <c r="Q1294" i="13"/>
  <c r="P1294" i="13"/>
  <c r="Q1318" i="13"/>
  <c r="P1318" i="13"/>
  <c r="P1326" i="13"/>
  <c r="Q1326" i="13"/>
  <c r="Q1334" i="13"/>
  <c r="P1334" i="13"/>
  <c r="P1342" i="13"/>
  <c r="Q1342" i="13"/>
  <c r="Q1350" i="13"/>
  <c r="P1350" i="13"/>
  <c r="Q1358" i="13"/>
  <c r="P1358" i="13"/>
  <c r="Q1366" i="13"/>
  <c r="P1366" i="13"/>
  <c r="P1374" i="13"/>
  <c r="Q1374" i="13"/>
  <c r="Q1382" i="13"/>
  <c r="P1382" i="13"/>
  <c r="P1390" i="13"/>
  <c r="Q1390" i="13"/>
  <c r="Q1398" i="13"/>
  <c r="P1398" i="13"/>
  <c r="P1406" i="13"/>
  <c r="Q1406" i="13"/>
  <c r="Q1414" i="13"/>
  <c r="P1414" i="13"/>
  <c r="Q1422" i="13"/>
  <c r="P1422" i="13"/>
  <c r="Q1430" i="13"/>
  <c r="P1430" i="13"/>
  <c r="Q1182" i="13"/>
  <c r="Q1270" i="13"/>
  <c r="P1270" i="13"/>
  <c r="Q1214" i="13"/>
  <c r="Q158" i="13"/>
  <c r="P158" i="13"/>
  <c r="Q190" i="13"/>
  <c r="P190" i="13"/>
  <c r="Q214" i="13"/>
  <c r="P214" i="13"/>
  <c r="Q254" i="13"/>
  <c r="P254" i="13"/>
  <c r="Q286" i="13"/>
  <c r="P286" i="13"/>
  <c r="Q302" i="13"/>
  <c r="P302" i="13"/>
  <c r="Q326" i="13"/>
  <c r="P326" i="13"/>
  <c r="Q350" i="13"/>
  <c r="P350" i="13"/>
  <c r="Q382" i="13"/>
  <c r="P382" i="13"/>
  <c r="Q406" i="13"/>
  <c r="P406" i="13"/>
  <c r="Q430" i="13"/>
  <c r="P430" i="13"/>
  <c r="Q470" i="13"/>
  <c r="P470" i="13"/>
  <c r="Q494" i="13"/>
  <c r="P494" i="13"/>
  <c r="Q502" i="13"/>
  <c r="P502" i="13"/>
  <c r="Q534" i="13"/>
  <c r="P534" i="13"/>
  <c r="Q558" i="13"/>
  <c r="P558" i="13"/>
  <c r="Q598" i="13"/>
  <c r="P598" i="13"/>
  <c r="Q638" i="13"/>
  <c r="P638" i="13"/>
  <c r="Q670" i="13"/>
  <c r="P670" i="13"/>
  <c r="Q702" i="13"/>
  <c r="P702" i="13"/>
  <c r="Q718" i="13"/>
  <c r="P718" i="13"/>
  <c r="Q758" i="13"/>
  <c r="P758" i="13"/>
  <c r="Q806" i="13"/>
  <c r="P806" i="13"/>
  <c r="Q838" i="13"/>
  <c r="P838" i="13"/>
  <c r="Q870" i="13"/>
  <c r="P870" i="13"/>
  <c r="Q902" i="13"/>
  <c r="P902" i="13"/>
  <c r="Q934" i="13"/>
  <c r="P934" i="13"/>
  <c r="Q998" i="13"/>
  <c r="P998" i="13"/>
  <c r="P1278" i="13"/>
  <c r="Q1278" i="13"/>
  <c r="Q1206" i="13"/>
  <c r="P1206" i="13"/>
  <c r="Q142" i="13"/>
  <c r="P142" i="13"/>
  <c r="Q166" i="13"/>
  <c r="P166" i="13"/>
  <c r="Q182" i="13"/>
  <c r="P182" i="13"/>
  <c r="Q198" i="13"/>
  <c r="P198" i="13"/>
  <c r="Q222" i="13"/>
  <c r="P222" i="13"/>
  <c r="Q238" i="13"/>
  <c r="P238" i="13"/>
  <c r="Q262" i="13"/>
  <c r="P262" i="13"/>
  <c r="Q278" i="13"/>
  <c r="P278" i="13"/>
  <c r="Q310" i="13"/>
  <c r="P310" i="13"/>
  <c r="Q334" i="13"/>
  <c r="P334" i="13"/>
  <c r="Q358" i="13"/>
  <c r="P358" i="13"/>
  <c r="Q374" i="13"/>
  <c r="P374" i="13"/>
  <c r="Q398" i="13"/>
  <c r="P398" i="13"/>
  <c r="Q422" i="13"/>
  <c r="P422" i="13"/>
  <c r="Q446" i="13"/>
  <c r="P446" i="13"/>
  <c r="Q526" i="13"/>
  <c r="P526" i="13"/>
  <c r="Q574" i="13"/>
  <c r="P574" i="13"/>
  <c r="Q606" i="13"/>
  <c r="P606" i="13"/>
  <c r="Q630" i="13"/>
  <c r="P630" i="13"/>
  <c r="Q662" i="13"/>
  <c r="P662" i="13"/>
  <c r="Q694" i="13"/>
  <c r="P694" i="13"/>
  <c r="Q734" i="13"/>
  <c r="P734" i="13"/>
  <c r="Q766" i="13"/>
  <c r="P766" i="13"/>
  <c r="P798" i="13"/>
  <c r="Q798" i="13"/>
  <c r="P830" i="13"/>
  <c r="Q830" i="13"/>
  <c r="P862" i="13"/>
  <c r="Q862" i="13"/>
  <c r="P894" i="13"/>
  <c r="Q894" i="13"/>
  <c r="P926" i="13"/>
  <c r="Q926" i="13"/>
  <c r="P958" i="13"/>
  <c r="Q958" i="13"/>
  <c r="Q990" i="13"/>
  <c r="P990" i="13"/>
  <c r="Q1014" i="13"/>
  <c r="P1014" i="13"/>
  <c r="Q1038" i="13"/>
  <c r="P1038" i="13"/>
  <c r="Q1062" i="13"/>
  <c r="P1062" i="13"/>
  <c r="Q1078" i="13"/>
  <c r="P1078" i="13"/>
  <c r="P1310" i="13"/>
  <c r="Q1310" i="13"/>
  <c r="Q454" i="13"/>
  <c r="P454" i="13"/>
  <c r="Q542" i="13"/>
  <c r="P542" i="13"/>
  <c r="Q566" i="13"/>
  <c r="P566" i="13"/>
  <c r="Q590" i="13"/>
  <c r="P590" i="13"/>
  <c r="Q622" i="13"/>
  <c r="P622" i="13"/>
  <c r="Q654" i="13"/>
  <c r="P654" i="13"/>
  <c r="Q686" i="13"/>
  <c r="P686" i="13"/>
  <c r="Q710" i="13"/>
  <c r="P710" i="13"/>
  <c r="Q742" i="13"/>
  <c r="P742" i="13"/>
  <c r="Q774" i="13"/>
  <c r="P774" i="13"/>
  <c r="Q790" i="13"/>
  <c r="P790" i="13"/>
  <c r="Q822" i="13"/>
  <c r="P822" i="13"/>
  <c r="Q854" i="13"/>
  <c r="P854" i="13"/>
  <c r="Q886" i="13"/>
  <c r="P886" i="13"/>
  <c r="Q918" i="13"/>
  <c r="P918" i="13"/>
  <c r="P942" i="13"/>
  <c r="Q942" i="13"/>
  <c r="Q974" i="13"/>
  <c r="P974" i="13"/>
  <c r="P1006" i="13"/>
  <c r="Q1006" i="13"/>
  <c r="Q1030" i="13"/>
  <c r="P1030" i="13"/>
  <c r="Q1046" i="13"/>
  <c r="P1046" i="13"/>
  <c r="Q1070" i="13"/>
  <c r="P1070" i="13"/>
  <c r="Q1094" i="13"/>
  <c r="P1094" i="13"/>
  <c r="Q1302" i="13"/>
  <c r="P1302" i="13"/>
  <c r="L1092" i="13" l="1"/>
  <c r="Q1092" i="13"/>
  <c r="P1092" i="13"/>
  <c r="N1211" i="13"/>
  <c r="M1211" i="13"/>
  <c r="N650" i="13"/>
  <c r="M650" i="13"/>
  <c r="L770" i="13"/>
  <c r="Q770" i="13"/>
  <c r="P770" i="13"/>
  <c r="N400" i="13"/>
  <c r="M400" i="13"/>
  <c r="N731" i="13"/>
  <c r="M731" i="13"/>
  <c r="N38" i="13"/>
  <c r="M38" i="13"/>
  <c r="L1235" i="13"/>
  <c r="Q1235" i="13"/>
  <c r="P1235" i="13"/>
  <c r="L835" i="13"/>
  <c r="Q835" i="13"/>
  <c r="P835" i="13"/>
  <c r="L579" i="13"/>
  <c r="Q579" i="13"/>
  <c r="P579" i="13"/>
  <c r="L323" i="13"/>
  <c r="P323" i="13"/>
  <c r="Q323" i="13"/>
  <c r="Q67" i="13"/>
  <c r="L67" i="13"/>
  <c r="P67" i="13"/>
  <c r="N789" i="13"/>
  <c r="M789" i="13"/>
  <c r="M20" i="13"/>
  <c r="N20" i="13"/>
  <c r="N237" i="13"/>
  <c r="M237" i="13"/>
  <c r="N1385" i="13"/>
  <c r="M1385" i="13"/>
  <c r="N1001" i="13"/>
  <c r="M1001" i="13"/>
  <c r="N904" i="13"/>
  <c r="M904" i="13"/>
  <c r="N1237" i="13"/>
  <c r="M1237" i="13"/>
  <c r="N724" i="13"/>
  <c r="M724" i="13"/>
  <c r="N944" i="13"/>
  <c r="M944" i="13"/>
  <c r="N637" i="13"/>
  <c r="M637" i="13"/>
  <c r="N1258" i="13"/>
  <c r="M1258" i="13"/>
  <c r="N26" i="13"/>
  <c r="M26" i="13"/>
  <c r="N1064" i="13"/>
  <c r="M1064" i="13"/>
  <c r="N1365" i="13"/>
  <c r="M1365" i="13"/>
  <c r="N741" i="13"/>
  <c r="M741" i="13"/>
  <c r="N708" i="13"/>
  <c r="M708" i="13"/>
  <c r="M68" i="13"/>
  <c r="N68" i="13"/>
  <c r="N698" i="13"/>
  <c r="M698" i="13"/>
  <c r="L215" i="13"/>
  <c r="P215" i="13"/>
  <c r="Q215" i="13"/>
  <c r="N309" i="13"/>
  <c r="M309" i="13"/>
  <c r="N217" i="13"/>
  <c r="M217" i="13"/>
  <c r="N793" i="13"/>
  <c r="M793" i="13"/>
  <c r="N57" i="13"/>
  <c r="M57" i="13"/>
  <c r="N1269" i="13"/>
  <c r="M1269" i="13"/>
  <c r="N725" i="13"/>
  <c r="M725" i="13"/>
  <c r="N1437" i="13"/>
  <c r="M1437" i="13"/>
  <c r="N1341" i="13"/>
  <c r="M1341" i="13"/>
  <c r="N973" i="13"/>
  <c r="M973" i="13"/>
  <c r="N621" i="13"/>
  <c r="M621" i="13"/>
  <c r="N361" i="13"/>
  <c r="M361" i="13"/>
  <c r="N821" i="13"/>
  <c r="M821" i="13"/>
  <c r="N665" i="13"/>
  <c r="M665" i="13"/>
  <c r="N856" i="13"/>
  <c r="M856" i="13"/>
  <c r="L1255" i="13"/>
  <c r="Q1255" i="13"/>
  <c r="P1255" i="13"/>
  <c r="L999" i="13"/>
  <c r="Q999" i="13"/>
  <c r="P999" i="13"/>
  <c r="L743" i="13"/>
  <c r="P743" i="13"/>
  <c r="Q743" i="13"/>
  <c r="L471" i="13"/>
  <c r="Q471" i="13"/>
  <c r="P471" i="13"/>
  <c r="M122" i="13"/>
  <c r="N122" i="13"/>
  <c r="L1316" i="13"/>
  <c r="Q1316" i="13"/>
  <c r="P1316" i="13"/>
  <c r="L1060" i="13"/>
  <c r="Q1060" i="13"/>
  <c r="P1060" i="13"/>
  <c r="L804" i="13"/>
  <c r="Q804" i="13"/>
  <c r="P804" i="13"/>
  <c r="L1123" i="13"/>
  <c r="Q1123" i="13"/>
  <c r="P1123" i="13"/>
  <c r="L1154" i="13"/>
  <c r="P1154" i="13"/>
  <c r="Q1154" i="13"/>
  <c r="L1217" i="13"/>
  <c r="P1217" i="13"/>
  <c r="Q1217" i="13"/>
  <c r="L945" i="13"/>
  <c r="Q945" i="13"/>
  <c r="P945" i="13"/>
  <c r="L689" i="13"/>
  <c r="Q689" i="13"/>
  <c r="P689" i="13"/>
  <c r="L1010" i="13"/>
  <c r="P1010" i="13"/>
  <c r="Q1010" i="13"/>
  <c r="L754" i="13"/>
  <c r="P754" i="13"/>
  <c r="Q754" i="13"/>
  <c r="L498" i="13"/>
  <c r="P498" i="13"/>
  <c r="Q498" i="13"/>
  <c r="L210" i="13"/>
  <c r="P210" i="13"/>
  <c r="Q210" i="13"/>
  <c r="L561" i="13"/>
  <c r="Q561" i="13"/>
  <c r="P561" i="13"/>
  <c r="N1104" i="13"/>
  <c r="M1104" i="13"/>
  <c r="M544" i="13"/>
  <c r="N544" i="13"/>
  <c r="N96" i="13"/>
  <c r="M96" i="13"/>
  <c r="M241" i="13"/>
  <c r="N241" i="13"/>
  <c r="L1423" i="13"/>
  <c r="Q1423" i="13"/>
  <c r="P1423" i="13"/>
  <c r="L1167" i="13"/>
  <c r="Q1167" i="13"/>
  <c r="P1167" i="13"/>
  <c r="L863" i="13"/>
  <c r="Q863" i="13"/>
  <c r="P863" i="13"/>
  <c r="L607" i="13"/>
  <c r="Q607" i="13"/>
  <c r="P607" i="13"/>
  <c r="L335" i="13"/>
  <c r="Q335" i="13"/>
  <c r="P335" i="13"/>
  <c r="L79" i="13"/>
  <c r="P79" i="13"/>
  <c r="Q79" i="13"/>
  <c r="N1214" i="13"/>
  <c r="M1214" i="13"/>
  <c r="L1340" i="13"/>
  <c r="Q1340" i="13"/>
  <c r="P1340" i="13"/>
  <c r="L1084" i="13"/>
  <c r="Q1084" i="13"/>
  <c r="P1084" i="13"/>
  <c r="L828" i="13"/>
  <c r="P828" i="13"/>
  <c r="Q828" i="13"/>
  <c r="P556" i="13"/>
  <c r="L556" i="13"/>
  <c r="Q556" i="13"/>
  <c r="N332" i="13"/>
  <c r="M332" i="13"/>
  <c r="N220" i="13"/>
  <c r="M220" i="13"/>
  <c r="N891" i="13"/>
  <c r="M891" i="13"/>
  <c r="N267" i="13"/>
  <c r="M267" i="13"/>
  <c r="N139" i="13"/>
  <c r="M139" i="13"/>
  <c r="N188" i="13"/>
  <c r="M188" i="13"/>
  <c r="N443" i="13"/>
  <c r="M443" i="13"/>
  <c r="M59" i="13"/>
  <c r="N59" i="13"/>
  <c r="L1091" i="13"/>
  <c r="Q1091" i="13"/>
  <c r="P1091" i="13"/>
  <c r="L819" i="13"/>
  <c r="Q819" i="13"/>
  <c r="P819" i="13"/>
  <c r="L563" i="13"/>
  <c r="Q563" i="13"/>
  <c r="P563" i="13"/>
  <c r="L307" i="13"/>
  <c r="Q307" i="13"/>
  <c r="P307" i="13"/>
  <c r="L51" i="13"/>
  <c r="Q51" i="13"/>
  <c r="P51" i="13"/>
  <c r="N281" i="13"/>
  <c r="M281" i="13"/>
  <c r="N392" i="13"/>
  <c r="M392" i="13"/>
  <c r="N1386" i="13"/>
  <c r="M1386" i="13"/>
  <c r="N634" i="13"/>
  <c r="M634" i="13"/>
  <c r="N282" i="13"/>
  <c r="M282" i="13"/>
  <c r="N137" i="13"/>
  <c r="M137" i="13"/>
  <c r="N1224" i="13"/>
  <c r="M1224" i="13"/>
  <c r="N232" i="13"/>
  <c r="M232" i="13"/>
  <c r="N277" i="13"/>
  <c r="M277" i="13"/>
  <c r="M52" i="13"/>
  <c r="N52" i="13"/>
  <c r="N109" i="13"/>
  <c r="M109" i="13"/>
  <c r="N1434" i="13"/>
  <c r="M1434" i="13"/>
  <c r="N954" i="13"/>
  <c r="M954" i="13"/>
  <c r="M378" i="13"/>
  <c r="N378" i="13"/>
  <c r="N777" i="13"/>
  <c r="M777" i="13"/>
  <c r="N1368" i="13"/>
  <c r="M1368" i="13"/>
  <c r="M40" i="13"/>
  <c r="N40" i="13"/>
  <c r="N1333" i="13"/>
  <c r="M1333" i="13"/>
  <c r="N1061" i="13"/>
  <c r="M1061" i="13"/>
  <c r="N745" i="13"/>
  <c r="M745" i="13"/>
  <c r="L87" i="13"/>
  <c r="Q87" i="13"/>
  <c r="P87" i="13"/>
  <c r="N280" i="13"/>
  <c r="M280" i="13"/>
  <c r="N901" i="13"/>
  <c r="M901" i="13"/>
  <c r="N920" i="13"/>
  <c r="M920" i="13"/>
  <c r="N136" i="13"/>
  <c r="M136" i="13"/>
  <c r="N128" i="13"/>
  <c r="M128" i="13"/>
  <c r="N1149" i="13"/>
  <c r="M1149" i="13"/>
  <c r="N861" i="13"/>
  <c r="M861" i="13"/>
  <c r="N781" i="13"/>
  <c r="M781" i="13"/>
  <c r="N568" i="13"/>
  <c r="M568" i="13"/>
  <c r="M4" i="13"/>
  <c r="N4" i="13"/>
  <c r="N132" i="13"/>
  <c r="M132" i="13"/>
  <c r="L1239" i="13"/>
  <c r="Q1239" i="13"/>
  <c r="P1239" i="13"/>
  <c r="L983" i="13"/>
  <c r="Q983" i="13"/>
  <c r="P983" i="13"/>
  <c r="L727" i="13"/>
  <c r="P727" i="13"/>
  <c r="Q727" i="13"/>
  <c r="L407" i="13"/>
  <c r="Q407" i="13"/>
  <c r="P407" i="13"/>
  <c r="N85" i="13"/>
  <c r="M85" i="13"/>
  <c r="L1300" i="13"/>
  <c r="Q1300" i="13"/>
  <c r="P1300" i="13"/>
  <c r="L1044" i="13"/>
  <c r="Q1044" i="13"/>
  <c r="P1044" i="13"/>
  <c r="L1427" i="13"/>
  <c r="Q1427" i="13"/>
  <c r="P1427" i="13"/>
  <c r="L1107" i="13"/>
  <c r="Q1107" i="13"/>
  <c r="P1107" i="13"/>
  <c r="L1138" i="13"/>
  <c r="Q1138" i="13"/>
  <c r="P1138" i="13"/>
  <c r="L1201" i="13"/>
  <c r="Q1201" i="13"/>
  <c r="P1201" i="13"/>
  <c r="L929" i="13"/>
  <c r="Q929" i="13"/>
  <c r="P929" i="13"/>
  <c r="L673" i="13"/>
  <c r="Q673" i="13"/>
  <c r="P673" i="13"/>
  <c r="L994" i="13"/>
  <c r="Q994" i="13"/>
  <c r="P994" i="13"/>
  <c r="L738" i="13"/>
  <c r="P738" i="13"/>
  <c r="Q738" i="13"/>
  <c r="L482" i="13"/>
  <c r="Q482" i="13"/>
  <c r="P482" i="13"/>
  <c r="L194" i="13"/>
  <c r="Q194" i="13"/>
  <c r="P194" i="13"/>
  <c r="L545" i="13"/>
  <c r="Q545" i="13"/>
  <c r="P545" i="13"/>
  <c r="M177" i="13"/>
  <c r="N177" i="13"/>
  <c r="M1312" i="13"/>
  <c r="N1312" i="13"/>
  <c r="N896" i="13"/>
  <c r="M896" i="13"/>
  <c r="N704" i="13"/>
  <c r="M704" i="13"/>
  <c r="N1184" i="13"/>
  <c r="M1184" i="13"/>
  <c r="N336" i="13"/>
  <c r="M336" i="13"/>
  <c r="M800" i="13"/>
  <c r="N800" i="13"/>
  <c r="N384" i="13"/>
  <c r="M384" i="13"/>
  <c r="L1407" i="13"/>
  <c r="Q1407" i="13"/>
  <c r="P1407" i="13"/>
  <c r="L1151" i="13"/>
  <c r="Q1151" i="13"/>
  <c r="P1151" i="13"/>
  <c r="L847" i="13"/>
  <c r="Q847" i="13"/>
  <c r="P847" i="13"/>
  <c r="L591" i="13"/>
  <c r="P591" i="13"/>
  <c r="Q591" i="13"/>
  <c r="L319" i="13"/>
  <c r="P319" i="13"/>
  <c r="Q319" i="13"/>
  <c r="N768" i="13"/>
  <c r="M768" i="13"/>
  <c r="L1324" i="13"/>
  <c r="Q1324" i="13"/>
  <c r="P1324" i="13"/>
  <c r="L1068" i="13"/>
  <c r="Q1068" i="13"/>
  <c r="P1068" i="13"/>
  <c r="L812" i="13"/>
  <c r="P812" i="13"/>
  <c r="Q812" i="13"/>
  <c r="L540" i="13"/>
  <c r="P540" i="13"/>
  <c r="Q540" i="13"/>
  <c r="M76" i="13"/>
  <c r="N76" i="13"/>
  <c r="N1179" i="13"/>
  <c r="M1179" i="13"/>
  <c r="N1035" i="13"/>
  <c r="M1035" i="13"/>
  <c r="N715" i="13"/>
  <c r="M715" i="13"/>
  <c r="N251" i="13"/>
  <c r="M251" i="13"/>
  <c r="N1355" i="13"/>
  <c r="M1355" i="13"/>
  <c r="M22" i="13"/>
  <c r="N22" i="13"/>
  <c r="L1075" i="13"/>
  <c r="Q1075" i="13"/>
  <c r="P1075" i="13"/>
  <c r="L803" i="13"/>
  <c r="Q803" i="13"/>
  <c r="P803" i="13"/>
  <c r="L547" i="13"/>
  <c r="Q547" i="13"/>
  <c r="P547" i="13"/>
  <c r="L291" i="13"/>
  <c r="Q291" i="13"/>
  <c r="P291" i="13"/>
  <c r="L35" i="13"/>
  <c r="Q35" i="13"/>
  <c r="P35" i="13"/>
  <c r="N682" i="13"/>
  <c r="M682" i="13"/>
  <c r="N1145" i="13"/>
  <c r="M1145" i="13"/>
  <c r="N493" i="13"/>
  <c r="M493" i="13"/>
  <c r="N939" i="13"/>
  <c r="M939" i="13"/>
  <c r="N938" i="13"/>
  <c r="M938" i="13"/>
  <c r="N537" i="13"/>
  <c r="M537" i="13"/>
  <c r="N1173" i="13"/>
  <c r="M1173" i="13"/>
  <c r="N372" i="13"/>
  <c r="M372" i="13"/>
  <c r="N381" i="13"/>
  <c r="M381" i="13"/>
  <c r="N922" i="13"/>
  <c r="M922" i="13"/>
  <c r="N893" i="13"/>
  <c r="M893" i="13"/>
  <c r="N329" i="13"/>
  <c r="M329" i="13"/>
  <c r="N936" i="13"/>
  <c r="M936" i="13"/>
  <c r="N488" i="13"/>
  <c r="M488" i="13"/>
  <c r="N261" i="13"/>
  <c r="M261" i="13"/>
  <c r="N356" i="13"/>
  <c r="M356" i="13"/>
  <c r="N94" i="13"/>
  <c r="M94" i="13"/>
  <c r="N205" i="13"/>
  <c r="M205" i="13"/>
  <c r="N506" i="13"/>
  <c r="M506" i="13"/>
  <c r="N1171" i="13"/>
  <c r="M1171" i="13"/>
  <c r="M186" i="13"/>
  <c r="N186" i="13"/>
  <c r="N536" i="13"/>
  <c r="M536" i="13"/>
  <c r="N1336" i="13"/>
  <c r="M1336" i="13"/>
  <c r="N388" i="13"/>
  <c r="M388" i="13"/>
  <c r="N1400" i="13"/>
  <c r="M1400" i="13"/>
  <c r="N196" i="13"/>
  <c r="M196" i="13"/>
  <c r="N1229" i="13"/>
  <c r="M1229" i="13"/>
  <c r="N1053" i="13"/>
  <c r="M1053" i="13"/>
  <c r="N1354" i="13"/>
  <c r="M1354" i="13"/>
  <c r="N1209" i="13"/>
  <c r="M1209" i="13"/>
  <c r="N597" i="13"/>
  <c r="M597" i="13"/>
  <c r="N805" i="13"/>
  <c r="M805" i="13"/>
  <c r="L1223" i="13"/>
  <c r="Q1223" i="13"/>
  <c r="P1223" i="13"/>
  <c r="L967" i="13"/>
  <c r="Q967" i="13"/>
  <c r="P967" i="13"/>
  <c r="L711" i="13"/>
  <c r="Q711" i="13"/>
  <c r="P711" i="13"/>
  <c r="L263" i="13"/>
  <c r="Q263" i="13"/>
  <c r="P263" i="13"/>
  <c r="N397" i="13"/>
  <c r="M397" i="13"/>
  <c r="Q1271" i="13"/>
  <c r="P1271" i="13"/>
  <c r="L1271" i="13"/>
  <c r="Q162" i="13"/>
  <c r="L162" i="13"/>
  <c r="P162" i="13"/>
  <c r="L1191" i="13"/>
  <c r="Q1191" i="13"/>
  <c r="P1191" i="13"/>
  <c r="L919" i="13"/>
  <c r="Q919" i="13"/>
  <c r="P919" i="13"/>
  <c r="L903" i="13"/>
  <c r="Q903" i="13"/>
  <c r="P903" i="13"/>
  <c r="L1220" i="13"/>
  <c r="P1220" i="13"/>
  <c r="Q1220" i="13"/>
  <c r="L1393" i="13"/>
  <c r="P1393" i="13"/>
  <c r="Q1393" i="13"/>
  <c r="L849" i="13"/>
  <c r="Q849" i="13"/>
  <c r="P849" i="13"/>
  <c r="L914" i="13"/>
  <c r="Q914" i="13"/>
  <c r="P914" i="13"/>
  <c r="L402" i="13"/>
  <c r="P402" i="13"/>
  <c r="Q402" i="13"/>
  <c r="M848" i="13"/>
  <c r="N848" i="13"/>
  <c r="N640" i="13"/>
  <c r="M640" i="13"/>
  <c r="N480" i="13"/>
  <c r="M480" i="13"/>
  <c r="L625" i="13"/>
  <c r="Q625" i="13"/>
  <c r="P625" i="13"/>
  <c r="M305" i="13"/>
  <c r="N305" i="13"/>
  <c r="N1056" i="13"/>
  <c r="M1056" i="13"/>
  <c r="L1327" i="13"/>
  <c r="Q1327" i="13"/>
  <c r="P1327" i="13"/>
  <c r="L1055" i="13"/>
  <c r="Q1055" i="13"/>
  <c r="P1055" i="13"/>
  <c r="L767" i="13"/>
  <c r="Q767" i="13"/>
  <c r="P767" i="13"/>
  <c r="L511" i="13"/>
  <c r="Q511" i="13"/>
  <c r="P511" i="13"/>
  <c r="L239" i="13"/>
  <c r="Q239" i="13"/>
  <c r="P239" i="13"/>
  <c r="L1244" i="13"/>
  <c r="Q1244" i="13"/>
  <c r="P1244" i="13"/>
  <c r="L988" i="13"/>
  <c r="Q988" i="13"/>
  <c r="P988" i="13"/>
  <c r="L732" i="13"/>
  <c r="Q732" i="13"/>
  <c r="P732" i="13"/>
  <c r="L460" i="13"/>
  <c r="Q460" i="13"/>
  <c r="P460" i="13"/>
  <c r="N300" i="13"/>
  <c r="M300" i="13"/>
  <c r="N28" i="13"/>
  <c r="M28" i="13"/>
  <c r="N987" i="13"/>
  <c r="M987" i="13"/>
  <c r="N523" i="13"/>
  <c r="M523" i="13"/>
  <c r="N363" i="13"/>
  <c r="M363" i="13"/>
  <c r="N1323" i="13"/>
  <c r="M1323" i="13"/>
  <c r="N1195" i="13"/>
  <c r="M1195" i="13"/>
  <c r="N875" i="13"/>
  <c r="M875" i="13"/>
  <c r="N1424" i="13"/>
  <c r="M1424" i="13"/>
  <c r="Q995" i="13"/>
  <c r="L995" i="13"/>
  <c r="P995" i="13"/>
  <c r="L723" i="13"/>
  <c r="P723" i="13"/>
  <c r="Q723" i="13"/>
  <c r="L467" i="13"/>
  <c r="P467" i="13"/>
  <c r="Q467" i="13"/>
  <c r="L211" i="13"/>
  <c r="Q211" i="13"/>
  <c r="P211" i="13"/>
  <c r="N442" i="13"/>
  <c r="M442" i="13"/>
  <c r="N653" i="13"/>
  <c r="M653" i="13"/>
  <c r="N794" i="13"/>
  <c r="M794" i="13"/>
  <c r="N1306" i="13"/>
  <c r="M1306" i="13"/>
  <c r="N522" i="13"/>
  <c r="M522" i="13"/>
  <c r="N74" i="13"/>
  <c r="M74" i="13"/>
  <c r="N1128" i="13"/>
  <c r="M1128" i="13"/>
  <c r="M56" i="13"/>
  <c r="N56" i="13"/>
  <c r="N1381" i="13"/>
  <c r="M1381" i="13"/>
  <c r="N981" i="13"/>
  <c r="M981" i="13"/>
  <c r="N645" i="13"/>
  <c r="M645" i="13"/>
  <c r="N1370" i="13"/>
  <c r="M1370" i="13"/>
  <c r="N1130" i="13"/>
  <c r="M1130" i="13"/>
  <c r="N649" i="13"/>
  <c r="M649" i="13"/>
  <c r="N1208" i="13"/>
  <c r="M1208" i="13"/>
  <c r="L103" i="13"/>
  <c r="Q103" i="13"/>
  <c r="P103" i="13"/>
  <c r="N133" i="13"/>
  <c r="M133" i="13"/>
  <c r="N346" i="13"/>
  <c r="M346" i="13"/>
  <c r="N1144" i="13"/>
  <c r="M1144" i="13"/>
  <c r="N853" i="13"/>
  <c r="M853" i="13"/>
  <c r="L199" i="13"/>
  <c r="P199" i="13"/>
  <c r="Q199" i="13"/>
  <c r="N501" i="13"/>
  <c r="M501" i="13"/>
  <c r="N1117" i="13"/>
  <c r="M1117" i="13"/>
  <c r="N749" i="13"/>
  <c r="M749" i="13"/>
  <c r="N458" i="13"/>
  <c r="M458" i="13"/>
  <c r="N184" i="13"/>
  <c r="M184" i="13"/>
  <c r="N1113" i="13"/>
  <c r="M1113" i="13"/>
  <c r="N312" i="13"/>
  <c r="M312" i="13"/>
  <c r="L1399" i="13"/>
  <c r="P1399" i="13"/>
  <c r="Q1399" i="13"/>
  <c r="L1143" i="13"/>
  <c r="Q1143" i="13"/>
  <c r="P1143" i="13"/>
  <c r="L887" i="13"/>
  <c r="Q887" i="13"/>
  <c r="P887" i="13"/>
  <c r="L615" i="13"/>
  <c r="P615" i="13"/>
  <c r="Q615" i="13"/>
  <c r="N276" i="13"/>
  <c r="M276" i="13"/>
  <c r="N601" i="13"/>
  <c r="M601" i="13"/>
  <c r="N970" i="13"/>
  <c r="M970" i="13"/>
  <c r="L487" i="13"/>
  <c r="P487" i="13"/>
  <c r="Q487" i="13"/>
  <c r="L962" i="13"/>
  <c r="P962" i="13"/>
  <c r="Q962" i="13"/>
  <c r="L935" i="13"/>
  <c r="Q935" i="13"/>
  <c r="P935" i="13"/>
  <c r="L1175" i="13"/>
  <c r="Q1175" i="13"/>
  <c r="P1175" i="13"/>
  <c r="L1159" i="13"/>
  <c r="Q1159" i="13"/>
  <c r="P1159" i="13"/>
  <c r="L642" i="13"/>
  <c r="Q642" i="13"/>
  <c r="P642" i="13"/>
  <c r="N46" i="13"/>
  <c r="M46" i="13"/>
  <c r="L495" i="13"/>
  <c r="Q495" i="13"/>
  <c r="P495" i="13"/>
  <c r="L1228" i="13"/>
  <c r="Q1228" i="13"/>
  <c r="P1228" i="13"/>
  <c r="L972" i="13"/>
  <c r="Q972" i="13"/>
  <c r="P972" i="13"/>
  <c r="L716" i="13"/>
  <c r="Q716" i="13"/>
  <c r="P716" i="13"/>
  <c r="N667" i="13"/>
  <c r="M667" i="13"/>
  <c r="N75" i="13"/>
  <c r="M75" i="13"/>
  <c r="N1419" i="13"/>
  <c r="M1419" i="13"/>
  <c r="N283" i="13"/>
  <c r="M283" i="13"/>
  <c r="L979" i="13"/>
  <c r="Q979" i="13"/>
  <c r="P979" i="13"/>
  <c r="L707" i="13"/>
  <c r="Q707" i="13"/>
  <c r="P707" i="13"/>
  <c r="L451" i="13"/>
  <c r="Q451" i="13"/>
  <c r="P451" i="13"/>
  <c r="L195" i="13"/>
  <c r="P195" i="13"/>
  <c r="Q195" i="13"/>
  <c r="N1162" i="13"/>
  <c r="M1162" i="13"/>
  <c r="N825" i="13"/>
  <c r="M825" i="13"/>
  <c r="N1048" i="13"/>
  <c r="M1048" i="13"/>
  <c r="N8" i="13"/>
  <c r="M8" i="13"/>
  <c r="N101" i="13"/>
  <c r="M101" i="13"/>
  <c r="M49" i="13"/>
  <c r="N49" i="13"/>
  <c r="N365" i="13"/>
  <c r="M365" i="13"/>
  <c r="N93" i="13"/>
  <c r="M93" i="13"/>
  <c r="N1193" i="13"/>
  <c r="M1193" i="13"/>
  <c r="N393" i="13"/>
  <c r="M393" i="13"/>
  <c r="N1432" i="13"/>
  <c r="M1432" i="13"/>
  <c r="L455" i="13"/>
  <c r="Q455" i="13"/>
  <c r="P455" i="13"/>
  <c r="N69" i="13"/>
  <c r="M69" i="13"/>
  <c r="N292" i="13"/>
  <c r="M292" i="13"/>
  <c r="M65" i="13"/>
  <c r="N65" i="13"/>
  <c r="N285" i="13"/>
  <c r="M285" i="13"/>
  <c r="N444" i="13"/>
  <c r="M444" i="13"/>
  <c r="N1369" i="13"/>
  <c r="M1369" i="13"/>
  <c r="M153" i="13"/>
  <c r="N153" i="13"/>
  <c r="N824" i="13"/>
  <c r="M824" i="13"/>
  <c r="N264" i="13"/>
  <c r="M264" i="13"/>
  <c r="N1253" i="13"/>
  <c r="M1253" i="13"/>
  <c r="N461" i="13"/>
  <c r="M461" i="13"/>
  <c r="N61" i="13"/>
  <c r="M61" i="13"/>
  <c r="N1177" i="13"/>
  <c r="M1177" i="13"/>
  <c r="N344" i="13"/>
  <c r="M344" i="13"/>
  <c r="N692" i="13"/>
  <c r="M692" i="13"/>
  <c r="N792" i="13"/>
  <c r="M792" i="13"/>
  <c r="L71" i="13"/>
  <c r="Q71" i="13"/>
  <c r="P71" i="13"/>
  <c r="N1257" i="13"/>
  <c r="M1257" i="13"/>
  <c r="N1192" i="13"/>
  <c r="M1192" i="13"/>
  <c r="N648" i="13"/>
  <c r="M648" i="13"/>
  <c r="N1045" i="13"/>
  <c r="M1045" i="13"/>
  <c r="N293" i="13"/>
  <c r="M293" i="13"/>
  <c r="N564" i="13"/>
  <c r="M564" i="13"/>
  <c r="N348" i="13"/>
  <c r="M348" i="13"/>
  <c r="N1389" i="13"/>
  <c r="M1389" i="13"/>
  <c r="N1197" i="13"/>
  <c r="M1197" i="13"/>
  <c r="N1021" i="13"/>
  <c r="M1021" i="13"/>
  <c r="N925" i="13"/>
  <c r="M925" i="13"/>
  <c r="N829" i="13"/>
  <c r="M829" i="13"/>
  <c r="N1098" i="13"/>
  <c r="M1098" i="13"/>
  <c r="N889" i="13"/>
  <c r="M889" i="13"/>
  <c r="N1256" i="13"/>
  <c r="M1256" i="13"/>
  <c r="N149" i="13"/>
  <c r="M149" i="13"/>
  <c r="N185" i="13"/>
  <c r="M185" i="13"/>
  <c r="N373" i="13"/>
  <c r="M373" i="13"/>
  <c r="L1383" i="13"/>
  <c r="P1383" i="13"/>
  <c r="Q1383" i="13"/>
  <c r="L1127" i="13"/>
  <c r="P1127" i="13"/>
  <c r="Q1127" i="13"/>
  <c r="L871" i="13"/>
  <c r="P871" i="13"/>
  <c r="Q871" i="13"/>
  <c r="L599" i="13"/>
  <c r="P599" i="13"/>
  <c r="Q599" i="13"/>
  <c r="N757" i="13"/>
  <c r="M757" i="13"/>
  <c r="N968" i="13"/>
  <c r="M968" i="13"/>
  <c r="L836" i="13"/>
  <c r="Q836" i="13"/>
  <c r="P836" i="13"/>
  <c r="L721" i="13"/>
  <c r="Q721" i="13"/>
  <c r="P721" i="13"/>
  <c r="L530" i="13"/>
  <c r="Q530" i="13"/>
  <c r="P530" i="13"/>
  <c r="N928" i="13"/>
  <c r="M928" i="13"/>
  <c r="N448" i="13"/>
  <c r="M448" i="13"/>
  <c r="L367" i="13"/>
  <c r="P367" i="13"/>
  <c r="Q367" i="13"/>
  <c r="L1372" i="13"/>
  <c r="P1372" i="13"/>
  <c r="Q1372" i="13"/>
  <c r="L588" i="13"/>
  <c r="Q588" i="13"/>
  <c r="P588" i="13"/>
  <c r="N923" i="13"/>
  <c r="M923" i="13"/>
  <c r="N155" i="13"/>
  <c r="M155" i="13"/>
  <c r="L339" i="13"/>
  <c r="P339" i="13"/>
  <c r="Q339" i="13"/>
  <c r="N1353" i="13"/>
  <c r="M1353" i="13"/>
  <c r="N1007" i="13"/>
  <c r="M1007" i="13"/>
  <c r="N60" i="13"/>
  <c r="M60" i="13"/>
  <c r="N617" i="13"/>
  <c r="M617" i="13"/>
  <c r="N773" i="13"/>
  <c r="M773" i="13"/>
  <c r="N600" i="13"/>
  <c r="M600" i="13"/>
  <c r="N405" i="13"/>
  <c r="M405" i="13"/>
  <c r="M105" i="13"/>
  <c r="N105" i="13"/>
  <c r="N1205" i="13"/>
  <c r="M1205" i="13"/>
  <c r="N1245" i="13"/>
  <c r="M1245" i="13"/>
  <c r="N1093" i="13"/>
  <c r="M1093" i="13"/>
  <c r="L1332" i="13"/>
  <c r="Q1332" i="13"/>
  <c r="P1332" i="13"/>
  <c r="L1139" i="13"/>
  <c r="Q1139" i="13"/>
  <c r="P1139" i="13"/>
  <c r="L705" i="13"/>
  <c r="Q705" i="13"/>
  <c r="P705" i="13"/>
  <c r="L577" i="13"/>
  <c r="Q577" i="13"/>
  <c r="P577" i="13"/>
  <c r="M368" i="13"/>
  <c r="N368" i="13"/>
  <c r="L879" i="13"/>
  <c r="P879" i="13"/>
  <c r="Q879" i="13"/>
  <c r="L572" i="13"/>
  <c r="Q572" i="13"/>
  <c r="P572" i="13"/>
  <c r="N427" i="13"/>
  <c r="M427" i="13"/>
  <c r="N1371" i="13"/>
  <c r="M1371" i="13"/>
  <c r="N1194" i="13"/>
  <c r="M1194" i="13"/>
  <c r="L1185" i="13"/>
  <c r="P1185" i="13"/>
  <c r="Q1185" i="13"/>
  <c r="L178" i="13"/>
  <c r="Q178" i="13"/>
  <c r="P178" i="13"/>
  <c r="L1391" i="13"/>
  <c r="Q1391" i="13"/>
  <c r="P1391" i="13"/>
  <c r="L1052" i="13"/>
  <c r="P1052" i="13"/>
  <c r="Q1052" i="13"/>
  <c r="N683" i="13"/>
  <c r="M683" i="13"/>
  <c r="N118" i="13"/>
  <c r="M118" i="13"/>
  <c r="L19" i="13"/>
  <c r="P19" i="13"/>
  <c r="R2" i="13" s="1"/>
  <c r="Q19" i="13"/>
  <c r="N1146" i="13"/>
  <c r="M1146" i="13"/>
  <c r="N589" i="13"/>
  <c r="M589" i="13"/>
  <c r="N618" i="13"/>
  <c r="M618" i="13"/>
  <c r="N1325" i="13"/>
  <c r="M1325" i="13"/>
  <c r="N525" i="13"/>
  <c r="M525" i="13"/>
  <c r="Q1207" i="13"/>
  <c r="L1207" i="13"/>
  <c r="P1207" i="13"/>
  <c r="L1169" i="13"/>
  <c r="Q1169" i="13"/>
  <c r="P1169" i="13"/>
  <c r="L497" i="13"/>
  <c r="Q497" i="13"/>
  <c r="P497" i="13"/>
  <c r="M496" i="13"/>
  <c r="N496" i="13"/>
  <c r="L1375" i="13"/>
  <c r="Q1375" i="13"/>
  <c r="P1375" i="13"/>
  <c r="L780" i="13"/>
  <c r="Q780" i="13"/>
  <c r="P780" i="13"/>
  <c r="N316" i="13"/>
  <c r="M316" i="13"/>
  <c r="L771" i="13"/>
  <c r="Q771" i="13"/>
  <c r="P771" i="13"/>
  <c r="N586" i="13"/>
  <c r="M586" i="13"/>
  <c r="N1402" i="13"/>
  <c r="M1402" i="13"/>
  <c r="N1097" i="13"/>
  <c r="M1097" i="13"/>
  <c r="Q295" i="13"/>
  <c r="P295" i="13"/>
  <c r="L295" i="13"/>
  <c r="N1320" i="13"/>
  <c r="M1320" i="13"/>
  <c r="N808" i="13"/>
  <c r="M808" i="13"/>
  <c r="N84" i="13"/>
  <c r="M84" i="13"/>
  <c r="N1213" i="13"/>
  <c r="M1213" i="13"/>
  <c r="N389" i="13"/>
  <c r="M389" i="13"/>
  <c r="N156" i="13"/>
  <c r="M156" i="13"/>
  <c r="N644" i="13"/>
  <c r="M644" i="13"/>
  <c r="L1362" i="13"/>
  <c r="Q1362" i="13"/>
  <c r="P1362" i="13"/>
  <c r="L690" i="13"/>
  <c r="Q690" i="13"/>
  <c r="P690" i="13"/>
  <c r="N864" i="13"/>
  <c r="M864" i="13"/>
  <c r="L1137" i="13"/>
  <c r="Q1137" i="13"/>
  <c r="P1137" i="13"/>
  <c r="L1087" i="13"/>
  <c r="Q1087" i="13"/>
  <c r="P1087" i="13"/>
  <c r="N699" i="13"/>
  <c r="M699" i="13"/>
  <c r="L243" i="13"/>
  <c r="Q243" i="13"/>
  <c r="P243" i="13"/>
  <c r="N445" i="13"/>
  <c r="M445" i="13"/>
  <c r="N457" i="13"/>
  <c r="M457" i="13"/>
  <c r="N1178" i="13"/>
  <c r="M1178" i="13"/>
  <c r="N265" i="13"/>
  <c r="M265" i="13"/>
  <c r="N1401" i="13"/>
  <c r="M1401" i="13"/>
  <c r="N740" i="13"/>
  <c r="M740" i="13"/>
  <c r="N570" i="13"/>
  <c r="M570" i="13"/>
  <c r="N581" i="13"/>
  <c r="M581" i="13"/>
  <c r="L1331" i="13"/>
  <c r="Q1331" i="13"/>
  <c r="P1331" i="13"/>
  <c r="L865" i="13"/>
  <c r="P865" i="13"/>
  <c r="Q865" i="13"/>
  <c r="L130" i="13"/>
  <c r="Q130" i="13"/>
  <c r="P130" i="13"/>
  <c r="N1040" i="13"/>
  <c r="M1040" i="13"/>
  <c r="M304" i="13"/>
  <c r="N304" i="13"/>
  <c r="M321" i="13"/>
  <c r="N321" i="13"/>
  <c r="L748" i="13"/>
  <c r="Q748" i="13"/>
  <c r="P748" i="13"/>
  <c r="N219" i="13"/>
  <c r="M219" i="13"/>
  <c r="N1114" i="13"/>
  <c r="M1114" i="13"/>
  <c r="N612" i="13"/>
  <c r="M612" i="13"/>
  <c r="N244" i="13"/>
  <c r="M244" i="13"/>
  <c r="N441" i="13"/>
  <c r="M441" i="13"/>
  <c r="M5" i="13"/>
  <c r="N5" i="13"/>
  <c r="N1405" i="13"/>
  <c r="M1405" i="13"/>
  <c r="L1330" i="13"/>
  <c r="Q1330" i="13"/>
  <c r="P1330" i="13"/>
  <c r="L1299" i="13"/>
  <c r="Q1299" i="13"/>
  <c r="P1299" i="13"/>
  <c r="L898" i="13"/>
  <c r="Q898" i="13"/>
  <c r="P898" i="13"/>
  <c r="N1216" i="13"/>
  <c r="M1216" i="13"/>
  <c r="N608" i="13"/>
  <c r="M608" i="13"/>
  <c r="L751" i="13"/>
  <c r="Q751" i="13"/>
  <c r="P751" i="13"/>
  <c r="N811" i="13"/>
  <c r="M811" i="13"/>
  <c r="L1188" i="13"/>
  <c r="Q1188" i="13"/>
  <c r="P1188" i="13"/>
  <c r="L1361" i="13"/>
  <c r="Q1361" i="13"/>
  <c r="P1361" i="13"/>
  <c r="L82" i="13"/>
  <c r="Q82" i="13"/>
  <c r="P82" i="13"/>
  <c r="N1008" i="13"/>
  <c r="M1008" i="13"/>
  <c r="M624" i="13"/>
  <c r="N624" i="13"/>
  <c r="N15" i="13"/>
  <c r="M15" i="13"/>
  <c r="L1295" i="13"/>
  <c r="Q1295" i="13"/>
  <c r="P1295" i="13"/>
  <c r="L207" i="13"/>
  <c r="Q207" i="13"/>
  <c r="P207" i="13"/>
  <c r="L956" i="13"/>
  <c r="Q956" i="13"/>
  <c r="P956" i="13"/>
  <c r="N284" i="13"/>
  <c r="M284" i="13"/>
  <c r="N86" i="13"/>
  <c r="M86" i="13"/>
  <c r="L179" i="13"/>
  <c r="Q179" i="13"/>
  <c r="P179" i="13"/>
  <c r="L311" i="13"/>
  <c r="Q311" i="13"/>
  <c r="P311" i="13"/>
  <c r="N532" i="13"/>
  <c r="M532" i="13"/>
  <c r="N538" i="13"/>
  <c r="M538" i="13"/>
  <c r="M21" i="13"/>
  <c r="N21" i="13"/>
  <c r="L423" i="13"/>
  <c r="Q423" i="13"/>
  <c r="P423" i="13"/>
  <c r="L855" i="13"/>
  <c r="Q855" i="13"/>
  <c r="P855" i="13"/>
  <c r="L583" i="13"/>
  <c r="Q583" i="13"/>
  <c r="P583" i="13"/>
  <c r="Q1172" i="13"/>
  <c r="L1172" i="13"/>
  <c r="P1172" i="13"/>
  <c r="L1267" i="13"/>
  <c r="P1267" i="13"/>
  <c r="Q1267" i="13"/>
  <c r="P1282" i="13"/>
  <c r="L1282" i="13"/>
  <c r="Q1282" i="13"/>
  <c r="Q1345" i="13"/>
  <c r="L1345" i="13"/>
  <c r="P1345" i="13"/>
  <c r="L1057" i="13"/>
  <c r="Q1057" i="13"/>
  <c r="P1057" i="13"/>
  <c r="L801" i="13"/>
  <c r="Q801" i="13"/>
  <c r="P801" i="13"/>
  <c r="L866" i="13"/>
  <c r="Q866" i="13"/>
  <c r="P866" i="13"/>
  <c r="L354" i="13"/>
  <c r="Q354" i="13"/>
  <c r="P354" i="13"/>
  <c r="N1376" i="13"/>
  <c r="M1376" i="13"/>
  <c r="N816" i="13"/>
  <c r="M816" i="13"/>
  <c r="M432" i="13"/>
  <c r="N432" i="13"/>
  <c r="N240" i="13"/>
  <c r="M240" i="13"/>
  <c r="N289" i="13"/>
  <c r="M289" i="13"/>
  <c r="M161" i="13"/>
  <c r="N161" i="13"/>
  <c r="N992" i="13"/>
  <c r="M992" i="13"/>
  <c r="M528" i="13"/>
  <c r="N528" i="13"/>
  <c r="M112" i="13"/>
  <c r="N112" i="13"/>
  <c r="M353" i="13"/>
  <c r="N353" i="13"/>
  <c r="L1279" i="13"/>
  <c r="P1279" i="13"/>
  <c r="Q1279" i="13"/>
  <c r="L991" i="13"/>
  <c r="Q991" i="13"/>
  <c r="P991" i="13"/>
  <c r="L719" i="13"/>
  <c r="Q719" i="13"/>
  <c r="P719" i="13"/>
  <c r="L463" i="13"/>
  <c r="P463" i="13"/>
  <c r="Q463" i="13"/>
  <c r="L191" i="13"/>
  <c r="P191" i="13"/>
  <c r="Q191" i="13"/>
  <c r="L1196" i="13"/>
  <c r="Q1196" i="13"/>
  <c r="P1196" i="13"/>
  <c r="L940" i="13"/>
  <c r="Q940" i="13"/>
  <c r="P940" i="13"/>
  <c r="L684" i="13"/>
  <c r="P684" i="13"/>
  <c r="Q684" i="13"/>
  <c r="N428" i="13"/>
  <c r="M428" i="13"/>
  <c r="M12" i="13"/>
  <c r="N12" i="13"/>
  <c r="N1115" i="13"/>
  <c r="M1115" i="13"/>
  <c r="N651" i="13"/>
  <c r="M651" i="13"/>
  <c r="N507" i="13"/>
  <c r="M507" i="13"/>
  <c r="N43" i="13"/>
  <c r="M43" i="13"/>
  <c r="N1307" i="13"/>
  <c r="M1307" i="13"/>
  <c r="N1147" i="13"/>
  <c r="M1147" i="13"/>
  <c r="N827" i="13"/>
  <c r="M827" i="13"/>
  <c r="N604" i="13"/>
  <c r="M604" i="13"/>
  <c r="Q931" i="13"/>
  <c r="L931" i="13"/>
  <c r="P931" i="13"/>
  <c r="L675" i="13"/>
  <c r="Q675" i="13"/>
  <c r="P675" i="13"/>
  <c r="L419" i="13"/>
  <c r="Q419" i="13"/>
  <c r="P419" i="13"/>
  <c r="Q163" i="13"/>
  <c r="L163" i="13"/>
  <c r="P163" i="13"/>
  <c r="N986" i="13"/>
  <c r="M986" i="13"/>
  <c r="L7" i="13"/>
  <c r="Q7" i="13"/>
  <c r="P7" i="13"/>
  <c r="M33" i="13"/>
  <c r="N33" i="13"/>
  <c r="N605" i="13"/>
  <c r="M605" i="13"/>
  <c r="N317" i="13"/>
  <c r="M317" i="13"/>
  <c r="N1274" i="13"/>
  <c r="M1274" i="13"/>
  <c r="N42" i="13"/>
  <c r="M42" i="13"/>
  <c r="N1080" i="13"/>
  <c r="M1080" i="13"/>
  <c r="L247" i="13"/>
  <c r="P247" i="13"/>
  <c r="Q247" i="13"/>
  <c r="N1317" i="13"/>
  <c r="M1317" i="13"/>
  <c r="N1322" i="13"/>
  <c r="M1322" i="13"/>
  <c r="N826" i="13"/>
  <c r="M826" i="13"/>
  <c r="N490" i="13"/>
  <c r="M490" i="13"/>
  <c r="N905" i="13"/>
  <c r="M905" i="13"/>
  <c r="N569" i="13"/>
  <c r="M569" i="13"/>
  <c r="N89" i="13"/>
  <c r="M89" i="13"/>
  <c r="N1160" i="13"/>
  <c r="M1160" i="13"/>
  <c r="N138" i="13"/>
  <c r="M138" i="13"/>
  <c r="N917" i="13"/>
  <c r="M917" i="13"/>
  <c r="N164" i="13"/>
  <c r="M164" i="13"/>
  <c r="N266" i="13"/>
  <c r="M266" i="13"/>
  <c r="N345" i="13"/>
  <c r="M345" i="13"/>
  <c r="N984" i="13"/>
  <c r="M984" i="13"/>
  <c r="N216" i="13"/>
  <c r="M216" i="13"/>
  <c r="N661" i="13"/>
  <c r="M661" i="13"/>
  <c r="N325" i="13"/>
  <c r="M325" i="13"/>
  <c r="N297" i="13"/>
  <c r="M297" i="13"/>
  <c r="N197" i="13"/>
  <c r="M197" i="13"/>
  <c r="N1373" i="13"/>
  <c r="M1373" i="13"/>
  <c r="N1277" i="13"/>
  <c r="M1277" i="13"/>
  <c r="N1101" i="13"/>
  <c r="M1101" i="13"/>
  <c r="N717" i="13"/>
  <c r="M717" i="13"/>
  <c r="N697" i="13"/>
  <c r="M697" i="13"/>
  <c r="L183" i="13"/>
  <c r="Q183" i="13"/>
  <c r="P183" i="13"/>
  <c r="N953" i="13"/>
  <c r="M953" i="13"/>
  <c r="N88" i="13"/>
  <c r="M88" i="13"/>
  <c r="L1351" i="13"/>
  <c r="Q1351" i="13"/>
  <c r="P1351" i="13"/>
  <c r="L1095" i="13"/>
  <c r="Q1095" i="13"/>
  <c r="P1095" i="13"/>
  <c r="L839" i="13"/>
  <c r="Q839" i="13"/>
  <c r="P839" i="13"/>
  <c r="L567" i="13"/>
  <c r="Q567" i="13"/>
  <c r="P567" i="13"/>
  <c r="M36" i="13"/>
  <c r="N36" i="13"/>
  <c r="N360" i="13"/>
  <c r="M360" i="13"/>
  <c r="L1348" i="13"/>
  <c r="Q1348" i="13"/>
  <c r="P1348" i="13"/>
  <c r="L977" i="13"/>
  <c r="Q977" i="13"/>
  <c r="P977" i="13"/>
  <c r="L609" i="13"/>
  <c r="P609" i="13"/>
  <c r="Q609" i="13"/>
  <c r="N752" i="13"/>
  <c r="M752" i="13"/>
  <c r="L1199" i="13"/>
  <c r="Q1199" i="13"/>
  <c r="P1199" i="13"/>
  <c r="L1116" i="13"/>
  <c r="P1116" i="13"/>
  <c r="Q1116" i="13"/>
  <c r="N1067" i="13"/>
  <c r="M1067" i="13"/>
  <c r="N107" i="13"/>
  <c r="M107" i="13"/>
  <c r="L595" i="13"/>
  <c r="Q595" i="13"/>
  <c r="P595" i="13"/>
  <c r="N429" i="13"/>
  <c r="M429" i="13"/>
  <c r="N730" i="13"/>
  <c r="M730" i="13"/>
  <c r="N1416" i="13"/>
  <c r="M1416" i="13"/>
  <c r="N744" i="13"/>
  <c r="M744" i="13"/>
  <c r="N1349" i="13"/>
  <c r="M1349" i="13"/>
  <c r="N324" i="13"/>
  <c r="M324" i="13"/>
  <c r="N877" i="13"/>
  <c r="M877" i="13"/>
  <c r="N77" i="13"/>
  <c r="M77" i="13"/>
  <c r="M10" i="13"/>
  <c r="N10" i="13"/>
  <c r="L759" i="13"/>
  <c r="P759" i="13"/>
  <c r="Q759" i="13"/>
  <c r="L1170" i="13"/>
  <c r="Q1170" i="13"/>
  <c r="P1170" i="13"/>
  <c r="L514" i="13"/>
  <c r="Q514" i="13"/>
  <c r="P514" i="13"/>
  <c r="M369" i="13"/>
  <c r="N369" i="13"/>
  <c r="L95" i="13"/>
  <c r="Q95" i="13"/>
  <c r="P95" i="13"/>
  <c r="Q1100" i="13"/>
  <c r="L1100" i="13"/>
  <c r="P1100" i="13"/>
  <c r="N541" i="13"/>
  <c r="M541" i="13"/>
  <c r="Q1284" i="13"/>
  <c r="L1284" i="13"/>
  <c r="P1284" i="13"/>
  <c r="L1426" i="13"/>
  <c r="Q1426" i="13"/>
  <c r="P1426" i="13"/>
  <c r="L657" i="13"/>
  <c r="Q657" i="13"/>
  <c r="P657" i="13"/>
  <c r="L466" i="13"/>
  <c r="Q466" i="13"/>
  <c r="P466" i="13"/>
  <c r="N352" i="13"/>
  <c r="M352" i="13"/>
  <c r="N62" i="13"/>
  <c r="M62" i="13"/>
  <c r="M337" i="13"/>
  <c r="N337" i="13"/>
  <c r="N736" i="13"/>
  <c r="M736" i="13"/>
  <c r="L831" i="13"/>
  <c r="Q831" i="13"/>
  <c r="P831" i="13"/>
  <c r="L796" i="13"/>
  <c r="Q796" i="13"/>
  <c r="P796" i="13"/>
  <c r="N571" i="13"/>
  <c r="M571" i="13"/>
  <c r="N395" i="13"/>
  <c r="M395" i="13"/>
  <c r="L787" i="13"/>
  <c r="P787" i="13"/>
  <c r="Q787" i="13"/>
  <c r="N565" i="13"/>
  <c r="M565" i="13"/>
  <c r="N712" i="13"/>
  <c r="M712" i="13"/>
  <c r="N1077" i="13"/>
  <c r="M1077" i="13"/>
  <c r="N333" i="13"/>
  <c r="M333" i="13"/>
  <c r="L39" i="13"/>
  <c r="Q39" i="13"/>
  <c r="P39" i="13"/>
  <c r="L1394" i="13"/>
  <c r="Q1394" i="13"/>
  <c r="P1394" i="13"/>
  <c r="L450" i="13"/>
  <c r="Q450" i="13"/>
  <c r="P450" i="13"/>
  <c r="N1072" i="13"/>
  <c r="M1072" i="13"/>
  <c r="L1119" i="13"/>
  <c r="Q1119" i="13"/>
  <c r="P1119" i="13"/>
  <c r="L515" i="13"/>
  <c r="Q515" i="13"/>
  <c r="P515" i="13"/>
  <c r="N168" i="13"/>
  <c r="M168" i="13"/>
  <c r="N1125" i="13"/>
  <c r="M1125" i="13"/>
  <c r="N765" i="13"/>
  <c r="M765" i="13"/>
  <c r="N1305" i="13"/>
  <c r="M1305" i="13"/>
  <c r="N1029" i="13"/>
  <c r="M1029" i="13"/>
  <c r="L1252" i="13"/>
  <c r="P1252" i="13"/>
  <c r="Q1252" i="13"/>
  <c r="L1425" i="13"/>
  <c r="Q1425" i="13"/>
  <c r="P1425" i="13"/>
  <c r="L434" i="13"/>
  <c r="P434" i="13"/>
  <c r="Q434" i="13"/>
  <c r="M113" i="13"/>
  <c r="N113" i="13"/>
  <c r="N672" i="13"/>
  <c r="M672" i="13"/>
  <c r="N1408" i="13"/>
  <c r="M1408" i="13"/>
  <c r="L543" i="13"/>
  <c r="Q543" i="13"/>
  <c r="P543" i="13"/>
  <c r="L492" i="13"/>
  <c r="Q492" i="13"/>
  <c r="P492" i="13"/>
  <c r="N1163" i="13"/>
  <c r="M1163" i="13"/>
  <c r="N1435" i="13"/>
  <c r="M1435" i="13"/>
  <c r="N331" i="13"/>
  <c r="M331" i="13"/>
  <c r="L499" i="13"/>
  <c r="Q499" i="13"/>
  <c r="P499" i="13"/>
  <c r="N1352" i="13"/>
  <c r="M1352" i="13"/>
  <c r="N664" i="13"/>
  <c r="M664" i="13"/>
  <c r="N408" i="13"/>
  <c r="M408" i="13"/>
  <c r="N148" i="13"/>
  <c r="M148" i="13"/>
  <c r="N845" i="13"/>
  <c r="M845" i="13"/>
  <c r="Q1409" i="13"/>
  <c r="L1409" i="13"/>
  <c r="P1409" i="13"/>
  <c r="L418" i="13"/>
  <c r="Q418" i="13"/>
  <c r="P418" i="13"/>
  <c r="N14" i="13"/>
  <c r="M14" i="13"/>
  <c r="N1088" i="13"/>
  <c r="M1088" i="13"/>
  <c r="L1071" i="13"/>
  <c r="Q1071" i="13"/>
  <c r="P1071" i="13"/>
  <c r="L1260" i="13"/>
  <c r="Q1260" i="13"/>
  <c r="P1260" i="13"/>
  <c r="N172" i="13"/>
  <c r="M172" i="13"/>
  <c r="N635" i="13"/>
  <c r="M635" i="13"/>
  <c r="Q739" i="13"/>
  <c r="L739" i="13"/>
  <c r="P739" i="13"/>
  <c r="N364" i="13"/>
  <c r="M364" i="13"/>
  <c r="N1265" i="13"/>
  <c r="M1265" i="13"/>
  <c r="N841" i="13"/>
  <c r="M841" i="13"/>
  <c r="N557" i="13"/>
  <c r="M557" i="13"/>
  <c r="L151" i="13"/>
  <c r="Q151" i="13"/>
  <c r="P151" i="13"/>
  <c r="N965" i="13"/>
  <c r="M965" i="13"/>
  <c r="N580" i="13"/>
  <c r="M580" i="13"/>
  <c r="N669" i="13"/>
  <c r="M669" i="13"/>
  <c r="L375" i="13"/>
  <c r="Q375" i="13"/>
  <c r="P375" i="13"/>
  <c r="L55" i="13"/>
  <c r="Q55" i="13"/>
  <c r="P55" i="13"/>
  <c r="N1309" i="13"/>
  <c r="M1309" i="13"/>
  <c r="N413" i="13"/>
  <c r="M413" i="13"/>
  <c r="M41" i="13"/>
  <c r="N41" i="13"/>
  <c r="L1415" i="13"/>
  <c r="Q1415" i="13"/>
  <c r="P1415" i="13"/>
  <c r="L658" i="13"/>
  <c r="P658" i="13"/>
  <c r="Q658" i="13"/>
  <c r="L1314" i="13"/>
  <c r="Q1314" i="13"/>
  <c r="P1314" i="13"/>
  <c r="L833" i="13"/>
  <c r="P833" i="13"/>
  <c r="Q833" i="13"/>
  <c r="L386" i="13"/>
  <c r="P386" i="13"/>
  <c r="Q386" i="13"/>
  <c r="N1392" i="13"/>
  <c r="M1392" i="13"/>
  <c r="L1039" i="13"/>
  <c r="Q1039" i="13"/>
  <c r="P1039" i="13"/>
  <c r="L1283" i="13"/>
  <c r="Q1283" i="13"/>
  <c r="P1283" i="13"/>
  <c r="L817" i="13"/>
  <c r="Q817" i="13"/>
  <c r="P817" i="13"/>
  <c r="L370" i="13"/>
  <c r="Q370" i="13"/>
  <c r="P370" i="13"/>
  <c r="L529" i="13"/>
  <c r="Q529" i="13"/>
  <c r="P529" i="13"/>
  <c r="N1024" i="13"/>
  <c r="M1024" i="13"/>
  <c r="L1023" i="13"/>
  <c r="P1023" i="13"/>
  <c r="Q1023" i="13"/>
  <c r="N203" i="13"/>
  <c r="M203" i="13"/>
  <c r="N587" i="13"/>
  <c r="M587" i="13"/>
  <c r="L435" i="13"/>
  <c r="Q435" i="13"/>
  <c r="P435" i="13"/>
  <c r="L279" i="13"/>
  <c r="Q279" i="13"/>
  <c r="P279" i="13"/>
  <c r="N1066" i="13"/>
  <c r="M1066" i="13"/>
  <c r="N761" i="13"/>
  <c r="M761" i="13"/>
  <c r="N520" i="13"/>
  <c r="M520" i="13"/>
  <c r="N509" i="13"/>
  <c r="M509" i="13"/>
  <c r="M314" i="13"/>
  <c r="N314" i="13"/>
  <c r="L1367" i="13"/>
  <c r="Q1367" i="13"/>
  <c r="P1367" i="13"/>
  <c r="L1378" i="13"/>
  <c r="Q1378" i="13"/>
  <c r="P1378" i="13"/>
  <c r="L1412" i="13"/>
  <c r="Q1412" i="13"/>
  <c r="P1412" i="13"/>
  <c r="L1156" i="13"/>
  <c r="Q1156" i="13"/>
  <c r="P1156" i="13"/>
  <c r="L900" i="13"/>
  <c r="P900" i="13"/>
  <c r="Q900" i="13"/>
  <c r="L1251" i="13"/>
  <c r="Q1251" i="13"/>
  <c r="P1251" i="13"/>
  <c r="L1250" i="13"/>
  <c r="Q1250" i="13"/>
  <c r="P1250" i="13"/>
  <c r="L1329" i="13"/>
  <c r="Q1329" i="13"/>
  <c r="P1329" i="13"/>
  <c r="L1041" i="13"/>
  <c r="Q1041" i="13"/>
  <c r="P1041" i="13"/>
  <c r="L785" i="13"/>
  <c r="Q785" i="13"/>
  <c r="P785" i="13"/>
  <c r="L1266" i="13"/>
  <c r="P1266" i="13"/>
  <c r="Q1266" i="13"/>
  <c r="L850" i="13"/>
  <c r="Q850" i="13"/>
  <c r="P850" i="13"/>
  <c r="L594" i="13"/>
  <c r="Q594" i="13"/>
  <c r="P594" i="13"/>
  <c r="L338" i="13"/>
  <c r="Q338" i="13"/>
  <c r="P338" i="13"/>
  <c r="L50" i="13"/>
  <c r="Q50" i="13"/>
  <c r="P50" i="13"/>
  <c r="M433" i="13"/>
  <c r="N433" i="13"/>
  <c r="N1200" i="13"/>
  <c r="M1200" i="13"/>
  <c r="N208" i="13"/>
  <c r="M208" i="13"/>
  <c r="M465" i="13"/>
  <c r="N465" i="13"/>
  <c r="M273" i="13"/>
  <c r="N273" i="13"/>
  <c r="M80" i="13"/>
  <c r="N80" i="13"/>
  <c r="N380" i="13"/>
  <c r="M380" i="13"/>
  <c r="N1360" i="13"/>
  <c r="M1360" i="13"/>
  <c r="L1263" i="13"/>
  <c r="Q1263" i="13"/>
  <c r="P1263" i="13"/>
  <c r="L975" i="13"/>
  <c r="P975" i="13"/>
  <c r="Q975" i="13"/>
  <c r="L703" i="13"/>
  <c r="P703" i="13"/>
  <c r="Q703" i="13"/>
  <c r="L447" i="13"/>
  <c r="P447" i="13"/>
  <c r="Q447" i="13"/>
  <c r="L175" i="13"/>
  <c r="P175" i="13"/>
  <c r="Q175" i="13"/>
  <c r="L1436" i="13"/>
  <c r="Q1436" i="13"/>
  <c r="P1436" i="13"/>
  <c r="L1180" i="13"/>
  <c r="Q1180" i="13"/>
  <c r="P1180" i="13"/>
  <c r="L924" i="13"/>
  <c r="Q924" i="13"/>
  <c r="P924" i="13"/>
  <c r="L668" i="13"/>
  <c r="Q668" i="13"/>
  <c r="P668" i="13"/>
  <c r="N268" i="13"/>
  <c r="M268" i="13"/>
  <c r="N795" i="13"/>
  <c r="M795" i="13"/>
  <c r="N187" i="13"/>
  <c r="M187" i="13"/>
  <c r="N1403" i="13"/>
  <c r="M1403" i="13"/>
  <c r="M70" i="13"/>
  <c r="N70" i="13"/>
  <c r="L915" i="13"/>
  <c r="Q915" i="13"/>
  <c r="P915" i="13"/>
  <c r="L659" i="13"/>
  <c r="Q659" i="13"/>
  <c r="P659" i="13"/>
  <c r="L403" i="13"/>
  <c r="Q403" i="13"/>
  <c r="P403" i="13"/>
  <c r="L147" i="13"/>
  <c r="P147" i="13"/>
  <c r="Q147" i="13"/>
  <c r="N633" i="13"/>
  <c r="M633" i="13"/>
  <c r="N776" i="13"/>
  <c r="M776" i="13"/>
  <c r="N596" i="13"/>
  <c r="M596" i="13"/>
  <c r="N1410" i="13"/>
  <c r="M1410" i="13"/>
  <c r="N746" i="13"/>
  <c r="M746" i="13"/>
  <c r="N1129" i="13"/>
  <c r="M1129" i="13"/>
  <c r="N313" i="13"/>
  <c r="M313" i="13"/>
  <c r="N1384" i="13"/>
  <c r="M1384" i="13"/>
  <c r="N424" i="13"/>
  <c r="M424" i="13"/>
  <c r="L167" i="13"/>
  <c r="Q167" i="13"/>
  <c r="P167" i="13"/>
  <c r="N933" i="13"/>
  <c r="M933" i="13"/>
  <c r="N484" i="13"/>
  <c r="M484" i="13"/>
  <c r="N180" i="13"/>
  <c r="M180" i="13"/>
  <c r="N221" i="13"/>
  <c r="M221" i="13"/>
  <c r="N1050" i="13"/>
  <c r="M1050" i="13"/>
  <c r="N1273" i="13"/>
  <c r="M1273" i="13"/>
  <c r="N489" i="13"/>
  <c r="M489" i="13"/>
  <c r="N728" i="13"/>
  <c r="M728" i="13"/>
  <c r="N200" i="13"/>
  <c r="M200" i="13"/>
  <c r="N1221" i="13"/>
  <c r="M1221" i="13"/>
  <c r="M13" i="13"/>
  <c r="N13" i="13"/>
  <c r="N1017" i="13"/>
  <c r="M1017" i="13"/>
  <c r="N228" i="13"/>
  <c r="M228" i="13"/>
  <c r="N616" i="13"/>
  <c r="M616" i="13"/>
  <c r="N154" i="13"/>
  <c r="M154" i="13"/>
  <c r="N1081" i="13"/>
  <c r="M1081" i="13"/>
  <c r="N1096" i="13"/>
  <c r="M1096" i="13"/>
  <c r="N949" i="13"/>
  <c r="M949" i="13"/>
  <c r="N1181" i="13"/>
  <c r="M1181" i="13"/>
  <c r="N1005" i="13"/>
  <c r="M1005" i="13"/>
  <c r="N813" i="13"/>
  <c r="M813" i="13"/>
  <c r="N1002" i="13"/>
  <c r="M1002" i="13"/>
  <c r="N1000" i="13"/>
  <c r="M1000" i="13"/>
  <c r="N548" i="13"/>
  <c r="M548" i="13"/>
  <c r="N25" i="13"/>
  <c r="M25" i="13"/>
  <c r="N117" i="13"/>
  <c r="M117" i="13"/>
  <c r="Q1335" i="13"/>
  <c r="L1335" i="13"/>
  <c r="P1335" i="13"/>
  <c r="Q1079" i="13"/>
  <c r="L1079" i="13"/>
  <c r="P1079" i="13"/>
  <c r="L823" i="13"/>
  <c r="P823" i="13"/>
  <c r="Q823" i="13"/>
  <c r="L551" i="13"/>
  <c r="Q551" i="13"/>
  <c r="P551" i="13"/>
  <c r="N533" i="13"/>
  <c r="M533" i="13"/>
  <c r="N328" i="13"/>
  <c r="M328" i="13"/>
  <c r="L1186" i="13"/>
  <c r="Q1186" i="13"/>
  <c r="P1186" i="13"/>
  <c r="L786" i="13"/>
  <c r="Q786" i="13"/>
  <c r="P786" i="13"/>
  <c r="N1136" i="13"/>
  <c r="M1136" i="13"/>
  <c r="L111" i="13"/>
  <c r="Q111" i="13"/>
  <c r="P111" i="13"/>
  <c r="L1379" i="13"/>
  <c r="P1379" i="13"/>
  <c r="Q1379" i="13"/>
  <c r="N426" i="13"/>
  <c r="M426" i="13"/>
  <c r="N253" i="13"/>
  <c r="M253" i="13"/>
  <c r="N327" i="13"/>
  <c r="M327" i="13"/>
  <c r="L1233" i="13"/>
  <c r="Q1233" i="13"/>
  <c r="P1233" i="13"/>
  <c r="L226" i="13"/>
  <c r="P226" i="13"/>
  <c r="Q226" i="13"/>
  <c r="N832" i="13"/>
  <c r="M832" i="13"/>
  <c r="L623" i="13"/>
  <c r="Q623" i="13"/>
  <c r="P623" i="13"/>
  <c r="N126" i="13"/>
  <c r="M126" i="13"/>
  <c r="N92" i="13"/>
  <c r="M92" i="13"/>
  <c r="N603" i="13"/>
  <c r="M603" i="13"/>
  <c r="N1051" i="13"/>
  <c r="M1051" i="13"/>
  <c r="Q1411" i="13"/>
  <c r="L1411" i="13"/>
  <c r="P1411" i="13"/>
  <c r="L978" i="13"/>
  <c r="Q978" i="13"/>
  <c r="P978" i="13"/>
  <c r="L575" i="13"/>
  <c r="Q575" i="13"/>
  <c r="P575" i="13"/>
  <c r="N859" i="13"/>
  <c r="M859" i="13"/>
  <c r="M11" i="13"/>
  <c r="N11" i="13"/>
  <c r="L1059" i="13"/>
  <c r="Q1059" i="13"/>
  <c r="P1059" i="13"/>
  <c r="N1289" i="13"/>
  <c r="M1289" i="13"/>
  <c r="N1226" i="13"/>
  <c r="M1226" i="13"/>
  <c r="N729" i="13"/>
  <c r="M729" i="13"/>
  <c r="N681" i="13"/>
  <c r="M681" i="13"/>
  <c r="N505" i="13"/>
  <c r="M505" i="13"/>
  <c r="Q1268" i="13"/>
  <c r="L1268" i="13"/>
  <c r="P1268" i="13"/>
  <c r="L1106" i="13"/>
  <c r="P1106" i="13"/>
  <c r="Q1106" i="13"/>
  <c r="M129" i="13"/>
  <c r="N129" i="13"/>
  <c r="L559" i="13"/>
  <c r="Q559" i="13"/>
  <c r="P559" i="13"/>
  <c r="N47" i="13"/>
  <c r="M47" i="13"/>
  <c r="L508" i="13"/>
  <c r="Q508" i="13"/>
  <c r="P508" i="13"/>
  <c r="N1339" i="13"/>
  <c r="M1339" i="13"/>
  <c r="L3" i="13"/>
  <c r="Q3" i="13"/>
  <c r="P3" i="13"/>
  <c r="L290" i="13"/>
  <c r="Q290" i="13"/>
  <c r="P290" i="13"/>
  <c r="N733" i="13"/>
  <c r="M733" i="13"/>
  <c r="N1338" i="13"/>
  <c r="M1338" i="13"/>
  <c r="N890" i="13"/>
  <c r="M890" i="13"/>
  <c r="N1176" i="13"/>
  <c r="M1176" i="13"/>
  <c r="N1429" i="13"/>
  <c r="M1429" i="13"/>
  <c r="N709" i="13"/>
  <c r="M709" i="13"/>
  <c r="N1272" i="13"/>
  <c r="M1272" i="13"/>
  <c r="N440" i="13"/>
  <c r="M440" i="13"/>
  <c r="N120" i="13"/>
  <c r="M120" i="13"/>
  <c r="N376" i="13"/>
  <c r="M376" i="13"/>
  <c r="L1347" i="13"/>
  <c r="Q1347" i="13"/>
  <c r="P1347" i="13"/>
  <c r="L946" i="13"/>
  <c r="Q946" i="13"/>
  <c r="P946" i="13"/>
  <c r="N1248" i="13"/>
  <c r="M1248" i="13"/>
  <c r="N272" i="13"/>
  <c r="M272" i="13"/>
  <c r="L1359" i="13"/>
  <c r="Q1359" i="13"/>
  <c r="P1359" i="13"/>
  <c r="L1020" i="13"/>
  <c r="P1020" i="13"/>
  <c r="Q1020" i="13"/>
  <c r="N843" i="13"/>
  <c r="M843" i="13"/>
  <c r="M6" i="13"/>
  <c r="N6" i="13"/>
  <c r="L242" i="13"/>
  <c r="Q242" i="13"/>
  <c r="P242" i="13"/>
  <c r="N888" i="13"/>
  <c r="M888" i="13"/>
  <c r="N229" i="13"/>
  <c r="M229" i="13"/>
  <c r="L343" i="13"/>
  <c r="P343" i="13"/>
  <c r="Q343" i="13"/>
  <c r="N504" i="13"/>
  <c r="M504" i="13"/>
  <c r="L1236" i="13"/>
  <c r="P1236" i="13"/>
  <c r="Q1236" i="13"/>
  <c r="L1121" i="13"/>
  <c r="Q1121" i="13"/>
  <c r="P1121" i="13"/>
  <c r="L674" i="13"/>
  <c r="P674" i="13"/>
  <c r="Q674" i="13"/>
  <c r="M32" i="13"/>
  <c r="N32" i="13"/>
  <c r="M209" i="13"/>
  <c r="N209" i="13"/>
  <c r="L527" i="13"/>
  <c r="Q527" i="13"/>
  <c r="P527" i="13"/>
  <c r="L476" i="13"/>
  <c r="Q476" i="13"/>
  <c r="P476" i="13"/>
  <c r="N102" i="13"/>
  <c r="M102" i="13"/>
  <c r="L227" i="13"/>
  <c r="Q227" i="13"/>
  <c r="P227" i="13"/>
  <c r="N842" i="13"/>
  <c r="M842" i="13"/>
  <c r="N1013" i="13"/>
  <c r="M1013" i="13"/>
  <c r="N858" i="13"/>
  <c r="M858" i="13"/>
  <c r="N629" i="13"/>
  <c r="M629" i="13"/>
  <c r="N696" i="13"/>
  <c r="M696" i="13"/>
  <c r="N377" i="13"/>
  <c r="M377" i="13"/>
  <c r="N1337" i="13"/>
  <c r="M1337" i="13"/>
  <c r="L1315" i="13"/>
  <c r="Q1315" i="13"/>
  <c r="P1315" i="13"/>
  <c r="L114" i="13"/>
  <c r="Q114" i="13"/>
  <c r="P114" i="13"/>
  <c r="L948" i="13"/>
  <c r="Q948" i="13"/>
  <c r="P948" i="13"/>
  <c r="L1089" i="13"/>
  <c r="Q1089" i="13"/>
  <c r="P1089" i="13"/>
  <c r="L98" i="13"/>
  <c r="P98" i="13"/>
  <c r="Q98" i="13"/>
  <c r="L593" i="13"/>
  <c r="Q593" i="13"/>
  <c r="P593" i="13"/>
  <c r="M192" i="13"/>
  <c r="N192" i="13"/>
  <c r="L1311" i="13"/>
  <c r="Q1311" i="13"/>
  <c r="P1311" i="13"/>
  <c r="N1131" i="13"/>
  <c r="M1131" i="13"/>
  <c r="L932" i="13"/>
  <c r="Q932" i="13"/>
  <c r="P932" i="13"/>
  <c r="L1073" i="13"/>
  <c r="Q1073" i="13"/>
  <c r="P1073" i="13"/>
  <c r="L626" i="13"/>
  <c r="Q626" i="13"/>
  <c r="P626" i="13"/>
  <c r="M449" i="13"/>
  <c r="N449" i="13"/>
  <c r="M592" i="13"/>
  <c r="N592" i="13"/>
  <c r="L479" i="13"/>
  <c r="Q479" i="13"/>
  <c r="P479" i="13"/>
  <c r="L1212" i="13"/>
  <c r="P1212" i="13"/>
  <c r="Q1212" i="13"/>
  <c r="N140" i="13"/>
  <c r="M140" i="13"/>
  <c r="N971" i="13"/>
  <c r="M971" i="13"/>
  <c r="N347" i="13"/>
  <c r="M347" i="13"/>
  <c r="N474" i="13"/>
  <c r="M474" i="13"/>
  <c r="L1396" i="13"/>
  <c r="Q1396" i="13"/>
  <c r="P1396" i="13"/>
  <c r="Q1140" i="13"/>
  <c r="L1140" i="13"/>
  <c r="P1140" i="13"/>
  <c r="L884" i="13"/>
  <c r="Q884" i="13"/>
  <c r="P884" i="13"/>
  <c r="L1219" i="13"/>
  <c r="Q1219" i="13"/>
  <c r="P1219" i="13"/>
  <c r="L1234" i="13"/>
  <c r="P1234" i="13"/>
  <c r="Q1234" i="13"/>
  <c r="L1313" i="13"/>
  <c r="Q1313" i="13"/>
  <c r="P1313" i="13"/>
  <c r="L1025" i="13"/>
  <c r="P1025" i="13"/>
  <c r="Q1025" i="13"/>
  <c r="L769" i="13"/>
  <c r="Q769" i="13"/>
  <c r="P769" i="13"/>
  <c r="L1090" i="13"/>
  <c r="Q1090" i="13"/>
  <c r="P1090" i="13"/>
  <c r="L834" i="13"/>
  <c r="Q834" i="13"/>
  <c r="P834" i="13"/>
  <c r="L578" i="13"/>
  <c r="Q578" i="13"/>
  <c r="P578" i="13"/>
  <c r="L322" i="13"/>
  <c r="P322" i="13"/>
  <c r="Q322" i="13"/>
  <c r="L34" i="13"/>
  <c r="Q34" i="13"/>
  <c r="P34" i="13"/>
  <c r="M976" i="13"/>
  <c r="N976" i="13"/>
  <c r="N576" i="13"/>
  <c r="M576" i="13"/>
  <c r="M145" i="13"/>
  <c r="N145" i="13"/>
  <c r="N960" i="13"/>
  <c r="M960" i="13"/>
  <c r="N512" i="13"/>
  <c r="M512" i="13"/>
  <c r="L1247" i="13"/>
  <c r="Q1247" i="13"/>
  <c r="P1247" i="13"/>
  <c r="L959" i="13"/>
  <c r="P959" i="13"/>
  <c r="Q959" i="13"/>
  <c r="L687" i="13"/>
  <c r="Q687" i="13"/>
  <c r="P687" i="13"/>
  <c r="L431" i="13"/>
  <c r="Q431" i="13"/>
  <c r="P431" i="13"/>
  <c r="L159" i="13"/>
  <c r="Q159" i="13"/>
  <c r="P159" i="13"/>
  <c r="L1420" i="13"/>
  <c r="Q1420" i="13"/>
  <c r="P1420" i="13"/>
  <c r="Q1164" i="13"/>
  <c r="P1164" i="13"/>
  <c r="L1164" i="13"/>
  <c r="L908" i="13"/>
  <c r="Q908" i="13"/>
  <c r="P908" i="13"/>
  <c r="L652" i="13"/>
  <c r="P652" i="13"/>
  <c r="Q652" i="13"/>
  <c r="N412" i="13"/>
  <c r="M412" i="13"/>
  <c r="N124" i="13"/>
  <c r="M124" i="13"/>
  <c r="N1291" i="13"/>
  <c r="M1291" i="13"/>
  <c r="N955" i="13"/>
  <c r="M955" i="13"/>
  <c r="N475" i="13"/>
  <c r="M475" i="13"/>
  <c r="N315" i="13"/>
  <c r="M315" i="13"/>
  <c r="N27" i="13"/>
  <c r="M27" i="13"/>
  <c r="N539" i="13"/>
  <c r="M539" i="13"/>
  <c r="L899" i="13"/>
  <c r="Q899" i="13"/>
  <c r="P899" i="13"/>
  <c r="L643" i="13"/>
  <c r="Q643" i="13"/>
  <c r="P643" i="13"/>
  <c r="L387" i="13"/>
  <c r="P387" i="13"/>
  <c r="Q387" i="13"/>
  <c r="L131" i="13"/>
  <c r="Q131" i="13"/>
  <c r="P131" i="13"/>
  <c r="N874" i="13"/>
  <c r="M874" i="13"/>
  <c r="M106" i="13"/>
  <c r="N106" i="13"/>
  <c r="N1103" i="13"/>
  <c r="M1103" i="13"/>
  <c r="N269" i="13"/>
  <c r="M269" i="13"/>
  <c r="M29" i="13"/>
  <c r="N29" i="13"/>
  <c r="N1034" i="13"/>
  <c r="M1034" i="13"/>
  <c r="N410" i="13"/>
  <c r="M410" i="13"/>
  <c r="N713" i="13"/>
  <c r="M713" i="13"/>
  <c r="N249" i="13"/>
  <c r="M249" i="13"/>
  <c r="L119" i="13"/>
  <c r="P119" i="13"/>
  <c r="Q119" i="13"/>
  <c r="N469" i="13"/>
  <c r="M469" i="13"/>
  <c r="N477" i="13"/>
  <c r="M477" i="13"/>
  <c r="N437" i="13"/>
  <c r="M437" i="13"/>
  <c r="N756" i="13"/>
  <c r="M756" i="13"/>
  <c r="N468" i="13"/>
  <c r="M468" i="13"/>
  <c r="N349" i="13"/>
  <c r="M349" i="13"/>
  <c r="N233" i="13"/>
  <c r="M233" i="13"/>
  <c r="N485" i="13"/>
  <c r="M485" i="13"/>
  <c r="N1321" i="13"/>
  <c r="M1321" i="13"/>
  <c r="N456" i="13"/>
  <c r="M456" i="13"/>
  <c r="N1397" i="13"/>
  <c r="M1397" i="13"/>
  <c r="N404" i="13"/>
  <c r="M404" i="13"/>
  <c r="N1085" i="13"/>
  <c r="M1085" i="13"/>
  <c r="N909" i="13"/>
  <c r="M909" i="13"/>
  <c r="N173" i="13"/>
  <c r="M173" i="13"/>
  <c r="N170" i="13"/>
  <c r="M170" i="13"/>
  <c r="L359" i="13"/>
  <c r="P359" i="13"/>
  <c r="Q359" i="13"/>
  <c r="L1319" i="13"/>
  <c r="Q1319" i="13"/>
  <c r="P1319" i="13"/>
  <c r="L1063" i="13"/>
  <c r="Q1063" i="13"/>
  <c r="P1063" i="13"/>
  <c r="L807" i="13"/>
  <c r="Q807" i="13"/>
  <c r="P807" i="13"/>
  <c r="Q535" i="13"/>
  <c r="P535" i="13"/>
  <c r="L535" i="13"/>
  <c r="N628" i="13"/>
  <c r="M628" i="13"/>
  <c r="L1155" i="13"/>
  <c r="P1155" i="13"/>
  <c r="Q1155" i="13"/>
  <c r="L1042" i="13"/>
  <c r="Q1042" i="13"/>
  <c r="P1042" i="13"/>
  <c r="M144" i="13"/>
  <c r="N144" i="13"/>
  <c r="N1280" i="13"/>
  <c r="M1280" i="13"/>
  <c r="M880" i="13"/>
  <c r="N880" i="13"/>
  <c r="L895" i="13"/>
  <c r="Q895" i="13"/>
  <c r="P895" i="13"/>
  <c r="N236" i="13"/>
  <c r="M236" i="13"/>
  <c r="N299" i="13"/>
  <c r="M299" i="13"/>
  <c r="L851" i="13"/>
  <c r="Q851" i="13"/>
  <c r="P851" i="13"/>
  <c r="N778" i="13"/>
  <c r="M778" i="13"/>
  <c r="N1161" i="13"/>
  <c r="M1161" i="13"/>
  <c r="N420" i="13"/>
  <c r="M420" i="13"/>
  <c r="L1015" i="13"/>
  <c r="Q1015" i="13"/>
  <c r="P1015" i="13"/>
  <c r="L1076" i="13"/>
  <c r="Q1076" i="13"/>
  <c r="P1076" i="13"/>
  <c r="L961" i="13"/>
  <c r="Q961" i="13"/>
  <c r="P961" i="13"/>
  <c r="M385" i="13"/>
  <c r="N385" i="13"/>
  <c r="L351" i="13"/>
  <c r="Q351" i="13"/>
  <c r="P351" i="13"/>
  <c r="L1356" i="13"/>
  <c r="P1356" i="13"/>
  <c r="Q1356" i="13"/>
  <c r="N1259" i="13"/>
  <c r="M1259" i="13"/>
  <c r="N256" i="13"/>
  <c r="M256" i="13"/>
  <c r="L1028" i="13"/>
  <c r="Q1028" i="13"/>
  <c r="P1028" i="13"/>
  <c r="L913" i="13"/>
  <c r="Q913" i="13"/>
  <c r="P913" i="13"/>
  <c r="L513" i="13"/>
  <c r="P513" i="13"/>
  <c r="Q513" i="13"/>
  <c r="M225" i="13"/>
  <c r="N225" i="13"/>
  <c r="N1152" i="13"/>
  <c r="M1152" i="13"/>
  <c r="L1135" i="13"/>
  <c r="Q1135" i="13"/>
  <c r="P1135" i="13"/>
  <c r="L524" i="13"/>
  <c r="Q524" i="13"/>
  <c r="P524" i="13"/>
  <c r="N411" i="13"/>
  <c r="M411" i="13"/>
  <c r="N1243" i="13"/>
  <c r="M1243" i="13"/>
  <c r="L275" i="13"/>
  <c r="Q275" i="13"/>
  <c r="P275" i="13"/>
  <c r="N676" i="13"/>
  <c r="M676" i="13"/>
  <c r="N45" i="13"/>
  <c r="M45" i="13"/>
  <c r="N660" i="13"/>
  <c r="M660" i="13"/>
  <c r="N680" i="13"/>
  <c r="M680" i="13"/>
  <c r="L679" i="13"/>
  <c r="Q679" i="13"/>
  <c r="P679" i="13"/>
  <c r="L1012" i="13"/>
  <c r="Q1012" i="13"/>
  <c r="P1012" i="13"/>
  <c r="L897" i="13"/>
  <c r="Q897" i="13"/>
  <c r="P897" i="13"/>
  <c r="N720" i="13"/>
  <c r="M720" i="13"/>
  <c r="L815" i="13"/>
  <c r="P815" i="13"/>
  <c r="Q815" i="13"/>
  <c r="L1292" i="13"/>
  <c r="Q1292" i="13"/>
  <c r="P1292" i="13"/>
  <c r="L259" i="13"/>
  <c r="P259" i="13"/>
  <c r="Q259" i="13"/>
  <c r="M73" i="13"/>
  <c r="N73" i="13"/>
  <c r="N245" i="13"/>
  <c r="M245" i="13"/>
  <c r="N969" i="13"/>
  <c r="M969" i="13"/>
  <c r="N585" i="13"/>
  <c r="M585" i="13"/>
  <c r="N693" i="13"/>
  <c r="M693" i="13"/>
  <c r="Q663" i="13"/>
  <c r="P663" i="13"/>
  <c r="L663" i="13"/>
  <c r="Q1153" i="13"/>
  <c r="L1153" i="13"/>
  <c r="P1153" i="13"/>
  <c r="L146" i="13"/>
  <c r="P146" i="13"/>
  <c r="Q146" i="13"/>
  <c r="N688" i="13"/>
  <c r="M688" i="13"/>
  <c r="N1120" i="13"/>
  <c r="M1120" i="13"/>
  <c r="N320" i="13"/>
  <c r="M320" i="13"/>
  <c r="L271" i="13"/>
  <c r="P271" i="13"/>
  <c r="Q271" i="13"/>
  <c r="L764" i="13"/>
  <c r="Q764" i="13"/>
  <c r="P764" i="13"/>
  <c r="N1019" i="13"/>
  <c r="M1019" i="13"/>
  <c r="N907" i="13"/>
  <c r="M907" i="13"/>
  <c r="L755" i="13"/>
  <c r="Q755" i="13"/>
  <c r="P755" i="13"/>
  <c r="N985" i="13"/>
  <c r="M985" i="13"/>
  <c r="M250" i="13"/>
  <c r="N250" i="13"/>
  <c r="N1033" i="13"/>
  <c r="M1033" i="13"/>
  <c r="L231" i="13"/>
  <c r="P231" i="13"/>
  <c r="Q231" i="13"/>
  <c r="N394" i="13"/>
  <c r="M394" i="13"/>
  <c r="N1288" i="13"/>
  <c r="M1288" i="13"/>
  <c r="N1157" i="13"/>
  <c r="M1157" i="13"/>
  <c r="N1210" i="13"/>
  <c r="M1210" i="13"/>
  <c r="L1431" i="13"/>
  <c r="Q1431" i="13"/>
  <c r="P1431" i="13"/>
  <c r="L647" i="13"/>
  <c r="Q647" i="13"/>
  <c r="P647" i="13"/>
  <c r="L980" i="13"/>
  <c r="P980" i="13"/>
  <c r="Q980" i="13"/>
  <c r="L930" i="13"/>
  <c r="Q930" i="13"/>
  <c r="P930" i="13"/>
  <c r="L641" i="13"/>
  <c r="Q641" i="13"/>
  <c r="P641" i="13"/>
  <c r="L1343" i="13"/>
  <c r="Q1343" i="13"/>
  <c r="P1343" i="13"/>
  <c r="L255" i="13"/>
  <c r="Q255" i="13"/>
  <c r="P255" i="13"/>
  <c r="L483" i="13"/>
  <c r="Q483" i="13"/>
  <c r="P483" i="13"/>
  <c r="N1241" i="13"/>
  <c r="M1241" i="13"/>
  <c r="N1417" i="13"/>
  <c r="M1417" i="13"/>
  <c r="L631" i="13"/>
  <c r="Q631" i="13"/>
  <c r="P631" i="13"/>
  <c r="N78" i="13"/>
  <c r="M78" i="13"/>
  <c r="L700" i="13"/>
  <c r="Q700" i="13"/>
  <c r="P700" i="13"/>
  <c r="L691" i="13"/>
  <c r="Q691" i="13"/>
  <c r="P691" i="13"/>
  <c r="N810" i="13"/>
  <c r="M810" i="13"/>
  <c r="N840" i="13"/>
  <c r="M840" i="13"/>
  <c r="M202" i="13"/>
  <c r="N202" i="13"/>
  <c r="N517" i="13"/>
  <c r="M517" i="13"/>
  <c r="N516" i="13"/>
  <c r="M516" i="13"/>
  <c r="N425" i="13"/>
  <c r="M425" i="13"/>
  <c r="N584" i="13"/>
  <c r="M584" i="13"/>
  <c r="N1293" i="13"/>
  <c r="M1293" i="13"/>
  <c r="N301" i="13"/>
  <c r="M301" i="13"/>
  <c r="L1111" i="13"/>
  <c r="Q1111" i="13"/>
  <c r="P1111" i="13"/>
  <c r="P66" i="13"/>
  <c r="L66" i="13"/>
  <c r="Q66" i="13"/>
  <c r="L1380" i="13"/>
  <c r="Q1380" i="13"/>
  <c r="P1380" i="13"/>
  <c r="L1124" i="13"/>
  <c r="P1124" i="13"/>
  <c r="Q1124" i="13"/>
  <c r="L868" i="13"/>
  <c r="P868" i="13"/>
  <c r="Q868" i="13"/>
  <c r="L1203" i="13"/>
  <c r="P1203" i="13"/>
  <c r="Q1203" i="13"/>
  <c r="Q1218" i="13"/>
  <c r="L1218" i="13"/>
  <c r="P1218" i="13"/>
  <c r="L1297" i="13"/>
  <c r="Q1297" i="13"/>
  <c r="P1297" i="13"/>
  <c r="L1009" i="13"/>
  <c r="Q1009" i="13"/>
  <c r="P1009" i="13"/>
  <c r="L753" i="13"/>
  <c r="Q753" i="13"/>
  <c r="P753" i="13"/>
  <c r="L1074" i="13"/>
  <c r="Q1074" i="13"/>
  <c r="P1074" i="13"/>
  <c r="L818" i="13"/>
  <c r="Q818" i="13"/>
  <c r="P818" i="13"/>
  <c r="L562" i="13"/>
  <c r="P562" i="13"/>
  <c r="Q562" i="13"/>
  <c r="L306" i="13"/>
  <c r="Q306" i="13"/>
  <c r="P306" i="13"/>
  <c r="Q18" i="13"/>
  <c r="L18" i="13"/>
  <c r="P18" i="13"/>
  <c r="N401" i="13"/>
  <c r="M401" i="13"/>
  <c r="N1344" i="13"/>
  <c r="M1344" i="13"/>
  <c r="N1168" i="13"/>
  <c r="M1168" i="13"/>
  <c r="N784" i="13"/>
  <c r="M784" i="13"/>
  <c r="M416" i="13"/>
  <c r="N416" i="13"/>
  <c r="M160" i="13"/>
  <c r="N160" i="13"/>
  <c r="M48" i="13"/>
  <c r="N48" i="13"/>
  <c r="M912" i="13"/>
  <c r="N912" i="13"/>
  <c r="M464" i="13"/>
  <c r="N464" i="13"/>
  <c r="N16" i="13"/>
  <c r="M16" i="13"/>
  <c r="N63" i="13"/>
  <c r="M63" i="13"/>
  <c r="L1231" i="13"/>
  <c r="Q1231" i="13"/>
  <c r="P1231" i="13"/>
  <c r="L943" i="13"/>
  <c r="Q943" i="13"/>
  <c r="P943" i="13"/>
  <c r="L671" i="13"/>
  <c r="Q671" i="13"/>
  <c r="P671" i="13"/>
  <c r="L415" i="13"/>
  <c r="Q415" i="13"/>
  <c r="P415" i="13"/>
  <c r="L143" i="13"/>
  <c r="Q143" i="13"/>
  <c r="P143" i="13"/>
  <c r="L1404" i="13"/>
  <c r="Q1404" i="13"/>
  <c r="P1404" i="13"/>
  <c r="L1148" i="13"/>
  <c r="Q1148" i="13"/>
  <c r="P1148" i="13"/>
  <c r="L892" i="13"/>
  <c r="Q892" i="13"/>
  <c r="P892" i="13"/>
  <c r="L636" i="13"/>
  <c r="Q636" i="13"/>
  <c r="P636" i="13"/>
  <c r="N252" i="13"/>
  <c r="M252" i="13"/>
  <c r="N1083" i="13"/>
  <c r="M1083" i="13"/>
  <c r="N763" i="13"/>
  <c r="M763" i="13"/>
  <c r="N619" i="13"/>
  <c r="M619" i="13"/>
  <c r="N1387" i="13"/>
  <c r="M1387" i="13"/>
  <c r="N1275" i="13"/>
  <c r="M1275" i="13"/>
  <c r="N1099" i="13"/>
  <c r="M1099" i="13"/>
  <c r="N779" i="13"/>
  <c r="M779" i="13"/>
  <c r="N171" i="13"/>
  <c r="M171" i="13"/>
  <c r="L883" i="13"/>
  <c r="Q883" i="13"/>
  <c r="P883" i="13"/>
  <c r="L627" i="13"/>
  <c r="P627" i="13"/>
  <c r="Q627" i="13"/>
  <c r="L371" i="13"/>
  <c r="Q371" i="13"/>
  <c r="P371" i="13"/>
  <c r="Q115" i="13"/>
  <c r="L115" i="13"/>
  <c r="P115" i="13"/>
  <c r="N573" i="13"/>
  <c r="M573" i="13"/>
  <c r="N1242" i="13"/>
  <c r="M1242" i="13"/>
  <c r="N1433" i="13"/>
  <c r="M1433" i="13"/>
  <c r="N1065" i="13"/>
  <c r="M1065" i="13"/>
  <c r="N952" i="13"/>
  <c r="M952" i="13"/>
  <c r="L23" i="13"/>
  <c r="P23" i="13"/>
  <c r="Q23" i="13"/>
  <c r="N1285" i="13"/>
  <c r="M1285" i="13"/>
  <c r="N772" i="13"/>
  <c r="M772" i="13"/>
  <c r="N1264" i="13"/>
  <c r="M1264" i="13"/>
  <c r="N701" i="13"/>
  <c r="M701" i="13"/>
  <c r="N911" i="13"/>
  <c r="M911" i="13"/>
  <c r="N1290" i="13"/>
  <c r="M1290" i="13"/>
  <c r="N762" i="13"/>
  <c r="M762" i="13"/>
  <c r="N90" i="13"/>
  <c r="M90" i="13"/>
  <c r="N857" i="13"/>
  <c r="M857" i="13"/>
  <c r="N9" i="13"/>
  <c r="M9" i="13"/>
  <c r="N1112" i="13"/>
  <c r="M1112" i="13"/>
  <c r="N1413" i="13"/>
  <c r="M1413" i="13"/>
  <c r="N837" i="13"/>
  <c r="M837" i="13"/>
  <c r="N100" i="13"/>
  <c r="M100" i="13"/>
  <c r="N218" i="13"/>
  <c r="M218" i="13"/>
  <c r="N872" i="13"/>
  <c r="M872" i="13"/>
  <c r="N213" i="13"/>
  <c r="M213" i="13"/>
  <c r="N399" i="13"/>
  <c r="M399" i="13"/>
  <c r="N1357" i="13"/>
  <c r="M1357" i="13"/>
  <c r="N1261" i="13"/>
  <c r="M1261" i="13"/>
  <c r="N989" i="13"/>
  <c r="M989" i="13"/>
  <c r="N685" i="13"/>
  <c r="M685" i="13"/>
  <c r="N521" i="13"/>
  <c r="M521" i="13"/>
  <c r="N1189" i="13"/>
  <c r="M1189" i="13"/>
  <c r="N809" i="13"/>
  <c r="M809" i="13"/>
  <c r="N1240" i="13"/>
  <c r="M1240" i="13"/>
  <c r="L135" i="13"/>
  <c r="Q135" i="13"/>
  <c r="P135" i="13"/>
  <c r="L1303" i="13"/>
  <c r="Q1303" i="13"/>
  <c r="P1303" i="13"/>
  <c r="L1047" i="13"/>
  <c r="Q1047" i="13"/>
  <c r="P1047" i="13"/>
  <c r="L791" i="13"/>
  <c r="Q791" i="13"/>
  <c r="P791" i="13"/>
  <c r="L519" i="13"/>
  <c r="P519" i="13"/>
  <c r="Q519" i="13"/>
  <c r="L1249" i="13"/>
  <c r="Q1249" i="13"/>
  <c r="P1249" i="13"/>
  <c r="L258" i="13"/>
  <c r="Q258" i="13"/>
  <c r="P258" i="13"/>
  <c r="M560" i="13"/>
  <c r="N560" i="13"/>
  <c r="L639" i="13"/>
  <c r="Q639" i="13"/>
  <c r="P639" i="13"/>
  <c r="L860" i="13"/>
  <c r="P860" i="13"/>
  <c r="Q860" i="13"/>
  <c r="N747" i="13"/>
  <c r="M747" i="13"/>
  <c r="L83" i="13"/>
  <c r="Q83" i="13"/>
  <c r="P83" i="13"/>
  <c r="N421" i="13"/>
  <c r="M421" i="13"/>
  <c r="L391" i="13"/>
  <c r="P391" i="13"/>
  <c r="Q391" i="13"/>
  <c r="N1069" i="13"/>
  <c r="M1069" i="13"/>
  <c r="L820" i="13"/>
  <c r="Q820" i="13"/>
  <c r="P820" i="13"/>
  <c r="L1026" i="13"/>
  <c r="Q1026" i="13"/>
  <c r="P1026" i="13"/>
  <c r="N1328" i="13"/>
  <c r="M1328" i="13"/>
  <c r="M1232" i="13"/>
  <c r="N1232" i="13"/>
  <c r="L1183" i="13"/>
  <c r="Q1183" i="13"/>
  <c r="P1183" i="13"/>
  <c r="N30" i="13"/>
  <c r="M30" i="13"/>
  <c r="L844" i="13"/>
  <c r="Q844" i="13"/>
  <c r="P844" i="13"/>
  <c r="L1122" i="13"/>
  <c r="Q1122" i="13"/>
  <c r="P1122" i="13"/>
  <c r="L722" i="13"/>
  <c r="Q722" i="13"/>
  <c r="P722" i="13"/>
  <c r="L303" i="13"/>
  <c r="P303" i="13"/>
  <c r="Q303" i="13"/>
  <c r="L1308" i="13"/>
  <c r="Q1308" i="13"/>
  <c r="P1308" i="13"/>
  <c r="N204" i="13"/>
  <c r="M204" i="13"/>
  <c r="N123" i="13"/>
  <c r="M123" i="13"/>
  <c r="N1003" i="13"/>
  <c r="M1003" i="13"/>
  <c r="L531" i="13"/>
  <c r="Q531" i="13"/>
  <c r="P531" i="13"/>
  <c r="N189" i="13"/>
  <c r="M189" i="13"/>
  <c r="N921" i="13"/>
  <c r="M921" i="13"/>
  <c r="M224" i="13"/>
  <c r="N224" i="13"/>
  <c r="N330" i="13"/>
  <c r="M330" i="13"/>
  <c r="L439" i="13"/>
  <c r="Q439" i="13"/>
  <c r="P439" i="13"/>
  <c r="N677" i="13"/>
  <c r="M677" i="13"/>
  <c r="N308" i="13"/>
  <c r="M308" i="13"/>
  <c r="N181" i="13"/>
  <c r="M181" i="13"/>
  <c r="N24" i="13"/>
  <c r="M24" i="13"/>
  <c r="N613" i="13"/>
  <c r="M613" i="13"/>
  <c r="N1421" i="13"/>
  <c r="M1421" i="13"/>
  <c r="N957" i="13"/>
  <c r="M957" i="13"/>
  <c r="N666" i="13"/>
  <c r="M666" i="13"/>
  <c r="N201" i="13"/>
  <c r="M201" i="13"/>
  <c r="L951" i="13"/>
  <c r="Q951" i="13"/>
  <c r="P951" i="13"/>
  <c r="N1363" i="13"/>
  <c r="M1363" i="13"/>
  <c r="L1395" i="13"/>
  <c r="Q1395" i="13"/>
  <c r="P1395" i="13"/>
  <c r="L706" i="13"/>
  <c r="Q706" i="13"/>
  <c r="P706" i="13"/>
  <c r="L287" i="13"/>
  <c r="Q287" i="13"/>
  <c r="P287" i="13"/>
  <c r="Q1036" i="13"/>
  <c r="L1036" i="13"/>
  <c r="P1036" i="13"/>
  <c r="L1043" i="13"/>
  <c r="Q1043" i="13"/>
  <c r="P1043" i="13"/>
  <c r="M234" i="13"/>
  <c r="N234" i="13"/>
  <c r="N152" i="13"/>
  <c r="M152" i="13"/>
  <c r="N997" i="13"/>
  <c r="M997" i="13"/>
  <c r="N1032" i="13"/>
  <c r="M1032" i="13"/>
  <c r="N1133" i="13"/>
  <c r="M1133" i="13"/>
  <c r="L996" i="13"/>
  <c r="Q996" i="13"/>
  <c r="P996" i="13"/>
  <c r="L881" i="13"/>
  <c r="Q881" i="13"/>
  <c r="P881" i="13"/>
  <c r="L799" i="13"/>
  <c r="Q799" i="13"/>
  <c r="P799" i="13"/>
  <c r="N1182" i="13"/>
  <c r="M1182" i="13"/>
  <c r="L1276" i="13"/>
  <c r="Q1276" i="13"/>
  <c r="P1276" i="13"/>
  <c r="N44" i="13"/>
  <c r="M44" i="13"/>
  <c r="N379" i="13"/>
  <c r="M379" i="13"/>
  <c r="N1227" i="13"/>
  <c r="M1227" i="13"/>
  <c r="L1027" i="13"/>
  <c r="Q1027" i="13"/>
  <c r="P1027" i="13"/>
  <c r="N554" i="13"/>
  <c r="M554" i="13"/>
  <c r="N357" i="13"/>
  <c r="M357" i="13"/>
  <c r="N340" i="13"/>
  <c r="M340" i="13"/>
  <c r="N125" i="13"/>
  <c r="M125" i="13"/>
  <c r="N453" i="13"/>
  <c r="M453" i="13"/>
  <c r="N1037" i="13"/>
  <c r="M1037" i="13"/>
  <c r="N1049" i="13"/>
  <c r="M1049" i="13"/>
  <c r="N947" i="13"/>
  <c r="M947" i="13"/>
  <c r="Q1346" i="13"/>
  <c r="L1346" i="13"/>
  <c r="P1346" i="13"/>
  <c r="N656" i="13"/>
  <c r="M656" i="13"/>
  <c r="L783" i="13"/>
  <c r="Q783" i="13"/>
  <c r="P783" i="13"/>
  <c r="L1004" i="13"/>
  <c r="Q1004" i="13"/>
  <c r="P1004" i="13"/>
  <c r="L1011" i="13"/>
  <c r="Q1011" i="13"/>
  <c r="P1011" i="13"/>
  <c r="N141" i="13"/>
  <c r="M141" i="13"/>
  <c r="N632" i="13"/>
  <c r="M632" i="13"/>
  <c r="N165" i="13"/>
  <c r="M165" i="13"/>
  <c r="N602" i="13"/>
  <c r="M602" i="13"/>
  <c r="N1301" i="13"/>
  <c r="M1301" i="13"/>
  <c r="N553" i="13"/>
  <c r="M553" i="13"/>
  <c r="N941" i="13"/>
  <c r="M941" i="13"/>
  <c r="Q964" i="13"/>
  <c r="L964" i="13"/>
  <c r="P964" i="13"/>
  <c r="L1105" i="13"/>
  <c r="Q1105" i="13"/>
  <c r="P1105" i="13"/>
  <c r="M481" i="13"/>
  <c r="N481" i="13"/>
  <c r="Q1204" i="13"/>
  <c r="L1204" i="13"/>
  <c r="P1204" i="13"/>
  <c r="L1377" i="13"/>
  <c r="P1377" i="13"/>
  <c r="Q1377" i="13"/>
  <c r="M193" i="13"/>
  <c r="N193" i="13"/>
  <c r="N176" i="13"/>
  <c r="M176" i="13"/>
  <c r="L223" i="13"/>
  <c r="Q223" i="13"/>
  <c r="P223" i="13"/>
  <c r="L1298" i="13"/>
  <c r="Q1298" i="13"/>
  <c r="P1298" i="13"/>
  <c r="L882" i="13"/>
  <c r="Q882" i="13"/>
  <c r="P882" i="13"/>
  <c r="M288" i="13"/>
  <c r="N288" i="13"/>
  <c r="L735" i="13"/>
  <c r="Q735" i="13"/>
  <c r="P735" i="13"/>
  <c r="L963" i="13"/>
  <c r="Q963" i="13"/>
  <c r="P963" i="13"/>
  <c r="N549" i="13"/>
  <c r="M549" i="13"/>
  <c r="N31" i="13"/>
  <c r="M31" i="13"/>
  <c r="N1082" i="13"/>
  <c r="M1082" i="13"/>
  <c r="N500" i="13"/>
  <c r="M500" i="13"/>
  <c r="L1428" i="13"/>
  <c r="Q1428" i="13"/>
  <c r="P1428" i="13"/>
  <c r="L916" i="13"/>
  <c r="Q916" i="13"/>
  <c r="P916" i="13"/>
  <c r="L610" i="13"/>
  <c r="Q610" i="13"/>
  <c r="P610" i="13"/>
  <c r="L1364" i="13"/>
  <c r="P1364" i="13"/>
  <c r="Q1364" i="13"/>
  <c r="P1108" i="13"/>
  <c r="L1108" i="13"/>
  <c r="Q1108" i="13"/>
  <c r="L852" i="13"/>
  <c r="P852" i="13"/>
  <c r="Q852" i="13"/>
  <c r="L1187" i="13"/>
  <c r="Q1187" i="13"/>
  <c r="P1187" i="13"/>
  <c r="L1202" i="13"/>
  <c r="Q1202" i="13"/>
  <c r="P1202" i="13"/>
  <c r="L1281" i="13"/>
  <c r="Q1281" i="13"/>
  <c r="P1281" i="13"/>
  <c r="L993" i="13"/>
  <c r="Q993" i="13"/>
  <c r="P993" i="13"/>
  <c r="L737" i="13"/>
  <c r="P737" i="13"/>
  <c r="Q737" i="13"/>
  <c r="L1058" i="13"/>
  <c r="Q1058" i="13"/>
  <c r="P1058" i="13"/>
  <c r="L802" i="13"/>
  <c r="Q802" i="13"/>
  <c r="P802" i="13"/>
  <c r="L546" i="13"/>
  <c r="Q546" i="13"/>
  <c r="P546" i="13"/>
  <c r="L274" i="13"/>
  <c r="Q274" i="13"/>
  <c r="P274" i="13"/>
  <c r="L2" i="13"/>
  <c r="Q2" i="13"/>
  <c r="S2" i="13" s="1"/>
  <c r="P2" i="13"/>
  <c r="M417" i="13"/>
  <c r="N417" i="13"/>
  <c r="N1296" i="13"/>
  <c r="M1296" i="13"/>
  <c r="L1215" i="13"/>
  <c r="Q1215" i="13"/>
  <c r="P1215" i="13"/>
  <c r="L927" i="13"/>
  <c r="Q927" i="13"/>
  <c r="P927" i="13"/>
  <c r="L655" i="13"/>
  <c r="Q655" i="13"/>
  <c r="P655" i="13"/>
  <c r="L383" i="13"/>
  <c r="Q383" i="13"/>
  <c r="P383" i="13"/>
  <c r="L127" i="13"/>
  <c r="Q127" i="13"/>
  <c r="P127" i="13"/>
  <c r="L1388" i="13"/>
  <c r="Q1388" i="13"/>
  <c r="P1388" i="13"/>
  <c r="L1132" i="13"/>
  <c r="Q1132" i="13"/>
  <c r="P1132" i="13"/>
  <c r="L876" i="13"/>
  <c r="Q876" i="13"/>
  <c r="P876" i="13"/>
  <c r="Q620" i="13"/>
  <c r="L620" i="13"/>
  <c r="P620" i="13"/>
  <c r="N396" i="13"/>
  <c r="M396" i="13"/>
  <c r="N459" i="13"/>
  <c r="M459" i="13"/>
  <c r="N491" i="13"/>
  <c r="M491" i="13"/>
  <c r="M54" i="13"/>
  <c r="N54" i="13"/>
  <c r="Q867" i="13"/>
  <c r="L867" i="13"/>
  <c r="P867" i="13"/>
  <c r="L611" i="13"/>
  <c r="Q611" i="13"/>
  <c r="P611" i="13"/>
  <c r="L355" i="13"/>
  <c r="Q355" i="13"/>
  <c r="P355" i="13"/>
  <c r="L99" i="13"/>
  <c r="Q99" i="13"/>
  <c r="P99" i="13"/>
  <c r="N473" i="13"/>
  <c r="M473" i="13"/>
  <c r="N552" i="13"/>
  <c r="M552" i="13"/>
  <c r="N1109" i="13"/>
  <c r="M1109" i="13"/>
  <c r="N260" i="13"/>
  <c r="M260" i="13"/>
  <c r="N1418" i="13"/>
  <c r="M1418" i="13"/>
  <c r="N714" i="13"/>
  <c r="M714" i="13"/>
  <c r="M362" i="13"/>
  <c r="N362" i="13"/>
  <c r="N1304" i="13"/>
  <c r="M1304" i="13"/>
  <c r="N248" i="13"/>
  <c r="M248" i="13"/>
  <c r="N869" i="13"/>
  <c r="M869" i="13"/>
  <c r="N436" i="13"/>
  <c r="M436" i="13"/>
  <c r="N116" i="13"/>
  <c r="M116" i="13"/>
  <c r="N157" i="13"/>
  <c r="M157" i="13"/>
  <c r="N1018" i="13"/>
  <c r="M1018" i="13"/>
  <c r="N1225" i="13"/>
  <c r="M1225" i="13"/>
  <c r="N104" i="13"/>
  <c r="M104" i="13"/>
  <c r="N1141" i="13"/>
  <c r="M1141" i="13"/>
  <c r="N58" i="13"/>
  <c r="M58" i="13"/>
  <c r="N873" i="13"/>
  <c r="M873" i="13"/>
  <c r="N72" i="13"/>
  <c r="M72" i="13"/>
  <c r="N472" i="13"/>
  <c r="M472" i="13"/>
  <c r="N937" i="13"/>
  <c r="M937" i="13"/>
  <c r="N169" i="13"/>
  <c r="M169" i="13"/>
  <c r="N1016" i="13"/>
  <c r="M1016" i="13"/>
  <c r="N296" i="13"/>
  <c r="M296" i="13"/>
  <c r="N885" i="13"/>
  <c r="M885" i="13"/>
  <c r="M37" i="13"/>
  <c r="N37" i="13"/>
  <c r="N1165" i="13"/>
  <c r="M1165" i="13"/>
  <c r="N797" i="13"/>
  <c r="M797" i="13"/>
  <c r="N906" i="13"/>
  <c r="M906" i="13"/>
  <c r="N760" i="13"/>
  <c r="M760" i="13"/>
  <c r="N212" i="13"/>
  <c r="M212" i="13"/>
  <c r="N452" i="13"/>
  <c r="M452" i="13"/>
  <c r="L1287" i="13"/>
  <c r="Q1287" i="13"/>
  <c r="P1287" i="13"/>
  <c r="L1031" i="13"/>
  <c r="P1031" i="13"/>
  <c r="Q1031" i="13"/>
  <c r="L775" i="13"/>
  <c r="Q775" i="13"/>
  <c r="P775" i="13"/>
  <c r="L503" i="13"/>
  <c r="P503" i="13"/>
  <c r="Q503" i="13"/>
  <c r="N341" i="13"/>
  <c r="M341" i="13"/>
  <c r="N695" i="13"/>
  <c r="M695" i="13"/>
  <c r="N700" i="13" l="1"/>
  <c r="M700" i="13"/>
  <c r="N1106" i="13"/>
  <c r="M1106" i="13"/>
  <c r="N1283" i="13"/>
  <c r="M1283" i="13"/>
  <c r="N375" i="13"/>
  <c r="M375" i="13"/>
  <c r="N1393" i="13"/>
  <c r="M1393" i="13"/>
  <c r="N194" i="13"/>
  <c r="M194" i="13"/>
  <c r="N1423" i="13"/>
  <c r="M1423" i="13"/>
  <c r="N1169" i="13"/>
  <c r="M1169" i="13"/>
  <c r="M195" i="13"/>
  <c r="N195" i="13"/>
  <c r="N211" i="13"/>
  <c r="M211" i="13"/>
  <c r="M127" i="13"/>
  <c r="N127" i="13"/>
  <c r="N791" i="13"/>
  <c r="M791" i="13"/>
  <c r="N1343" i="13"/>
  <c r="M1343" i="13"/>
  <c r="N535" i="13"/>
  <c r="M535" i="13"/>
  <c r="N1156" i="13"/>
  <c r="M1156" i="13"/>
  <c r="N487" i="13"/>
  <c r="M487" i="13"/>
  <c r="N556" i="13"/>
  <c r="M556" i="13"/>
  <c r="N242" i="13"/>
  <c r="M242" i="13"/>
  <c r="N1330" i="13"/>
  <c r="M1330" i="13"/>
  <c r="N503" i="13"/>
  <c r="M503" i="13"/>
  <c r="M737" i="13"/>
  <c r="N737" i="13"/>
  <c r="M639" i="13"/>
  <c r="N639" i="13"/>
  <c r="N66" i="13"/>
  <c r="M66" i="13"/>
  <c r="N946" i="13"/>
  <c r="M946" i="13"/>
  <c r="N338" i="13"/>
  <c r="M338" i="13"/>
  <c r="N1415" i="13"/>
  <c r="M1415" i="13"/>
  <c r="N1279" i="13"/>
  <c r="M1279" i="13"/>
  <c r="N1331" i="13"/>
  <c r="M1331" i="13"/>
  <c r="N690" i="13"/>
  <c r="M690" i="13"/>
  <c r="N355" i="13"/>
  <c r="M355" i="13"/>
  <c r="M882" i="13"/>
  <c r="N882" i="13"/>
  <c r="N1412" i="13"/>
  <c r="M1412" i="13"/>
  <c r="N706" i="13"/>
  <c r="M706" i="13"/>
  <c r="N1404" i="13"/>
  <c r="M1404" i="13"/>
  <c r="M897" i="13"/>
  <c r="N897" i="13"/>
  <c r="M687" i="13"/>
  <c r="N687" i="13"/>
  <c r="N508" i="13"/>
  <c r="M508" i="13"/>
  <c r="M787" i="13"/>
  <c r="N787" i="13"/>
  <c r="N1199" i="13"/>
  <c r="M1199" i="13"/>
  <c r="N1345" i="13"/>
  <c r="M1345" i="13"/>
  <c r="N855" i="13"/>
  <c r="M855" i="13"/>
  <c r="N751" i="13"/>
  <c r="M751" i="13"/>
  <c r="N295" i="13"/>
  <c r="M295" i="13"/>
  <c r="N780" i="13"/>
  <c r="M780" i="13"/>
  <c r="N1159" i="13"/>
  <c r="M1159" i="13"/>
  <c r="N903" i="13"/>
  <c r="M903" i="13"/>
  <c r="N291" i="13"/>
  <c r="M291" i="13"/>
  <c r="N1068" i="13"/>
  <c r="M1068" i="13"/>
  <c r="N738" i="13"/>
  <c r="M738" i="13"/>
  <c r="N828" i="13"/>
  <c r="M828" i="13"/>
  <c r="N775" i="13"/>
  <c r="M775" i="13"/>
  <c r="M993" i="13"/>
  <c r="N993" i="13"/>
  <c r="N1308" i="13"/>
  <c r="M1308" i="13"/>
  <c r="N391" i="13"/>
  <c r="M391" i="13"/>
  <c r="N818" i="13"/>
  <c r="M818" i="13"/>
  <c r="M275" i="13"/>
  <c r="N275" i="13"/>
  <c r="N807" i="13"/>
  <c r="M807" i="13"/>
  <c r="N908" i="13"/>
  <c r="M908" i="13"/>
  <c r="N884" i="13"/>
  <c r="M884" i="13"/>
  <c r="N476" i="13"/>
  <c r="M476" i="13"/>
  <c r="N1236" i="13"/>
  <c r="M1236" i="13"/>
  <c r="M1347" i="13"/>
  <c r="N1347" i="13"/>
  <c r="N575" i="13"/>
  <c r="M575" i="13"/>
  <c r="M594" i="13"/>
  <c r="N594" i="13"/>
  <c r="N529" i="13"/>
  <c r="M529" i="13"/>
  <c r="N1409" i="13"/>
  <c r="M1409" i="13"/>
  <c r="N759" i="13"/>
  <c r="M759" i="13"/>
  <c r="N931" i="13"/>
  <c r="M931" i="13"/>
  <c r="N243" i="13"/>
  <c r="M243" i="13"/>
  <c r="N1362" i="13"/>
  <c r="M1362" i="13"/>
  <c r="M707" i="13"/>
  <c r="N707" i="13"/>
  <c r="N723" i="13"/>
  <c r="M723" i="13"/>
  <c r="N1327" i="13"/>
  <c r="M1327" i="13"/>
  <c r="N402" i="13"/>
  <c r="M402" i="13"/>
  <c r="N263" i="13"/>
  <c r="M263" i="13"/>
  <c r="N1151" i="13"/>
  <c r="M1151" i="13"/>
  <c r="N407" i="13"/>
  <c r="M407" i="13"/>
  <c r="M307" i="13"/>
  <c r="N307" i="13"/>
  <c r="N607" i="13"/>
  <c r="M607" i="13"/>
  <c r="N1010" i="13"/>
  <c r="M1010" i="13"/>
  <c r="N743" i="13"/>
  <c r="M743" i="13"/>
  <c r="N471" i="13"/>
  <c r="M471" i="13"/>
  <c r="N1183" i="13"/>
  <c r="M1183" i="13"/>
  <c r="N1303" i="13"/>
  <c r="M1303" i="13"/>
  <c r="M883" i="13"/>
  <c r="N883" i="13"/>
  <c r="N1111" i="13"/>
  <c r="M1111" i="13"/>
  <c r="M930" i="13"/>
  <c r="N930" i="13"/>
  <c r="N146" i="13"/>
  <c r="M146" i="13"/>
  <c r="M513" i="13"/>
  <c r="N513" i="13"/>
  <c r="N351" i="13"/>
  <c r="M351" i="13"/>
  <c r="N131" i="13"/>
  <c r="M131" i="13"/>
  <c r="N1164" i="13"/>
  <c r="M1164" i="13"/>
  <c r="M769" i="13"/>
  <c r="N769" i="13"/>
  <c r="N1212" i="13"/>
  <c r="M1212" i="13"/>
  <c r="N932" i="13"/>
  <c r="M932" i="13"/>
  <c r="N1089" i="13"/>
  <c r="M1089" i="13"/>
  <c r="M623" i="13"/>
  <c r="N623" i="13"/>
  <c r="N703" i="13"/>
  <c r="M703" i="13"/>
  <c r="N1378" i="13"/>
  <c r="M1378" i="13"/>
  <c r="N279" i="13"/>
  <c r="M279" i="13"/>
  <c r="N386" i="13"/>
  <c r="M386" i="13"/>
  <c r="N1394" i="13"/>
  <c r="M1394" i="13"/>
  <c r="N1100" i="13"/>
  <c r="M1100" i="13"/>
  <c r="N567" i="13"/>
  <c r="M567" i="13"/>
  <c r="N183" i="13"/>
  <c r="M183" i="13"/>
  <c r="N191" i="13"/>
  <c r="M191" i="13"/>
  <c r="N1052" i="13"/>
  <c r="M1052" i="13"/>
  <c r="N1139" i="13"/>
  <c r="M1139" i="13"/>
  <c r="M530" i="13"/>
  <c r="N530" i="13"/>
  <c r="N871" i="13"/>
  <c r="M871" i="13"/>
  <c r="N455" i="13"/>
  <c r="M455" i="13"/>
  <c r="N972" i="13"/>
  <c r="M972" i="13"/>
  <c r="N1244" i="13"/>
  <c r="M1244" i="13"/>
  <c r="N1107" i="13"/>
  <c r="M1107" i="13"/>
  <c r="N770" i="13"/>
  <c r="M770" i="13"/>
  <c r="N1380" i="13"/>
  <c r="M1380" i="13"/>
  <c r="N562" i="13"/>
  <c r="M562" i="13"/>
  <c r="N659" i="13"/>
  <c r="M659" i="13"/>
  <c r="N1203" i="13"/>
  <c r="M1203" i="13"/>
  <c r="N1012" i="13"/>
  <c r="M1012" i="13"/>
  <c r="N959" i="13"/>
  <c r="M959" i="13"/>
  <c r="N34" i="13"/>
  <c r="M34" i="13"/>
  <c r="N1140" i="13"/>
  <c r="M1140" i="13"/>
  <c r="N1379" i="13"/>
  <c r="M1379" i="13"/>
  <c r="N915" i="13"/>
  <c r="M915" i="13"/>
  <c r="N924" i="13"/>
  <c r="M924" i="13"/>
  <c r="N1250" i="13"/>
  <c r="M1250" i="13"/>
  <c r="N151" i="13"/>
  <c r="M151" i="13"/>
  <c r="N1282" i="13"/>
  <c r="M1282" i="13"/>
  <c r="N423" i="13"/>
  <c r="M423" i="13"/>
  <c r="N1375" i="13"/>
  <c r="M1375" i="13"/>
  <c r="N1175" i="13"/>
  <c r="M1175" i="13"/>
  <c r="N995" i="13"/>
  <c r="M995" i="13"/>
  <c r="N919" i="13"/>
  <c r="M919" i="13"/>
  <c r="N547" i="13"/>
  <c r="M547" i="13"/>
  <c r="N1324" i="13"/>
  <c r="M1324" i="13"/>
  <c r="N994" i="13"/>
  <c r="M994" i="13"/>
  <c r="N87" i="13"/>
  <c r="M87" i="13"/>
  <c r="N1084" i="13"/>
  <c r="M1084" i="13"/>
  <c r="N804" i="13"/>
  <c r="M804" i="13"/>
  <c r="M579" i="13"/>
  <c r="N579" i="13"/>
  <c r="N1217" i="13"/>
  <c r="M1217" i="13"/>
  <c r="N771" i="13"/>
  <c r="M771" i="13"/>
  <c r="N1148" i="13"/>
  <c r="M1148" i="13"/>
  <c r="N754" i="13"/>
  <c r="M754" i="13"/>
  <c r="N1329" i="13"/>
  <c r="M1329" i="13"/>
  <c r="N1298" i="13"/>
  <c r="M1298" i="13"/>
  <c r="N1063" i="13"/>
  <c r="M1063" i="13"/>
  <c r="M527" i="13"/>
  <c r="N527" i="13"/>
  <c r="N1020" i="13"/>
  <c r="M1020" i="13"/>
  <c r="N978" i="13"/>
  <c r="M978" i="13"/>
  <c r="N850" i="13"/>
  <c r="M850" i="13"/>
  <c r="M370" i="13"/>
  <c r="N370" i="13"/>
  <c r="N434" i="13"/>
  <c r="M434" i="13"/>
  <c r="N7" i="13"/>
  <c r="M7" i="13"/>
  <c r="N572" i="13"/>
  <c r="M572" i="13"/>
  <c r="N979" i="13"/>
  <c r="M979" i="13"/>
  <c r="N914" i="13"/>
  <c r="M914" i="13"/>
  <c r="N711" i="13"/>
  <c r="M711" i="13"/>
  <c r="N1407" i="13"/>
  <c r="M1407" i="13"/>
  <c r="N727" i="13"/>
  <c r="M727" i="13"/>
  <c r="M563" i="13"/>
  <c r="N563" i="13"/>
  <c r="N863" i="13"/>
  <c r="M863" i="13"/>
  <c r="M689" i="13"/>
  <c r="N689" i="13"/>
  <c r="N999" i="13"/>
  <c r="M999" i="13"/>
  <c r="N1122" i="13"/>
  <c r="M1122" i="13"/>
  <c r="N831" i="13"/>
  <c r="M831" i="13"/>
  <c r="N1223" i="13"/>
  <c r="M1223" i="13"/>
  <c r="N540" i="13"/>
  <c r="M540" i="13"/>
  <c r="N306" i="13"/>
  <c r="M306" i="13"/>
  <c r="N1315" i="13"/>
  <c r="M1315" i="13"/>
  <c r="M801" i="13"/>
  <c r="N801" i="13"/>
  <c r="N1143" i="13"/>
  <c r="M1143" i="13"/>
  <c r="N591" i="13"/>
  <c r="M591" i="13"/>
  <c r="N834" i="13"/>
  <c r="M834" i="13"/>
  <c r="N1023" i="13"/>
  <c r="M1023" i="13"/>
  <c r="M577" i="13"/>
  <c r="N577" i="13"/>
  <c r="M67" i="13"/>
  <c r="N67" i="13"/>
  <c r="N1015" i="13"/>
  <c r="M1015" i="13"/>
  <c r="N119" i="13"/>
  <c r="M119" i="13"/>
  <c r="M431" i="13"/>
  <c r="N431" i="13"/>
  <c r="N1207" i="13"/>
  <c r="M1207" i="13"/>
  <c r="N642" i="13"/>
  <c r="M642" i="13"/>
  <c r="N812" i="13"/>
  <c r="M812" i="13"/>
  <c r="N783" i="13"/>
  <c r="M783" i="13"/>
  <c r="N652" i="13"/>
  <c r="M652" i="13"/>
  <c r="N339" i="13"/>
  <c r="M339" i="13"/>
  <c r="M383" i="13"/>
  <c r="N383" i="13"/>
  <c r="N1218" i="13"/>
  <c r="M1218" i="13"/>
  <c r="N98" i="13"/>
  <c r="M98" i="13"/>
  <c r="N418" i="13"/>
  <c r="M418" i="13"/>
  <c r="N1196" i="13"/>
  <c r="M1196" i="13"/>
  <c r="M179" i="13"/>
  <c r="N179" i="13"/>
  <c r="M705" i="13"/>
  <c r="N705" i="13"/>
  <c r="M71" i="13"/>
  <c r="N71" i="13"/>
  <c r="N927" i="13"/>
  <c r="M927" i="13"/>
  <c r="N546" i="13"/>
  <c r="M546" i="13"/>
  <c r="N223" i="13"/>
  <c r="M223" i="13"/>
  <c r="N135" i="13"/>
  <c r="M135" i="13"/>
  <c r="N980" i="13"/>
  <c r="M980" i="13"/>
  <c r="N259" i="13"/>
  <c r="M259" i="13"/>
  <c r="N913" i="13"/>
  <c r="M913" i="13"/>
  <c r="N387" i="13"/>
  <c r="M387" i="13"/>
  <c r="N1025" i="13"/>
  <c r="M1025" i="13"/>
  <c r="N479" i="13"/>
  <c r="M479" i="13"/>
  <c r="N948" i="13"/>
  <c r="M948" i="13"/>
  <c r="N559" i="13"/>
  <c r="M559" i="13"/>
  <c r="N551" i="13"/>
  <c r="M551" i="13"/>
  <c r="N167" i="13"/>
  <c r="M167" i="13"/>
  <c r="N975" i="13"/>
  <c r="M975" i="13"/>
  <c r="N1367" i="13"/>
  <c r="M1367" i="13"/>
  <c r="M435" i="13"/>
  <c r="N435" i="13"/>
  <c r="M833" i="13"/>
  <c r="N833" i="13"/>
  <c r="N1260" i="13"/>
  <c r="M1260" i="13"/>
  <c r="N39" i="13"/>
  <c r="M39" i="13"/>
  <c r="N466" i="13"/>
  <c r="M466" i="13"/>
  <c r="M609" i="13"/>
  <c r="N609" i="13"/>
  <c r="N839" i="13"/>
  <c r="M839" i="13"/>
  <c r="N247" i="13"/>
  <c r="M247" i="13"/>
  <c r="M463" i="13"/>
  <c r="N463" i="13"/>
  <c r="N354" i="13"/>
  <c r="M354" i="13"/>
  <c r="N82" i="13"/>
  <c r="M82" i="13"/>
  <c r="N1391" i="13"/>
  <c r="M1391" i="13"/>
  <c r="N1332" i="13"/>
  <c r="M1332" i="13"/>
  <c r="N588" i="13"/>
  <c r="M588" i="13"/>
  <c r="M721" i="13"/>
  <c r="N721" i="13"/>
  <c r="N1127" i="13"/>
  <c r="M1127" i="13"/>
  <c r="N1228" i="13"/>
  <c r="M1228" i="13"/>
  <c r="N615" i="13"/>
  <c r="M615" i="13"/>
  <c r="N239" i="13"/>
  <c r="M239" i="13"/>
  <c r="N1427" i="13"/>
  <c r="M1427" i="13"/>
  <c r="M561" i="13"/>
  <c r="N561" i="13"/>
  <c r="N1076" i="13"/>
  <c r="M1076" i="13"/>
  <c r="M1059" i="13"/>
  <c r="N1059" i="13"/>
  <c r="N103" i="13"/>
  <c r="M103" i="13"/>
  <c r="N1239" i="13"/>
  <c r="M1239" i="13"/>
  <c r="N1426" i="13"/>
  <c r="M1426" i="13"/>
  <c r="N1185" i="13"/>
  <c r="M1185" i="13"/>
  <c r="N767" i="13"/>
  <c r="M767" i="13"/>
  <c r="N1300" i="13"/>
  <c r="M1300" i="13"/>
  <c r="N79" i="13"/>
  <c r="M79" i="13"/>
  <c r="N1428" i="13"/>
  <c r="M1428" i="13"/>
  <c r="N943" i="13"/>
  <c r="M943" i="13"/>
  <c r="M626" i="13"/>
  <c r="N626" i="13"/>
  <c r="N732" i="13"/>
  <c r="M732" i="13"/>
  <c r="N1201" i="13"/>
  <c r="M1201" i="13"/>
  <c r="N1297" i="13"/>
  <c r="M1297" i="13"/>
  <c r="N1116" i="13"/>
  <c r="M1116" i="13"/>
  <c r="N1220" i="13"/>
  <c r="M1220" i="13"/>
  <c r="N1204" i="13"/>
  <c r="M1204" i="13"/>
  <c r="N1170" i="13"/>
  <c r="M1170" i="13"/>
  <c r="N1399" i="13"/>
  <c r="M1399" i="13"/>
  <c r="N1108" i="13"/>
  <c r="M1108" i="13"/>
  <c r="N1356" i="13"/>
  <c r="M1356" i="13"/>
  <c r="N1073" i="13"/>
  <c r="M1073" i="13"/>
  <c r="N447" i="13"/>
  <c r="M447" i="13"/>
  <c r="M675" i="13"/>
  <c r="N675" i="13"/>
  <c r="N599" i="13"/>
  <c r="M599" i="13"/>
  <c r="M1138" i="13"/>
  <c r="N1138" i="13"/>
  <c r="N611" i="13"/>
  <c r="M611" i="13"/>
  <c r="N876" i="13"/>
  <c r="M876" i="13"/>
  <c r="N1364" i="13"/>
  <c r="M1364" i="13"/>
  <c r="N867" i="13"/>
  <c r="M867" i="13"/>
  <c r="N1132" i="13"/>
  <c r="M1132" i="13"/>
  <c r="N610" i="13"/>
  <c r="M610" i="13"/>
  <c r="N964" i="13"/>
  <c r="M964" i="13"/>
  <c r="N1027" i="13"/>
  <c r="M1027" i="13"/>
  <c r="N83" i="13"/>
  <c r="M83" i="13"/>
  <c r="N1249" i="13"/>
  <c r="M1249" i="13"/>
  <c r="M415" i="13"/>
  <c r="N415" i="13"/>
  <c r="N868" i="13"/>
  <c r="M868" i="13"/>
  <c r="N483" i="13"/>
  <c r="M483" i="13"/>
  <c r="N231" i="13"/>
  <c r="M231" i="13"/>
  <c r="N764" i="13"/>
  <c r="M764" i="13"/>
  <c r="N663" i="13"/>
  <c r="M663" i="13"/>
  <c r="N679" i="13"/>
  <c r="M679" i="13"/>
  <c r="N851" i="13"/>
  <c r="M851" i="13"/>
  <c r="N1042" i="13"/>
  <c r="M1042" i="13"/>
  <c r="N1247" i="13"/>
  <c r="M1247" i="13"/>
  <c r="N322" i="13"/>
  <c r="M322" i="13"/>
  <c r="N343" i="13"/>
  <c r="M343" i="13"/>
  <c r="N1411" i="13"/>
  <c r="M1411" i="13"/>
  <c r="N111" i="13"/>
  <c r="M111" i="13"/>
  <c r="N1180" i="13"/>
  <c r="M1180" i="13"/>
  <c r="N1251" i="13"/>
  <c r="M1251" i="13"/>
  <c r="N95" i="13"/>
  <c r="M95" i="13"/>
  <c r="N595" i="13"/>
  <c r="M595" i="13"/>
  <c r="N956" i="13"/>
  <c r="M956" i="13"/>
  <c r="N1087" i="13"/>
  <c r="M1087" i="13"/>
  <c r="N935" i="13"/>
  <c r="M935" i="13"/>
  <c r="N1191" i="13"/>
  <c r="M1191" i="13"/>
  <c r="N803" i="13"/>
  <c r="M803" i="13"/>
  <c r="M673" i="13"/>
  <c r="N673" i="13"/>
  <c r="N1340" i="13"/>
  <c r="M1340" i="13"/>
  <c r="N1060" i="13"/>
  <c r="M1060" i="13"/>
  <c r="N215" i="13"/>
  <c r="M215" i="13"/>
  <c r="N835" i="13"/>
  <c r="M835" i="13"/>
  <c r="N892" i="13"/>
  <c r="M892" i="13"/>
  <c r="N1079" i="13"/>
  <c r="M1079" i="13"/>
  <c r="N785" i="13"/>
  <c r="M785" i="13"/>
  <c r="N1252" i="13"/>
  <c r="M1252" i="13"/>
  <c r="N1299" i="13"/>
  <c r="M1299" i="13"/>
  <c r="N1271" i="13"/>
  <c r="M1271" i="13"/>
  <c r="N786" i="13"/>
  <c r="M786" i="13"/>
  <c r="M865" i="13"/>
  <c r="N865" i="13"/>
  <c r="N371" i="13"/>
  <c r="M371" i="13"/>
  <c r="N852" i="13"/>
  <c r="M852" i="13"/>
  <c r="M287" i="13"/>
  <c r="N287" i="13"/>
  <c r="N403" i="13"/>
  <c r="M403" i="13"/>
  <c r="N1039" i="13"/>
  <c r="M1039" i="13"/>
  <c r="N482" i="13"/>
  <c r="M482" i="13"/>
  <c r="M1121" i="13"/>
  <c r="N1121" i="13"/>
  <c r="N467" i="13"/>
  <c r="M467" i="13"/>
  <c r="N450" i="13"/>
  <c r="M450" i="13"/>
  <c r="N1123" i="13"/>
  <c r="M1123" i="13"/>
  <c r="N1287" i="13"/>
  <c r="M1287" i="13"/>
  <c r="N1202" i="13"/>
  <c r="M1202" i="13"/>
  <c r="N963" i="13"/>
  <c r="M963" i="13"/>
  <c r="M881" i="13"/>
  <c r="N881" i="13"/>
  <c r="N1043" i="13"/>
  <c r="M1043" i="13"/>
  <c r="N722" i="13"/>
  <c r="M722" i="13"/>
  <c r="N636" i="13"/>
  <c r="M636" i="13"/>
  <c r="N18" i="13"/>
  <c r="M18" i="13"/>
  <c r="M753" i="13"/>
  <c r="N753" i="13"/>
  <c r="M691" i="13"/>
  <c r="N691" i="13"/>
  <c r="N961" i="13"/>
  <c r="M961" i="13"/>
  <c r="N1319" i="13"/>
  <c r="M1319" i="13"/>
  <c r="N1420" i="13"/>
  <c r="M1420" i="13"/>
  <c r="N1396" i="13"/>
  <c r="M1396" i="13"/>
  <c r="N1311" i="13"/>
  <c r="M1311" i="13"/>
  <c r="N1359" i="13"/>
  <c r="M1359" i="13"/>
  <c r="M226" i="13"/>
  <c r="N226" i="13"/>
  <c r="N1266" i="13"/>
  <c r="M1266" i="13"/>
  <c r="M817" i="13"/>
  <c r="N817" i="13"/>
  <c r="M55" i="13"/>
  <c r="N55" i="13"/>
  <c r="N1425" i="13"/>
  <c r="M1425" i="13"/>
  <c r="N515" i="13"/>
  <c r="M515" i="13"/>
  <c r="N796" i="13"/>
  <c r="M796" i="13"/>
  <c r="N1267" i="13"/>
  <c r="M1267" i="13"/>
  <c r="N898" i="13"/>
  <c r="M898" i="13"/>
  <c r="N879" i="13"/>
  <c r="M879" i="13"/>
  <c r="M849" i="13"/>
  <c r="N849" i="13"/>
  <c r="N967" i="13"/>
  <c r="M967" i="13"/>
  <c r="M545" i="13"/>
  <c r="N545" i="13"/>
  <c r="N983" i="13"/>
  <c r="M983" i="13"/>
  <c r="N819" i="13"/>
  <c r="M819" i="13"/>
  <c r="N1167" i="13"/>
  <c r="M1167" i="13"/>
  <c r="M945" i="13"/>
  <c r="N945" i="13"/>
  <c r="N1255" i="13"/>
  <c r="M1255" i="13"/>
  <c r="M1187" i="13"/>
  <c r="N1187" i="13"/>
  <c r="N996" i="13"/>
  <c r="M996" i="13"/>
  <c r="M159" i="13"/>
  <c r="N159" i="13"/>
  <c r="N1233" i="13"/>
  <c r="M1233" i="13"/>
  <c r="N1119" i="13"/>
  <c r="M1119" i="13"/>
  <c r="M1058" i="13"/>
  <c r="N1058" i="13"/>
  <c r="N1004" i="13"/>
  <c r="M1004" i="13"/>
  <c r="N860" i="13"/>
  <c r="M860" i="13"/>
  <c r="N1431" i="13"/>
  <c r="M1431" i="13"/>
  <c r="N815" i="13"/>
  <c r="M815" i="13"/>
  <c r="M3" i="13"/>
  <c r="N3" i="13"/>
  <c r="N50" i="13"/>
  <c r="M50" i="13"/>
  <c r="M658" i="13"/>
  <c r="N658" i="13"/>
  <c r="M514" i="13"/>
  <c r="N514" i="13"/>
  <c r="N1348" i="13"/>
  <c r="M1348" i="13"/>
  <c r="N1351" i="13"/>
  <c r="M1351" i="13"/>
  <c r="N991" i="13"/>
  <c r="M991" i="13"/>
  <c r="N19" i="13"/>
  <c r="M19" i="13"/>
  <c r="N367" i="13"/>
  <c r="M367" i="13"/>
  <c r="N498" i="13"/>
  <c r="M498" i="13"/>
  <c r="M99" i="13"/>
  <c r="N99" i="13"/>
  <c r="N311" i="13"/>
  <c r="M311" i="13"/>
  <c r="N439" i="13"/>
  <c r="M439" i="13"/>
  <c r="N844" i="13"/>
  <c r="M844" i="13"/>
  <c r="N895" i="13"/>
  <c r="M895" i="13"/>
  <c r="N1335" i="13"/>
  <c r="M1335" i="13"/>
  <c r="N739" i="13"/>
  <c r="M739" i="13"/>
  <c r="N1284" i="13"/>
  <c r="M1284" i="13"/>
  <c r="N35" i="13"/>
  <c r="M35" i="13"/>
  <c r="N1154" i="13"/>
  <c r="M1154" i="13"/>
  <c r="N1186" i="13"/>
  <c r="M1186" i="13"/>
  <c r="M1057" i="13"/>
  <c r="N1057" i="13"/>
  <c r="N620" i="13"/>
  <c r="M620" i="13"/>
  <c r="N1047" i="13"/>
  <c r="M1047" i="13"/>
  <c r="N627" i="13"/>
  <c r="M627" i="13"/>
  <c r="N1231" i="13"/>
  <c r="M1231" i="13"/>
  <c r="M641" i="13"/>
  <c r="N641" i="13"/>
  <c r="M755" i="13"/>
  <c r="N755" i="13"/>
  <c r="M1090" i="13"/>
  <c r="N1090" i="13"/>
  <c r="N499" i="13"/>
  <c r="M499" i="13"/>
  <c r="N716" i="13"/>
  <c r="M716" i="13"/>
  <c r="N199" i="13"/>
  <c r="M199" i="13"/>
  <c r="N988" i="13"/>
  <c r="M988" i="13"/>
  <c r="M274" i="13"/>
  <c r="N274" i="13"/>
  <c r="N1346" i="13"/>
  <c r="M1346" i="13"/>
  <c r="N1395" i="13"/>
  <c r="M1395" i="13"/>
  <c r="N258" i="13"/>
  <c r="M258" i="13"/>
  <c r="N143" i="13"/>
  <c r="M143" i="13"/>
  <c r="N1031" i="13"/>
  <c r="M1031" i="13"/>
  <c r="N1105" i="13"/>
  <c r="M1105" i="13"/>
  <c r="N1153" i="13"/>
  <c r="M1153" i="13"/>
  <c r="N1215" i="13"/>
  <c r="M1215" i="13"/>
  <c r="M802" i="13"/>
  <c r="N802" i="13"/>
  <c r="M1011" i="13"/>
  <c r="N1011" i="13"/>
  <c r="N951" i="13"/>
  <c r="M951" i="13"/>
  <c r="N531" i="13"/>
  <c r="M531" i="13"/>
  <c r="N115" i="13"/>
  <c r="M115" i="13"/>
  <c r="N647" i="13"/>
  <c r="M647" i="13"/>
  <c r="N1292" i="13"/>
  <c r="M1292" i="13"/>
  <c r="N524" i="13"/>
  <c r="M524" i="13"/>
  <c r="N1028" i="13"/>
  <c r="M1028" i="13"/>
  <c r="N643" i="13"/>
  <c r="M643" i="13"/>
  <c r="M1313" i="13"/>
  <c r="N1313" i="13"/>
  <c r="N114" i="13"/>
  <c r="M114" i="13"/>
  <c r="N290" i="13"/>
  <c r="M290" i="13"/>
  <c r="N823" i="13"/>
  <c r="M823" i="13"/>
  <c r="N1263" i="13"/>
  <c r="M1263" i="13"/>
  <c r="N1314" i="13"/>
  <c r="M1314" i="13"/>
  <c r="N1071" i="13"/>
  <c r="M1071" i="13"/>
  <c r="N492" i="13"/>
  <c r="M492" i="13"/>
  <c r="N657" i="13"/>
  <c r="M657" i="13"/>
  <c r="M977" i="13"/>
  <c r="N977" i="13"/>
  <c r="N1095" i="13"/>
  <c r="M1095" i="13"/>
  <c r="N163" i="13"/>
  <c r="M163" i="13"/>
  <c r="N719" i="13"/>
  <c r="M719" i="13"/>
  <c r="M866" i="13"/>
  <c r="N866" i="13"/>
  <c r="N1361" i="13"/>
  <c r="M1361" i="13"/>
  <c r="N130" i="13"/>
  <c r="M130" i="13"/>
  <c r="M497" i="13"/>
  <c r="N497" i="13"/>
  <c r="N178" i="13"/>
  <c r="M178" i="13"/>
  <c r="N1372" i="13"/>
  <c r="M1372" i="13"/>
  <c r="N836" i="13"/>
  <c r="M836" i="13"/>
  <c r="N1383" i="13"/>
  <c r="M1383" i="13"/>
  <c r="N495" i="13"/>
  <c r="M495" i="13"/>
  <c r="N887" i="13"/>
  <c r="M887" i="13"/>
  <c r="M511" i="13"/>
  <c r="N511" i="13"/>
  <c r="M625" i="13"/>
  <c r="N625" i="13"/>
  <c r="N162" i="13"/>
  <c r="M162" i="13"/>
  <c r="N319" i="13"/>
  <c r="M319" i="13"/>
  <c r="N1044" i="13"/>
  <c r="M1044" i="13"/>
  <c r="M210" i="13"/>
  <c r="N210" i="13"/>
  <c r="N735" i="13"/>
  <c r="M735" i="13"/>
  <c r="N1009" i="13"/>
  <c r="M1009" i="13"/>
  <c r="N359" i="13"/>
  <c r="M359" i="13"/>
  <c r="M147" i="13"/>
  <c r="N147" i="13"/>
  <c r="N1091" i="13"/>
  <c r="M1091" i="13"/>
  <c r="N1135" i="13"/>
  <c r="M1135" i="13"/>
  <c r="N899" i="13"/>
  <c r="M899" i="13"/>
  <c r="N1234" i="13"/>
  <c r="M1234" i="13"/>
  <c r="M674" i="13"/>
  <c r="N674" i="13"/>
  <c r="M543" i="13"/>
  <c r="N543" i="13"/>
  <c r="N1188" i="13"/>
  <c r="M1188" i="13"/>
  <c r="N1377" i="13"/>
  <c r="M1377" i="13"/>
  <c r="N820" i="13"/>
  <c r="M820" i="13"/>
  <c r="N23" i="13"/>
  <c r="M23" i="13"/>
  <c r="M593" i="13"/>
  <c r="N593" i="13"/>
  <c r="M227" i="13"/>
  <c r="N227" i="13"/>
  <c r="N1268" i="13"/>
  <c r="M1268" i="13"/>
  <c r="N175" i="13"/>
  <c r="M175" i="13"/>
  <c r="M419" i="13"/>
  <c r="N419" i="13"/>
  <c r="N940" i="13"/>
  <c r="M940" i="13"/>
  <c r="N1295" i="13"/>
  <c r="M1295" i="13"/>
  <c r="N1041" i="13"/>
  <c r="M1041" i="13"/>
  <c r="N583" i="13"/>
  <c r="M583" i="13"/>
  <c r="M1219" i="13"/>
  <c r="N1219" i="13"/>
  <c r="N451" i="13"/>
  <c r="M451" i="13"/>
  <c r="N1055" i="13"/>
  <c r="M1055" i="13"/>
  <c r="M847" i="13"/>
  <c r="N847" i="13"/>
  <c r="M51" i="13"/>
  <c r="N51" i="13"/>
  <c r="N335" i="13"/>
  <c r="M335" i="13"/>
  <c r="N2" i="13"/>
  <c r="M2" i="13"/>
  <c r="N1276" i="13"/>
  <c r="M1276" i="13"/>
  <c r="N631" i="13"/>
  <c r="M631" i="13"/>
  <c r="N748" i="13"/>
  <c r="M748" i="13"/>
  <c r="N668" i="13"/>
  <c r="M668" i="13"/>
  <c r="N323" i="13"/>
  <c r="M323" i="13"/>
  <c r="M655" i="13"/>
  <c r="N655" i="13"/>
  <c r="M1281" i="13"/>
  <c r="N1281" i="13"/>
  <c r="M799" i="13"/>
  <c r="N799" i="13"/>
  <c r="M303" i="13"/>
  <c r="N303" i="13"/>
  <c r="N1074" i="13"/>
  <c r="M1074" i="13"/>
  <c r="N1388" i="13"/>
  <c r="M1388" i="13"/>
  <c r="N916" i="13"/>
  <c r="M916" i="13"/>
  <c r="N1036" i="13"/>
  <c r="M1036" i="13"/>
  <c r="N1026" i="13"/>
  <c r="M1026" i="13"/>
  <c r="N519" i="13"/>
  <c r="M519" i="13"/>
  <c r="N671" i="13"/>
  <c r="M671" i="13"/>
  <c r="N1124" i="13"/>
  <c r="M1124" i="13"/>
  <c r="N255" i="13"/>
  <c r="M255" i="13"/>
  <c r="M271" i="13"/>
  <c r="N271" i="13"/>
  <c r="N1155" i="13"/>
  <c r="M1155" i="13"/>
  <c r="N578" i="13"/>
  <c r="M578" i="13"/>
  <c r="N1436" i="13"/>
  <c r="M1436" i="13"/>
  <c r="N900" i="13"/>
  <c r="M900" i="13"/>
  <c r="N684" i="13"/>
  <c r="M684" i="13"/>
  <c r="N1172" i="13"/>
  <c r="M1172" i="13"/>
  <c r="M207" i="13"/>
  <c r="N207" i="13"/>
  <c r="M1137" i="13"/>
  <c r="N1137" i="13"/>
  <c r="N962" i="13"/>
  <c r="M962" i="13"/>
  <c r="N460" i="13"/>
  <c r="M460" i="13"/>
  <c r="M1075" i="13"/>
  <c r="N1075" i="13"/>
  <c r="M929" i="13"/>
  <c r="N929" i="13"/>
  <c r="N1316" i="13"/>
  <c r="M1316" i="13"/>
  <c r="M1235" i="13"/>
  <c r="N1235" i="13"/>
  <c r="N1092" i="13"/>
  <c r="M1092" i="13"/>
  <c r="R3" i="13" l="1"/>
  <c r="S3" i="13"/>
</calcChain>
</file>

<file path=xl/sharedStrings.xml><?xml version="1.0" encoding="utf-8"?>
<sst xmlns="http://schemas.openxmlformats.org/spreadsheetml/2006/main" count="4473" uniqueCount="51">
  <si>
    <t>Price</t>
  </si>
  <si>
    <t>Age</t>
  </si>
  <si>
    <t>KM</t>
  </si>
  <si>
    <t>FuelType</t>
  </si>
  <si>
    <t>HP</t>
  </si>
  <si>
    <t>MetColor</t>
  </si>
  <si>
    <t>Automatic</t>
  </si>
  <si>
    <t>CC</t>
  </si>
  <si>
    <t>Doors</t>
  </si>
  <si>
    <t>Weight</t>
  </si>
  <si>
    <t>Diesel</t>
  </si>
  <si>
    <t>Petrol</t>
  </si>
  <si>
    <t>CNG</t>
  </si>
  <si>
    <t>Diff_First Drive Year</t>
  </si>
  <si>
    <t>Diff_First Drive Year</t>
    <phoneticPr fontId="18" type="noConversion"/>
  </si>
  <si>
    <t>CNG</t>
    <phoneticPr fontId="18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</si>
  <si>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</si>
  <si>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</si>
  <si>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</si>
  <si>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</si>
  <si>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</si>
  <si>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</si>
  <si>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</si>
  <si>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</si>
  <si>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</si>
  <si>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</si>
  <si>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</si>
  <si>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</si>
  <si>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</si>
  <si>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</si>
  <si>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</si>
  <si>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</si>
  <si>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</si>
  <si>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</si>
  <si>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</si>
  <si>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</si>
  <si>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</si>
  <si>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</si>
  <si>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</si>
  <si>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</si>
  <si>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MAE</t>
    <phoneticPr fontId="18" type="noConversion"/>
  </si>
  <si>
    <t>RMSE</t>
    <phoneticPr fontId="18" type="noConversion"/>
  </si>
  <si>
    <t>예측값</t>
    <phoneticPr fontId="18" type="noConversion"/>
  </si>
  <si>
    <t>잔차(오차)</t>
    <phoneticPr fontId="18" type="noConversion"/>
  </si>
  <si>
    <t>절댓값</t>
    <phoneticPr fontId="18" type="noConversion"/>
  </si>
  <si>
    <t>오차의 제곱</t>
    <phoneticPr fontId="18" type="noConversion"/>
  </si>
  <si>
    <t>FuelType</t>
    <phoneticPr fontId="18" type="noConversion"/>
  </si>
  <si>
    <t>Diesel</t>
    <phoneticPr fontId="18" type="noConversion"/>
  </si>
  <si>
    <t>Petrol</t>
    <phoneticPr fontId="18" type="noConversion"/>
  </si>
  <si>
    <t>&lt;- 0.05보다 크다면 우연히 일어난 것이라 유의미하지않음</t>
    <phoneticPr fontId="18" type="noConversion"/>
  </si>
  <si>
    <t>0.05 우연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</si>
</sst>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0_ ;[Red]\-#,##0.000\ "/>
    <numFmt numFmtId="177" formatCode="#,##0_ ;[Red]\-#,##0\ "/>
    <numFmt numFmtId="179" formatCode="#,##0.00000_ ;[Red]\-#,##0.00000\ "/>
    <numFmt numFmtId="180" formatCode="#,##0.0000_ ;[Red]\-#,##0.0000\ "/>
    <numFmt numFmtId="181" formatCode="#,##0.0000000000_ ;[Red]\-#,##0.0000000000\ 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KoPubWorld돋움체 Light"/>
      <family val="3"/>
      <charset val="129"/>
    </font>
    <font>
      <sz val="11"/>
      <color theme="1"/>
      <name val="KoPub돋움체 Light"/>
      <family val="3"/>
      <charset val="129"/>
    </font>
    <font>
      <sz val="11"/>
      <color theme="1"/>
      <name val="KoPub돋움체 Bold"/>
      <family val="3"/>
      <charset val="129"/>
    </font>
    <font>
      <i/>
      <u/>
      <sz val="12"/>
      <color theme="1"/>
      <name val="KoPub돋움체 Bold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9" fillId="0" borderId="0" xfId="0" applyFont="1">
      <alignment vertical="center"/>
    </xf>
    <xf numFmtId="176" fontId="19" fillId="0" borderId="0" xfId="0" applyNumberFormat="1" applyFont="1">
      <alignment vertical="center"/>
    </xf>
    <xf numFmtId="176" fontId="19" fillId="0" borderId="10" xfId="0" applyNumberFormat="1" applyFont="1" applyBorder="1">
      <alignment vertical="center"/>
    </xf>
    <xf numFmtId="176" fontId="19" fillId="0" borderId="11" xfId="0" applyNumberFormat="1" applyFont="1" applyBorder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  <xf numFmtId="176" fontId="19" fillId="0" borderId="10" xfId="0" applyNumberFormat="1" applyFont="1" applyBorder="1" applyAlignment="1">
      <alignment horizontal="center"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177" fontId="21" fillId="0" borderId="0" xfId="0" applyNumberFormat="1" applyFont="1">
      <alignment vertical="center"/>
    </xf>
    <xf numFmtId="177" fontId="20" fillId="0" borderId="0" xfId="0" applyNumberFormat="1" applyFont="1">
      <alignment vertical="center"/>
    </xf>
    <xf numFmtId="177" fontId="21" fillId="0" borderId="11" xfId="0" applyNumberFormat="1" applyFont="1" applyBorder="1" applyAlignment="1">
      <alignment horizontal="centerContinuous" vertical="center"/>
    </xf>
    <xf numFmtId="177" fontId="20" fillId="0" borderId="10" xfId="0" applyNumberFormat="1" applyFont="1" applyBorder="1">
      <alignment vertical="center"/>
    </xf>
    <xf numFmtId="177" fontId="21" fillId="0" borderId="11" xfId="0" applyNumberFormat="1" applyFont="1" applyBorder="1" applyAlignment="1">
      <alignment horizontal="center" vertical="center"/>
    </xf>
    <xf numFmtId="176" fontId="20" fillId="0" borderId="0" xfId="0" applyNumberFormat="1" applyFont="1">
      <alignment vertical="center"/>
    </xf>
    <xf numFmtId="180" fontId="20" fillId="0" borderId="0" xfId="0" applyNumberFormat="1" applyFont="1">
      <alignment vertical="center"/>
    </xf>
    <xf numFmtId="179" fontId="20" fillId="0" borderId="0" xfId="0" applyNumberFormat="1" applyFont="1">
      <alignment vertical="center"/>
    </xf>
    <xf numFmtId="180" fontId="20" fillId="0" borderId="10" xfId="0" applyNumberFormat="1" applyFont="1" applyBorder="1">
      <alignment vertical="center"/>
    </xf>
    <xf numFmtId="0" fontId="20" fillId="0" borderId="10" xfId="0" applyFont="1" applyBorder="1">
      <alignment vertical="center"/>
    </xf>
    <xf numFmtId="0" fontId="20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Continuous" vertical="center"/>
    </xf>
    <xf numFmtId="176" fontId="20" fillId="0" borderId="11" xfId="0" applyNumberFormat="1" applyFont="1" applyBorder="1" applyAlignment="1">
      <alignment horizontal="centerContinuous" vertical="center"/>
    </xf>
    <xf numFmtId="176" fontId="20" fillId="0" borderId="10" xfId="0" applyNumberFormat="1" applyFont="1" applyBorder="1">
      <alignment vertical="center"/>
    </xf>
    <xf numFmtId="176" fontId="20" fillId="0" borderId="11" xfId="0" applyNumberFormat="1" applyFont="1" applyBorder="1" applyAlignment="1">
      <alignment horizontal="center" vertical="center"/>
    </xf>
    <xf numFmtId="0" fontId="20" fillId="33" borderId="0" xfId="0" applyFont="1" applyFill="1">
      <alignment vertical="center"/>
    </xf>
    <xf numFmtId="176" fontId="20" fillId="33" borderId="0" xfId="0" applyNumberFormat="1" applyFont="1" applyFill="1">
      <alignment vertical="center"/>
    </xf>
    <xf numFmtId="176" fontId="20" fillId="33" borderId="10" xfId="0" applyNumberFormat="1" applyFont="1" applyFill="1" applyBorder="1">
      <alignment vertical="center"/>
    </xf>
    <xf numFmtId="181" fontId="20" fillId="33" borderId="0" xfId="0" applyNumberFormat="1" applyFont="1" applyFill="1">
      <alignment vertical="center"/>
    </xf>
    <xf numFmtId="177" fontId="20" fillId="33" borderId="0" xfId="0" applyNumberFormat="1" applyFont="1" applyFill="1">
      <alignment vertical="center"/>
    </xf>
    <xf numFmtId="176" fontId="20" fillId="33" borderId="11" xfId="0" applyNumberFormat="1" applyFont="1" applyFill="1" applyBorder="1" applyAlignment="1">
      <alignment horizontal="center"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>
      <alignment vertical="center"/>
    </xf>
    <xf numFmtId="0" fontId="20" fillId="34" borderId="10" xfId="0" applyFont="1" applyFill="1" applyBorder="1">
      <alignment vertical="center"/>
    </xf>
    <xf numFmtId="176" fontId="20" fillId="34" borderId="10" xfId="0" applyNumberFormat="1" applyFont="1" applyFill="1" applyBorder="1">
      <alignment vertical="center"/>
    </xf>
    <xf numFmtId="177" fontId="20" fillId="34" borderId="0" xfId="0" applyNumberFormat="1" applyFont="1" applyFill="1">
      <alignment vertical="center"/>
    </xf>
    <xf numFmtId="177" fontId="20" fillId="34" borderId="10" xfId="0" applyNumberFormat="1" applyFont="1" applyFill="1" applyBorder="1">
      <alignment vertical="center"/>
    </xf>
    <xf numFmtId="1" fontId="20" fillId="0" borderId="0" xfId="0" applyNumberFormat="1" applyFont="1">
      <alignment vertical="center"/>
    </xf>
    <xf numFmtId="176" fontId="22" fillId="0" borderId="0" xfId="0" applyNumberFormat="1" applyFont="1">
      <alignment vertical="center"/>
    </xf>
    <xf numFmtId="0" fontId="20" fillId="0" borderId="0" xfId="0" applyFont="1" applyAlignment="1">
      <alignment horizontal="center" vertical="center"/>
    </xf>
    <xf numFmtId="1" fontId="21" fillId="0" borderId="0" xfId="0" applyNumberFormat="1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Door</a:t>
            </a:r>
            <a:r>
              <a:rPr lang="en-US" altLang="ko-KR" baseline="0"/>
              <a:t> - </a:t>
            </a:r>
            <a:r>
              <a:rPr lang="en-US" altLang="ko-KR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탐색!#REF!</c:f>
            </c:numRef>
          </c:xVal>
          <c:yVal>
            <c:numRef>
              <c:f>탐색!#REF!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탐색!#REF!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FDD-4EA4-BB56-41AC1F1D5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53264"/>
        <c:axId val="2090342448"/>
      </c:scatterChart>
      <c:valAx>
        <c:axId val="209035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0342448"/>
        <c:crosses val="autoZero"/>
        <c:crossBetween val="midCat"/>
      </c:valAx>
      <c:valAx>
        <c:axId val="20903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035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2A11C49E-FEA2-48AF-B86B-8733197C4A39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16</xdr:row>
      <xdr:rowOff>4762</xdr:rowOff>
    </xdr:from>
    <xdr:to>
      <xdr:col>17</xdr:col>
      <xdr:colOff>419100</xdr:colOff>
      <xdr:row>29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차트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1080" y="2811779"/>
              <a:ext cx="4572000" cy="2293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18</xdr:col>
      <xdr:colOff>104775</xdr:colOff>
      <xdr:row>16</xdr:row>
      <xdr:rowOff>33337</xdr:rowOff>
    </xdr:from>
    <xdr:to>
      <xdr:col>24</xdr:col>
      <xdr:colOff>561975</xdr:colOff>
      <xdr:row>29</xdr:row>
      <xdr:rowOff>52387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37"/>
  <sheetViews>
    <sheetView zoomScaleNormal="100" workbookViewId="0">
      <selection activeCell="S30" sqref="S30"/>
    </sheetView>
  </sheetViews>
  <sheetFormatPr defaultRowHeight="13.5"/>
  <cols>
    <col min="1" max="4" width="9" style="7"/>
    <col min="5" max="5" width="14.875" style="7" customWidth="1"/>
    <col min="6" max="16384" width="9" style="7"/>
  </cols>
  <sheetData>
    <row r="1" spans="1:11" s="8" customFormat="1">
      <c r="A1" s="8" t="s">
        <v>3</v>
      </c>
      <c r="B1" s="8" t="s">
        <v>0</v>
      </c>
      <c r="C1" s="8" t="s">
        <v>1</v>
      </c>
      <c r="D1" s="8" t="s">
        <v>14</v>
      </c>
      <c r="E1" s="8" t="s">
        <v>2</v>
      </c>
      <c r="F1" s="8" t="s">
        <v>4</v>
      </c>
      <c r="G1" s="8" t="s">
        <v>9</v>
      </c>
      <c r="H1" s="8" t="s">
        <v>7</v>
      </c>
      <c r="I1" s="8" t="s">
        <v>5</v>
      </c>
      <c r="J1" s="8" t="s">
        <v>6</v>
      </c>
      <c r="K1" s="8" t="s">
        <v>8</v>
      </c>
    </row>
    <row r="2" spans="1:11">
      <c r="A2" s="7" t="s">
        <v>10</v>
      </c>
      <c r="B2" s="7">
        <v>13500</v>
      </c>
      <c r="C2" s="7">
        <v>23</v>
      </c>
      <c r="D2" s="36">
        <v>18.399999999999999</v>
      </c>
      <c r="E2" s="7">
        <v>46986</v>
      </c>
      <c r="F2" s="7">
        <v>90</v>
      </c>
      <c r="G2" s="7">
        <v>1165</v>
      </c>
      <c r="H2" s="7">
        <v>2000</v>
      </c>
      <c r="I2" s="7">
        <v>1</v>
      </c>
      <c r="J2" s="7">
        <v>0</v>
      </c>
      <c r="K2" s="7">
        <v>3</v>
      </c>
    </row>
    <row r="3" spans="1:11">
      <c r="A3" s="7" t="s">
        <v>10</v>
      </c>
      <c r="B3" s="7">
        <v>13750</v>
      </c>
      <c r="C3" s="7">
        <v>23</v>
      </c>
      <c r="D3" s="36">
        <v>19.7</v>
      </c>
      <c r="E3" s="7">
        <v>72937</v>
      </c>
      <c r="F3" s="7">
        <v>90</v>
      </c>
      <c r="G3" s="7">
        <v>1165</v>
      </c>
      <c r="H3" s="7">
        <v>2000</v>
      </c>
      <c r="I3" s="7">
        <v>1</v>
      </c>
      <c r="J3" s="7">
        <v>0</v>
      </c>
      <c r="K3" s="7">
        <v>3</v>
      </c>
    </row>
    <row r="4" spans="1:11">
      <c r="A4" s="7" t="s">
        <v>10</v>
      </c>
      <c r="B4" s="7">
        <v>13950</v>
      </c>
      <c r="C4" s="7">
        <v>24</v>
      </c>
      <c r="D4" s="36">
        <v>20.100000000000001</v>
      </c>
      <c r="E4" s="7">
        <v>41711</v>
      </c>
      <c r="F4" s="7">
        <v>90</v>
      </c>
      <c r="G4" s="7">
        <v>1165</v>
      </c>
      <c r="H4" s="7">
        <v>2000</v>
      </c>
      <c r="I4" s="7">
        <v>1</v>
      </c>
      <c r="J4" s="7">
        <v>0</v>
      </c>
      <c r="K4" s="7">
        <v>3</v>
      </c>
    </row>
    <row r="5" spans="1:11">
      <c r="A5" s="7" t="s">
        <v>10</v>
      </c>
      <c r="B5" s="7">
        <v>14950</v>
      </c>
      <c r="C5" s="7">
        <v>26</v>
      </c>
      <c r="D5" s="36">
        <v>24.7</v>
      </c>
      <c r="E5" s="7">
        <v>48000</v>
      </c>
      <c r="F5" s="7">
        <v>90</v>
      </c>
      <c r="G5" s="7">
        <v>1165</v>
      </c>
      <c r="H5" s="7">
        <v>2000</v>
      </c>
      <c r="I5" s="7">
        <v>0</v>
      </c>
      <c r="J5" s="7">
        <v>0</v>
      </c>
      <c r="K5" s="7">
        <v>3</v>
      </c>
    </row>
    <row r="6" spans="1:11">
      <c r="A6" s="7" t="s">
        <v>10</v>
      </c>
      <c r="B6" s="7">
        <v>13750</v>
      </c>
      <c r="C6" s="7">
        <v>30</v>
      </c>
      <c r="D6" s="36">
        <v>28.1</v>
      </c>
      <c r="E6" s="7">
        <v>38500</v>
      </c>
      <c r="F6" s="7">
        <v>90</v>
      </c>
      <c r="G6" s="7">
        <v>1170</v>
      </c>
      <c r="H6" s="7">
        <v>2000</v>
      </c>
      <c r="I6" s="7">
        <v>0</v>
      </c>
      <c r="J6" s="7">
        <v>0</v>
      </c>
      <c r="K6" s="7">
        <v>3</v>
      </c>
    </row>
    <row r="7" spans="1:11">
      <c r="A7" s="7" t="s">
        <v>10</v>
      </c>
      <c r="B7" s="7">
        <v>12950</v>
      </c>
      <c r="C7" s="7">
        <v>32</v>
      </c>
      <c r="D7" s="36">
        <v>28.1</v>
      </c>
      <c r="E7" s="7">
        <v>61000</v>
      </c>
      <c r="F7" s="7">
        <v>90</v>
      </c>
      <c r="G7" s="7">
        <v>1170</v>
      </c>
      <c r="H7" s="7">
        <v>2000</v>
      </c>
      <c r="I7" s="7">
        <v>0</v>
      </c>
      <c r="J7" s="7">
        <v>0</v>
      </c>
      <c r="K7" s="7">
        <v>3</v>
      </c>
    </row>
    <row r="8" spans="1:11">
      <c r="A8" s="7" t="s">
        <v>10</v>
      </c>
      <c r="B8" s="7">
        <v>16900</v>
      </c>
      <c r="C8" s="7">
        <v>27</v>
      </c>
      <c r="D8" s="36">
        <v>24.2</v>
      </c>
      <c r="E8" s="7">
        <v>94612</v>
      </c>
      <c r="F8" s="7">
        <v>90</v>
      </c>
      <c r="G8" s="7">
        <v>1245</v>
      </c>
      <c r="H8" s="7">
        <v>2000</v>
      </c>
      <c r="I8" s="7">
        <v>1</v>
      </c>
      <c r="J8" s="7">
        <v>0</v>
      </c>
      <c r="K8" s="7">
        <v>3</v>
      </c>
    </row>
    <row r="9" spans="1:11">
      <c r="A9" s="7" t="s">
        <v>10</v>
      </c>
      <c r="B9" s="7">
        <v>18600</v>
      </c>
      <c r="C9" s="7">
        <v>30</v>
      </c>
      <c r="D9" s="36">
        <v>27</v>
      </c>
      <c r="E9" s="7">
        <v>75889</v>
      </c>
      <c r="F9" s="7">
        <v>90</v>
      </c>
      <c r="G9" s="7">
        <v>1245</v>
      </c>
      <c r="H9" s="7">
        <v>2000</v>
      </c>
      <c r="I9" s="7">
        <v>1</v>
      </c>
      <c r="J9" s="7">
        <v>0</v>
      </c>
      <c r="K9" s="7">
        <v>3</v>
      </c>
    </row>
    <row r="10" spans="1:11">
      <c r="A10" s="7" t="s">
        <v>11</v>
      </c>
      <c r="B10" s="7">
        <v>21500</v>
      </c>
      <c r="C10" s="7">
        <v>27</v>
      </c>
      <c r="D10" s="36">
        <v>23.4</v>
      </c>
      <c r="E10" s="7">
        <v>19700</v>
      </c>
      <c r="F10" s="7">
        <v>192</v>
      </c>
      <c r="G10" s="7">
        <v>1185</v>
      </c>
      <c r="H10" s="7">
        <v>1800</v>
      </c>
      <c r="I10" s="7">
        <v>0</v>
      </c>
      <c r="J10" s="7">
        <v>0</v>
      </c>
      <c r="K10" s="7">
        <v>3</v>
      </c>
    </row>
    <row r="11" spans="1:11">
      <c r="A11" s="7" t="s">
        <v>10</v>
      </c>
      <c r="B11" s="7">
        <v>12950</v>
      </c>
      <c r="C11" s="7">
        <v>23</v>
      </c>
      <c r="D11" s="36">
        <v>18.100000000000001</v>
      </c>
      <c r="E11" s="7">
        <v>71138</v>
      </c>
      <c r="F11" s="7">
        <v>69</v>
      </c>
      <c r="G11" s="7">
        <v>1105</v>
      </c>
      <c r="H11" s="7">
        <v>1900</v>
      </c>
      <c r="I11" s="7">
        <v>0</v>
      </c>
      <c r="J11" s="7">
        <v>0</v>
      </c>
      <c r="K11" s="7">
        <v>3</v>
      </c>
    </row>
    <row r="12" spans="1:11">
      <c r="A12" s="7" t="s">
        <v>11</v>
      </c>
      <c r="B12" s="7">
        <v>20950</v>
      </c>
      <c r="C12" s="7">
        <v>25</v>
      </c>
      <c r="D12" s="36">
        <v>23.6</v>
      </c>
      <c r="E12" s="7">
        <v>31461</v>
      </c>
      <c r="F12" s="7">
        <v>192</v>
      </c>
      <c r="G12" s="7">
        <v>1185</v>
      </c>
      <c r="H12" s="7">
        <v>1800</v>
      </c>
      <c r="I12" s="7">
        <v>0</v>
      </c>
      <c r="J12" s="7">
        <v>0</v>
      </c>
      <c r="K12" s="7">
        <v>3</v>
      </c>
    </row>
    <row r="13" spans="1:11">
      <c r="A13" s="7" t="s">
        <v>11</v>
      </c>
      <c r="B13" s="7">
        <v>19950</v>
      </c>
      <c r="C13" s="7">
        <v>22</v>
      </c>
      <c r="D13" s="36">
        <v>17.3</v>
      </c>
      <c r="E13" s="7">
        <v>43610</v>
      </c>
      <c r="F13" s="7">
        <v>192</v>
      </c>
      <c r="G13" s="7">
        <v>1185</v>
      </c>
      <c r="H13" s="7">
        <v>1800</v>
      </c>
      <c r="I13" s="7">
        <v>0</v>
      </c>
      <c r="J13" s="7">
        <v>0</v>
      </c>
      <c r="K13" s="7">
        <v>3</v>
      </c>
    </row>
    <row r="14" spans="1:11">
      <c r="A14" s="7" t="s">
        <v>11</v>
      </c>
      <c r="B14" s="7">
        <v>19600</v>
      </c>
      <c r="C14" s="7">
        <v>25</v>
      </c>
      <c r="D14" s="36">
        <v>22.6</v>
      </c>
      <c r="E14" s="7">
        <v>32189</v>
      </c>
      <c r="F14" s="7">
        <v>192</v>
      </c>
      <c r="G14" s="7">
        <v>1185</v>
      </c>
      <c r="H14" s="7">
        <v>1800</v>
      </c>
      <c r="I14" s="7">
        <v>0</v>
      </c>
      <c r="J14" s="7">
        <v>0</v>
      </c>
      <c r="K14" s="7">
        <v>3</v>
      </c>
    </row>
    <row r="15" spans="1:11">
      <c r="A15" s="7" t="s">
        <v>11</v>
      </c>
      <c r="B15" s="7">
        <v>21500</v>
      </c>
      <c r="C15" s="7">
        <v>31</v>
      </c>
      <c r="D15" s="36">
        <v>27.5</v>
      </c>
      <c r="E15" s="7">
        <v>23000</v>
      </c>
      <c r="F15" s="7">
        <v>192</v>
      </c>
      <c r="G15" s="7">
        <v>1185</v>
      </c>
      <c r="H15" s="7">
        <v>1800</v>
      </c>
      <c r="I15" s="7">
        <v>1</v>
      </c>
      <c r="J15" s="7">
        <v>0</v>
      </c>
      <c r="K15" s="7">
        <v>3</v>
      </c>
    </row>
    <row r="16" spans="1:11">
      <c r="A16" s="7" t="s">
        <v>11</v>
      </c>
      <c r="B16" s="7">
        <v>22500</v>
      </c>
      <c r="C16" s="7">
        <v>32</v>
      </c>
      <c r="D16" s="36">
        <v>29.6</v>
      </c>
      <c r="E16" s="7">
        <v>34131</v>
      </c>
      <c r="F16" s="7">
        <v>192</v>
      </c>
      <c r="G16" s="7">
        <v>1185</v>
      </c>
      <c r="H16" s="7">
        <v>1800</v>
      </c>
      <c r="I16" s="7">
        <v>1</v>
      </c>
      <c r="J16" s="7">
        <v>0</v>
      </c>
      <c r="K16" s="7">
        <v>3</v>
      </c>
    </row>
    <row r="17" spans="1:11">
      <c r="A17" s="7" t="s">
        <v>11</v>
      </c>
      <c r="B17" s="7">
        <v>22000</v>
      </c>
      <c r="C17" s="7">
        <v>28</v>
      </c>
      <c r="D17" s="36">
        <v>26.1</v>
      </c>
      <c r="E17" s="7">
        <v>18739</v>
      </c>
      <c r="F17" s="7">
        <v>192</v>
      </c>
      <c r="G17" s="7">
        <v>1185</v>
      </c>
      <c r="H17" s="7">
        <v>1800</v>
      </c>
      <c r="I17" s="7">
        <v>0</v>
      </c>
      <c r="J17" s="7">
        <v>0</v>
      </c>
      <c r="K17" s="7">
        <v>3</v>
      </c>
    </row>
    <row r="18" spans="1:11">
      <c r="A18" s="7" t="s">
        <v>11</v>
      </c>
      <c r="B18" s="7">
        <v>22750</v>
      </c>
      <c r="C18" s="7">
        <v>30</v>
      </c>
      <c r="D18" s="36">
        <v>27.6</v>
      </c>
      <c r="E18" s="7">
        <v>34000</v>
      </c>
      <c r="F18" s="7">
        <v>192</v>
      </c>
      <c r="G18" s="7">
        <v>1185</v>
      </c>
      <c r="H18" s="7">
        <v>1800</v>
      </c>
      <c r="I18" s="7">
        <v>1</v>
      </c>
      <c r="J18" s="7">
        <v>0</v>
      </c>
      <c r="K18" s="7">
        <v>3</v>
      </c>
    </row>
    <row r="19" spans="1:11">
      <c r="A19" s="7" t="s">
        <v>11</v>
      </c>
      <c r="B19" s="7">
        <v>17950</v>
      </c>
      <c r="C19" s="7">
        <v>24</v>
      </c>
      <c r="D19" s="36">
        <v>21.4</v>
      </c>
      <c r="E19" s="7">
        <v>21716</v>
      </c>
      <c r="F19" s="7">
        <v>110</v>
      </c>
      <c r="G19" s="7">
        <v>1105</v>
      </c>
      <c r="H19" s="7">
        <v>1600</v>
      </c>
      <c r="I19" s="7">
        <v>1</v>
      </c>
      <c r="J19" s="7">
        <v>0</v>
      </c>
      <c r="K19" s="7">
        <v>3</v>
      </c>
    </row>
    <row r="20" spans="1:11">
      <c r="A20" s="7" t="s">
        <v>11</v>
      </c>
      <c r="B20" s="7">
        <v>16750</v>
      </c>
      <c r="C20" s="7">
        <v>24</v>
      </c>
      <c r="D20" s="36">
        <v>19.8</v>
      </c>
      <c r="E20" s="7">
        <v>25563</v>
      </c>
      <c r="F20" s="7">
        <v>110</v>
      </c>
      <c r="G20" s="7">
        <v>1065</v>
      </c>
      <c r="H20" s="7">
        <v>1600</v>
      </c>
      <c r="I20" s="7">
        <v>0</v>
      </c>
      <c r="J20" s="7">
        <v>0</v>
      </c>
      <c r="K20" s="7">
        <v>3</v>
      </c>
    </row>
    <row r="21" spans="1:11">
      <c r="A21" s="7" t="s">
        <v>11</v>
      </c>
      <c r="B21" s="7">
        <v>16950</v>
      </c>
      <c r="C21" s="7">
        <v>30</v>
      </c>
      <c r="D21" s="36">
        <v>27.3</v>
      </c>
      <c r="E21" s="7">
        <v>64359</v>
      </c>
      <c r="F21" s="7">
        <v>110</v>
      </c>
      <c r="G21" s="7">
        <v>1105</v>
      </c>
      <c r="H21" s="7">
        <v>1600</v>
      </c>
      <c r="I21" s="7">
        <v>1</v>
      </c>
      <c r="J21" s="7">
        <v>0</v>
      </c>
      <c r="K21" s="7">
        <v>3</v>
      </c>
    </row>
    <row r="22" spans="1:11">
      <c r="A22" s="7" t="s">
        <v>11</v>
      </c>
      <c r="B22" s="7">
        <v>15950</v>
      </c>
      <c r="C22" s="7">
        <v>30</v>
      </c>
      <c r="D22" s="36">
        <v>26.2</v>
      </c>
      <c r="E22" s="7">
        <v>67660</v>
      </c>
      <c r="F22" s="7">
        <v>110</v>
      </c>
      <c r="G22" s="7">
        <v>1105</v>
      </c>
      <c r="H22" s="7">
        <v>1600</v>
      </c>
      <c r="I22" s="7">
        <v>1</v>
      </c>
      <c r="J22" s="7">
        <v>0</v>
      </c>
      <c r="K22" s="7">
        <v>3</v>
      </c>
    </row>
    <row r="23" spans="1:11">
      <c r="A23" s="7" t="s">
        <v>11</v>
      </c>
      <c r="B23" s="7">
        <v>16950</v>
      </c>
      <c r="C23" s="7">
        <v>29</v>
      </c>
      <c r="D23" s="36">
        <v>27.5</v>
      </c>
      <c r="E23" s="7">
        <v>43905</v>
      </c>
      <c r="F23" s="7">
        <v>110</v>
      </c>
      <c r="G23" s="7">
        <v>1170</v>
      </c>
      <c r="H23" s="7">
        <v>1600</v>
      </c>
      <c r="I23" s="7">
        <v>0</v>
      </c>
      <c r="J23" s="7">
        <v>1</v>
      </c>
      <c r="K23" s="7">
        <v>3</v>
      </c>
    </row>
    <row r="24" spans="1:11">
      <c r="A24" s="7" t="s">
        <v>11</v>
      </c>
      <c r="B24" s="7">
        <v>15950</v>
      </c>
      <c r="C24" s="7">
        <v>28</v>
      </c>
      <c r="D24" s="36">
        <v>25.8</v>
      </c>
      <c r="E24" s="7">
        <v>56349</v>
      </c>
      <c r="F24" s="7">
        <v>110</v>
      </c>
      <c r="G24" s="7">
        <v>1120</v>
      </c>
      <c r="H24" s="7">
        <v>1600</v>
      </c>
      <c r="I24" s="7">
        <v>1</v>
      </c>
      <c r="J24" s="7">
        <v>0</v>
      </c>
      <c r="K24" s="7">
        <v>3</v>
      </c>
    </row>
    <row r="25" spans="1:11">
      <c r="A25" s="7" t="s">
        <v>11</v>
      </c>
      <c r="B25" s="7">
        <v>16950</v>
      </c>
      <c r="C25" s="7">
        <v>28</v>
      </c>
      <c r="D25" s="36">
        <v>26.9</v>
      </c>
      <c r="E25" s="7">
        <v>32220</v>
      </c>
      <c r="F25" s="7">
        <v>110</v>
      </c>
      <c r="G25" s="7">
        <v>1120</v>
      </c>
      <c r="H25" s="7">
        <v>1600</v>
      </c>
      <c r="I25" s="7">
        <v>1</v>
      </c>
      <c r="J25" s="7">
        <v>0</v>
      </c>
      <c r="K25" s="7">
        <v>3</v>
      </c>
    </row>
    <row r="26" spans="1:11">
      <c r="A26" s="7" t="s">
        <v>11</v>
      </c>
      <c r="B26" s="7">
        <v>16250</v>
      </c>
      <c r="C26" s="7">
        <v>29</v>
      </c>
      <c r="D26" s="36">
        <v>24.1</v>
      </c>
      <c r="E26" s="7">
        <v>25813</v>
      </c>
      <c r="F26" s="7">
        <v>110</v>
      </c>
      <c r="G26" s="7">
        <v>1120</v>
      </c>
      <c r="H26" s="7">
        <v>1600</v>
      </c>
      <c r="I26" s="7">
        <v>1</v>
      </c>
      <c r="J26" s="7">
        <v>0</v>
      </c>
      <c r="K26" s="7">
        <v>3</v>
      </c>
    </row>
    <row r="27" spans="1:11">
      <c r="A27" s="7" t="s">
        <v>11</v>
      </c>
      <c r="B27" s="7">
        <v>15950</v>
      </c>
      <c r="C27" s="7">
        <v>25</v>
      </c>
      <c r="D27" s="36">
        <v>22.7</v>
      </c>
      <c r="E27" s="7">
        <v>28450</v>
      </c>
      <c r="F27" s="7">
        <v>110</v>
      </c>
      <c r="G27" s="7">
        <v>1120</v>
      </c>
      <c r="H27" s="7">
        <v>1600</v>
      </c>
      <c r="I27" s="7">
        <v>1</v>
      </c>
      <c r="J27" s="7">
        <v>0</v>
      </c>
      <c r="K27" s="7">
        <v>3</v>
      </c>
    </row>
    <row r="28" spans="1:11">
      <c r="A28" s="7" t="s">
        <v>11</v>
      </c>
      <c r="B28" s="7">
        <v>17495</v>
      </c>
      <c r="C28" s="7">
        <v>27</v>
      </c>
      <c r="D28" s="36">
        <v>22.5</v>
      </c>
      <c r="E28" s="7">
        <v>34545</v>
      </c>
      <c r="F28" s="7">
        <v>110</v>
      </c>
      <c r="G28" s="7">
        <v>1120</v>
      </c>
      <c r="H28" s="7">
        <v>1600</v>
      </c>
      <c r="I28" s="7">
        <v>1</v>
      </c>
      <c r="J28" s="7">
        <v>0</v>
      </c>
      <c r="K28" s="7">
        <v>3</v>
      </c>
    </row>
    <row r="29" spans="1:11">
      <c r="A29" s="7" t="s">
        <v>11</v>
      </c>
      <c r="B29" s="7">
        <v>15750</v>
      </c>
      <c r="C29" s="7">
        <v>29</v>
      </c>
      <c r="D29" s="36">
        <v>25.7</v>
      </c>
      <c r="E29" s="7">
        <v>41415</v>
      </c>
      <c r="F29" s="7">
        <v>110</v>
      </c>
      <c r="G29" s="7">
        <v>1120</v>
      </c>
      <c r="H29" s="7">
        <v>1600</v>
      </c>
      <c r="I29" s="7">
        <v>1</v>
      </c>
      <c r="J29" s="7">
        <v>0</v>
      </c>
      <c r="K29" s="7">
        <v>3</v>
      </c>
    </row>
    <row r="30" spans="1:11">
      <c r="A30" s="7" t="s">
        <v>11</v>
      </c>
      <c r="B30" s="7">
        <v>16950</v>
      </c>
      <c r="C30" s="7">
        <v>28</v>
      </c>
      <c r="D30" s="36">
        <v>23.8</v>
      </c>
      <c r="E30" s="7">
        <v>44142</v>
      </c>
      <c r="F30" s="7">
        <v>110</v>
      </c>
      <c r="G30" s="7">
        <v>1120</v>
      </c>
      <c r="H30" s="7">
        <v>1600</v>
      </c>
      <c r="I30" s="7">
        <v>0</v>
      </c>
      <c r="J30" s="7">
        <v>0</v>
      </c>
      <c r="K30" s="7">
        <v>3</v>
      </c>
    </row>
    <row r="31" spans="1:11">
      <c r="A31" s="7" t="s">
        <v>11</v>
      </c>
      <c r="B31" s="7">
        <v>17950</v>
      </c>
      <c r="C31" s="7">
        <v>30</v>
      </c>
      <c r="D31" s="36">
        <v>25.3</v>
      </c>
      <c r="E31" s="7">
        <v>11090</v>
      </c>
      <c r="F31" s="7">
        <v>110</v>
      </c>
      <c r="G31" s="7">
        <v>1120</v>
      </c>
      <c r="H31" s="7">
        <v>1600</v>
      </c>
      <c r="I31" s="7">
        <v>1</v>
      </c>
      <c r="J31" s="7">
        <v>0</v>
      </c>
      <c r="K31" s="7">
        <v>3</v>
      </c>
    </row>
    <row r="32" spans="1:11">
      <c r="A32" s="7" t="s">
        <v>11</v>
      </c>
      <c r="B32" s="7">
        <v>12950</v>
      </c>
      <c r="C32" s="7">
        <v>29</v>
      </c>
      <c r="D32" s="36">
        <v>27.7</v>
      </c>
      <c r="E32" s="7">
        <v>9750</v>
      </c>
      <c r="F32" s="7">
        <v>97</v>
      </c>
      <c r="G32" s="7">
        <v>1100</v>
      </c>
      <c r="H32" s="7">
        <v>1400</v>
      </c>
      <c r="I32" s="7">
        <v>1</v>
      </c>
      <c r="J32" s="7">
        <v>0</v>
      </c>
      <c r="K32" s="7">
        <v>3</v>
      </c>
    </row>
    <row r="33" spans="1:11">
      <c r="A33" s="7" t="s">
        <v>11</v>
      </c>
      <c r="B33" s="7">
        <v>15750</v>
      </c>
      <c r="C33" s="7">
        <v>22</v>
      </c>
      <c r="D33" s="36">
        <v>17.3</v>
      </c>
      <c r="E33" s="7">
        <v>35199</v>
      </c>
      <c r="F33" s="7">
        <v>97</v>
      </c>
      <c r="G33" s="7">
        <v>1100</v>
      </c>
      <c r="H33" s="7">
        <v>1400</v>
      </c>
      <c r="I33" s="7">
        <v>1</v>
      </c>
      <c r="J33" s="7">
        <v>0</v>
      </c>
      <c r="K33" s="7">
        <v>3</v>
      </c>
    </row>
    <row r="34" spans="1:11">
      <c r="A34" s="7" t="s">
        <v>11</v>
      </c>
      <c r="B34" s="7">
        <v>15950</v>
      </c>
      <c r="C34" s="7">
        <v>27</v>
      </c>
      <c r="D34" s="36">
        <v>22.8</v>
      </c>
      <c r="E34" s="7">
        <v>29510</v>
      </c>
      <c r="F34" s="7">
        <v>97</v>
      </c>
      <c r="G34" s="7">
        <v>1100</v>
      </c>
      <c r="H34" s="7">
        <v>1400</v>
      </c>
      <c r="I34" s="7">
        <v>1</v>
      </c>
      <c r="J34" s="7">
        <v>0</v>
      </c>
      <c r="K34" s="7">
        <v>3</v>
      </c>
    </row>
    <row r="35" spans="1:11">
      <c r="A35" s="7" t="s">
        <v>11</v>
      </c>
      <c r="B35" s="7">
        <v>14950</v>
      </c>
      <c r="C35" s="7">
        <v>26</v>
      </c>
      <c r="D35" s="36">
        <v>25</v>
      </c>
      <c r="E35" s="7">
        <v>32692</v>
      </c>
      <c r="F35" s="7">
        <v>97</v>
      </c>
      <c r="G35" s="7">
        <v>1100</v>
      </c>
      <c r="H35" s="7">
        <v>1400</v>
      </c>
      <c r="I35" s="7">
        <v>1</v>
      </c>
      <c r="J35" s="7">
        <v>0</v>
      </c>
      <c r="K35" s="7">
        <v>3</v>
      </c>
    </row>
    <row r="36" spans="1:11">
      <c r="A36" s="7" t="s">
        <v>11</v>
      </c>
      <c r="B36" s="7">
        <v>15500</v>
      </c>
      <c r="C36" s="7">
        <v>22</v>
      </c>
      <c r="D36" s="36">
        <v>18.5</v>
      </c>
      <c r="E36" s="7">
        <v>41000</v>
      </c>
      <c r="F36" s="7">
        <v>97</v>
      </c>
      <c r="G36" s="7">
        <v>1100</v>
      </c>
      <c r="H36" s="7">
        <v>1400</v>
      </c>
      <c r="I36" s="7">
        <v>1</v>
      </c>
      <c r="J36" s="7">
        <v>0</v>
      </c>
      <c r="K36" s="7">
        <v>3</v>
      </c>
    </row>
    <row r="37" spans="1:11">
      <c r="A37" s="7" t="s">
        <v>11</v>
      </c>
      <c r="B37" s="7">
        <v>15750</v>
      </c>
      <c r="C37" s="7">
        <v>26</v>
      </c>
      <c r="D37" s="36">
        <v>21</v>
      </c>
      <c r="E37" s="7">
        <v>43000</v>
      </c>
      <c r="F37" s="7">
        <v>97</v>
      </c>
      <c r="G37" s="7">
        <v>1100</v>
      </c>
      <c r="H37" s="7">
        <v>1400</v>
      </c>
      <c r="I37" s="7">
        <v>0</v>
      </c>
      <c r="J37" s="7">
        <v>0</v>
      </c>
      <c r="K37" s="7">
        <v>3</v>
      </c>
    </row>
    <row r="38" spans="1:11">
      <c r="A38" s="7" t="s">
        <v>11</v>
      </c>
      <c r="B38" s="7">
        <v>15950</v>
      </c>
      <c r="C38" s="7">
        <v>25</v>
      </c>
      <c r="D38" s="36">
        <v>23.1</v>
      </c>
      <c r="E38" s="7">
        <v>25000</v>
      </c>
      <c r="F38" s="7">
        <v>97</v>
      </c>
      <c r="G38" s="7">
        <v>1100</v>
      </c>
      <c r="H38" s="7">
        <v>1400</v>
      </c>
      <c r="I38" s="7">
        <v>0</v>
      </c>
      <c r="J38" s="7">
        <v>0</v>
      </c>
      <c r="K38" s="7">
        <v>3</v>
      </c>
    </row>
    <row r="39" spans="1:11">
      <c r="A39" s="7" t="s">
        <v>11</v>
      </c>
      <c r="B39" s="7">
        <v>14950</v>
      </c>
      <c r="C39" s="7">
        <v>23</v>
      </c>
      <c r="D39" s="36">
        <v>18.5</v>
      </c>
      <c r="E39" s="7">
        <v>10000</v>
      </c>
      <c r="F39" s="7">
        <v>97</v>
      </c>
      <c r="G39" s="7">
        <v>1100</v>
      </c>
      <c r="H39" s="7">
        <v>1400</v>
      </c>
      <c r="I39" s="7">
        <v>1</v>
      </c>
      <c r="J39" s="7">
        <v>0</v>
      </c>
      <c r="K39" s="7">
        <v>3</v>
      </c>
    </row>
    <row r="40" spans="1:11">
      <c r="A40" s="7" t="s">
        <v>11</v>
      </c>
      <c r="B40" s="7">
        <v>15750</v>
      </c>
      <c r="C40" s="7">
        <v>32</v>
      </c>
      <c r="D40" s="36">
        <v>30.7</v>
      </c>
      <c r="E40" s="7">
        <v>25329</v>
      </c>
      <c r="F40" s="7">
        <v>97</v>
      </c>
      <c r="G40" s="7">
        <v>1100</v>
      </c>
      <c r="H40" s="7">
        <v>1400</v>
      </c>
      <c r="I40" s="7">
        <v>1</v>
      </c>
      <c r="J40" s="7">
        <v>0</v>
      </c>
      <c r="K40" s="7">
        <v>3</v>
      </c>
    </row>
    <row r="41" spans="1:11">
      <c r="A41" s="7" t="s">
        <v>11</v>
      </c>
      <c r="B41" s="7">
        <v>14750</v>
      </c>
      <c r="C41" s="7">
        <v>27</v>
      </c>
      <c r="D41" s="36">
        <v>22.4</v>
      </c>
      <c r="E41" s="7">
        <v>27500</v>
      </c>
      <c r="F41" s="7">
        <v>97</v>
      </c>
      <c r="G41" s="7">
        <v>1100</v>
      </c>
      <c r="H41" s="7">
        <v>1400</v>
      </c>
      <c r="I41" s="7">
        <v>0</v>
      </c>
      <c r="J41" s="7">
        <v>0</v>
      </c>
      <c r="K41" s="7">
        <v>3</v>
      </c>
    </row>
    <row r="42" spans="1:11">
      <c r="A42" s="7" t="s">
        <v>11</v>
      </c>
      <c r="B42" s="7">
        <v>13950</v>
      </c>
      <c r="C42" s="7">
        <v>22</v>
      </c>
      <c r="D42" s="36">
        <v>17.899999999999999</v>
      </c>
      <c r="E42" s="7">
        <v>49059</v>
      </c>
      <c r="F42" s="7">
        <v>97</v>
      </c>
      <c r="G42" s="7">
        <v>1100</v>
      </c>
      <c r="H42" s="7">
        <v>1400</v>
      </c>
      <c r="I42" s="7">
        <v>0</v>
      </c>
      <c r="J42" s="7">
        <v>0</v>
      </c>
      <c r="K42" s="7">
        <v>3</v>
      </c>
    </row>
    <row r="43" spans="1:11">
      <c r="A43" s="7" t="s">
        <v>11</v>
      </c>
      <c r="B43" s="7">
        <v>16750</v>
      </c>
      <c r="C43" s="7">
        <v>27</v>
      </c>
      <c r="D43" s="36">
        <v>24.9</v>
      </c>
      <c r="E43" s="7">
        <v>44068</v>
      </c>
      <c r="F43" s="7">
        <v>97</v>
      </c>
      <c r="G43" s="7">
        <v>1100</v>
      </c>
      <c r="H43" s="7">
        <v>1400</v>
      </c>
      <c r="I43" s="7">
        <v>1</v>
      </c>
      <c r="J43" s="7">
        <v>0</v>
      </c>
      <c r="K43" s="7">
        <v>3</v>
      </c>
    </row>
    <row r="44" spans="1:11">
      <c r="A44" s="7" t="s">
        <v>11</v>
      </c>
      <c r="B44" s="7">
        <v>13950</v>
      </c>
      <c r="C44" s="7">
        <v>22</v>
      </c>
      <c r="D44" s="36">
        <v>17.899999999999999</v>
      </c>
      <c r="E44" s="7">
        <v>46961</v>
      </c>
      <c r="F44" s="7">
        <v>97</v>
      </c>
      <c r="G44" s="7">
        <v>1100</v>
      </c>
      <c r="H44" s="7">
        <v>1400</v>
      </c>
      <c r="I44" s="7">
        <v>0</v>
      </c>
      <c r="J44" s="7">
        <v>0</v>
      </c>
      <c r="K44" s="7">
        <v>3</v>
      </c>
    </row>
    <row r="45" spans="1:11">
      <c r="A45" s="7" t="s">
        <v>10</v>
      </c>
      <c r="B45" s="7">
        <v>16950</v>
      </c>
      <c r="C45" s="7">
        <v>27</v>
      </c>
      <c r="D45" s="36">
        <v>22.7</v>
      </c>
      <c r="E45" s="7">
        <v>110404</v>
      </c>
      <c r="F45" s="7">
        <v>90</v>
      </c>
      <c r="G45" s="7">
        <v>1255</v>
      </c>
      <c r="H45" s="7">
        <v>2000</v>
      </c>
      <c r="I45" s="7">
        <v>0</v>
      </c>
      <c r="J45" s="7">
        <v>0</v>
      </c>
      <c r="K45" s="7">
        <v>5</v>
      </c>
    </row>
    <row r="46" spans="1:11">
      <c r="A46" s="7" t="s">
        <v>10</v>
      </c>
      <c r="B46" s="7">
        <v>16950</v>
      </c>
      <c r="C46" s="7">
        <v>22</v>
      </c>
      <c r="D46" s="36">
        <v>20.3</v>
      </c>
      <c r="E46" s="7">
        <v>100250</v>
      </c>
      <c r="F46" s="7">
        <v>90</v>
      </c>
      <c r="G46" s="7">
        <v>1255</v>
      </c>
      <c r="H46" s="7">
        <v>2000</v>
      </c>
      <c r="I46" s="7">
        <v>0</v>
      </c>
      <c r="J46" s="7">
        <v>0</v>
      </c>
      <c r="K46" s="7">
        <v>5</v>
      </c>
    </row>
    <row r="47" spans="1:11">
      <c r="A47" s="7" t="s">
        <v>10</v>
      </c>
      <c r="B47" s="7">
        <v>19000</v>
      </c>
      <c r="C47" s="7">
        <v>23</v>
      </c>
      <c r="D47" s="36">
        <v>19.100000000000001</v>
      </c>
      <c r="E47" s="7">
        <v>84000</v>
      </c>
      <c r="F47" s="7">
        <v>90</v>
      </c>
      <c r="G47" s="7">
        <v>1270</v>
      </c>
      <c r="H47" s="7">
        <v>2000</v>
      </c>
      <c r="I47" s="7">
        <v>0</v>
      </c>
      <c r="J47" s="7">
        <v>0</v>
      </c>
      <c r="K47" s="7">
        <v>5</v>
      </c>
    </row>
    <row r="48" spans="1:11">
      <c r="A48" s="7" t="s">
        <v>10</v>
      </c>
      <c r="B48" s="7">
        <v>17950</v>
      </c>
      <c r="C48" s="7">
        <v>27</v>
      </c>
      <c r="D48" s="36">
        <v>26</v>
      </c>
      <c r="E48" s="7">
        <v>79375</v>
      </c>
      <c r="F48" s="7">
        <v>90</v>
      </c>
      <c r="G48" s="7">
        <v>1255</v>
      </c>
      <c r="H48" s="7">
        <v>2000</v>
      </c>
      <c r="I48" s="7">
        <v>1</v>
      </c>
      <c r="J48" s="7">
        <v>0</v>
      </c>
      <c r="K48" s="7">
        <v>5</v>
      </c>
    </row>
    <row r="49" spans="1:11">
      <c r="A49" s="7" t="s">
        <v>11</v>
      </c>
      <c r="B49" s="7">
        <v>15800</v>
      </c>
      <c r="C49" s="7">
        <v>22</v>
      </c>
      <c r="D49" s="36">
        <v>18.7</v>
      </c>
      <c r="E49" s="7">
        <v>75048</v>
      </c>
      <c r="F49" s="7">
        <v>97</v>
      </c>
      <c r="G49" s="7">
        <v>1110</v>
      </c>
      <c r="H49" s="7">
        <v>1400</v>
      </c>
      <c r="I49" s="7">
        <v>1</v>
      </c>
      <c r="J49" s="7">
        <v>0</v>
      </c>
      <c r="K49" s="7">
        <v>5</v>
      </c>
    </row>
    <row r="50" spans="1:11">
      <c r="A50" s="7" t="s">
        <v>10</v>
      </c>
      <c r="B50" s="7">
        <v>17950</v>
      </c>
      <c r="C50" s="7">
        <v>22</v>
      </c>
      <c r="D50" s="36">
        <v>20.6</v>
      </c>
      <c r="E50" s="7">
        <v>72215</v>
      </c>
      <c r="F50" s="7">
        <v>90</v>
      </c>
      <c r="G50" s="7">
        <v>1255</v>
      </c>
      <c r="H50" s="7">
        <v>2000</v>
      </c>
      <c r="I50" s="7">
        <v>1</v>
      </c>
      <c r="J50" s="7">
        <v>0</v>
      </c>
      <c r="K50" s="7">
        <v>5</v>
      </c>
    </row>
    <row r="51" spans="1:11">
      <c r="A51" s="7" t="s">
        <v>11</v>
      </c>
      <c r="B51" s="7">
        <v>21950</v>
      </c>
      <c r="C51" s="7">
        <v>31</v>
      </c>
      <c r="D51" s="36">
        <v>26.4</v>
      </c>
      <c r="E51" s="7">
        <v>64982</v>
      </c>
      <c r="F51" s="7">
        <v>192</v>
      </c>
      <c r="G51" s="7">
        <v>1195</v>
      </c>
      <c r="H51" s="7">
        <v>1800</v>
      </c>
      <c r="I51" s="7">
        <v>1</v>
      </c>
      <c r="J51" s="7">
        <v>0</v>
      </c>
      <c r="K51" s="7">
        <v>5</v>
      </c>
    </row>
    <row r="52" spans="1:11">
      <c r="A52" s="7" t="s">
        <v>10</v>
      </c>
      <c r="B52" s="7">
        <v>17950</v>
      </c>
      <c r="C52" s="7">
        <v>22</v>
      </c>
      <c r="D52" s="36">
        <v>17.600000000000001</v>
      </c>
      <c r="E52" s="7">
        <v>62636</v>
      </c>
      <c r="F52" s="7">
        <v>90</v>
      </c>
      <c r="G52" s="7">
        <v>1255</v>
      </c>
      <c r="H52" s="7">
        <v>2000</v>
      </c>
      <c r="I52" s="7">
        <v>1</v>
      </c>
      <c r="J52" s="7">
        <v>0</v>
      </c>
      <c r="K52" s="7">
        <v>5</v>
      </c>
    </row>
    <row r="53" spans="1:11">
      <c r="A53" s="7" t="s">
        <v>11</v>
      </c>
      <c r="B53" s="7">
        <v>15750</v>
      </c>
      <c r="C53" s="7">
        <v>30</v>
      </c>
      <c r="D53" s="36">
        <v>27.4</v>
      </c>
      <c r="E53" s="7">
        <v>57086</v>
      </c>
      <c r="F53" s="7">
        <v>97</v>
      </c>
      <c r="G53" s="7">
        <v>1110</v>
      </c>
      <c r="H53" s="7">
        <v>1400</v>
      </c>
      <c r="I53" s="7">
        <v>1</v>
      </c>
      <c r="J53" s="7">
        <v>0</v>
      </c>
      <c r="K53" s="7">
        <v>5</v>
      </c>
    </row>
    <row r="54" spans="1:11">
      <c r="A54" s="7" t="s">
        <v>11</v>
      </c>
      <c r="B54" s="7">
        <v>20500</v>
      </c>
      <c r="C54" s="7">
        <v>26</v>
      </c>
      <c r="D54" s="36">
        <v>24.6</v>
      </c>
      <c r="E54" s="7">
        <v>56000</v>
      </c>
      <c r="F54" s="7">
        <v>110</v>
      </c>
      <c r="G54" s="7">
        <v>1180</v>
      </c>
      <c r="H54" s="7">
        <v>1600</v>
      </c>
      <c r="I54" s="7">
        <v>1</v>
      </c>
      <c r="J54" s="7">
        <v>1</v>
      </c>
      <c r="K54" s="7">
        <v>5</v>
      </c>
    </row>
    <row r="55" spans="1:11">
      <c r="A55" s="7" t="s">
        <v>11</v>
      </c>
      <c r="B55" s="7">
        <v>21950</v>
      </c>
      <c r="C55" s="7">
        <v>27</v>
      </c>
      <c r="D55" s="36">
        <v>24.7</v>
      </c>
      <c r="E55" s="7">
        <v>49866</v>
      </c>
      <c r="F55" s="7">
        <v>192</v>
      </c>
      <c r="G55" s="7">
        <v>1195</v>
      </c>
      <c r="H55" s="7">
        <v>1800</v>
      </c>
      <c r="I55" s="7">
        <v>1</v>
      </c>
      <c r="J55" s="7">
        <v>0</v>
      </c>
      <c r="K55" s="7">
        <v>5</v>
      </c>
    </row>
    <row r="56" spans="1:11">
      <c r="A56" s="7" t="s">
        <v>11</v>
      </c>
      <c r="B56" s="7">
        <v>15500</v>
      </c>
      <c r="C56" s="7">
        <v>25</v>
      </c>
      <c r="D56" s="36">
        <v>21.4</v>
      </c>
      <c r="E56" s="7">
        <v>49163</v>
      </c>
      <c r="F56" s="7">
        <v>110</v>
      </c>
      <c r="G56" s="7">
        <v>1165</v>
      </c>
      <c r="H56" s="7">
        <v>1600</v>
      </c>
      <c r="I56" s="7">
        <v>0</v>
      </c>
      <c r="J56" s="7">
        <v>1</v>
      </c>
      <c r="K56" s="7">
        <v>5</v>
      </c>
    </row>
    <row r="57" spans="1:11">
      <c r="A57" s="7" t="s">
        <v>11</v>
      </c>
      <c r="B57" s="7">
        <v>13250</v>
      </c>
      <c r="C57" s="7">
        <v>32</v>
      </c>
      <c r="D57" s="36">
        <v>30</v>
      </c>
      <c r="E57" s="7">
        <v>45725</v>
      </c>
      <c r="F57" s="7">
        <v>110</v>
      </c>
      <c r="G57" s="7">
        <v>1075</v>
      </c>
      <c r="H57" s="7">
        <v>1600</v>
      </c>
      <c r="I57" s="7">
        <v>1</v>
      </c>
      <c r="J57" s="7">
        <v>0</v>
      </c>
      <c r="K57" s="7">
        <v>5</v>
      </c>
    </row>
    <row r="58" spans="1:11">
      <c r="A58" s="7" t="s">
        <v>11</v>
      </c>
      <c r="B58" s="7">
        <v>15250</v>
      </c>
      <c r="C58" s="7">
        <v>28</v>
      </c>
      <c r="D58" s="36">
        <v>23.2</v>
      </c>
      <c r="E58" s="7">
        <v>43210</v>
      </c>
      <c r="F58" s="7">
        <v>97</v>
      </c>
      <c r="G58" s="7">
        <v>1110</v>
      </c>
      <c r="H58" s="7">
        <v>1400</v>
      </c>
      <c r="I58" s="7">
        <v>0</v>
      </c>
      <c r="J58" s="7">
        <v>0</v>
      </c>
      <c r="K58" s="7">
        <v>5</v>
      </c>
    </row>
    <row r="59" spans="1:11">
      <c r="A59" s="7" t="s">
        <v>11</v>
      </c>
      <c r="B59" s="7">
        <v>15250</v>
      </c>
      <c r="C59" s="7">
        <v>26</v>
      </c>
      <c r="D59" s="36">
        <v>22.1</v>
      </c>
      <c r="E59" s="7">
        <v>43000</v>
      </c>
      <c r="F59" s="7">
        <v>97</v>
      </c>
      <c r="G59" s="7">
        <v>1110</v>
      </c>
      <c r="H59" s="7">
        <v>1400</v>
      </c>
      <c r="I59" s="7">
        <v>0</v>
      </c>
      <c r="J59" s="7">
        <v>0</v>
      </c>
      <c r="K59" s="7">
        <v>5</v>
      </c>
    </row>
    <row r="60" spans="1:11">
      <c r="A60" s="7" t="s">
        <v>11</v>
      </c>
      <c r="B60" s="7">
        <v>18950</v>
      </c>
      <c r="C60" s="7">
        <v>23</v>
      </c>
      <c r="D60" s="36">
        <v>19.399999999999999</v>
      </c>
      <c r="E60" s="7">
        <v>39704</v>
      </c>
      <c r="F60" s="7">
        <v>110</v>
      </c>
      <c r="G60" s="7">
        <v>1180</v>
      </c>
      <c r="H60" s="7">
        <v>1600</v>
      </c>
      <c r="I60" s="7">
        <v>1</v>
      </c>
      <c r="J60" s="7">
        <v>1</v>
      </c>
      <c r="K60" s="7">
        <v>5</v>
      </c>
    </row>
    <row r="61" spans="1:11">
      <c r="A61" s="7" t="s">
        <v>11</v>
      </c>
      <c r="B61" s="7">
        <v>15999</v>
      </c>
      <c r="C61" s="7">
        <v>30</v>
      </c>
      <c r="D61" s="36">
        <v>28.8</v>
      </c>
      <c r="E61" s="7">
        <v>38950</v>
      </c>
      <c r="F61" s="7">
        <v>110</v>
      </c>
      <c r="G61" s="7">
        <v>1130</v>
      </c>
      <c r="H61" s="7">
        <v>1600</v>
      </c>
      <c r="I61" s="7">
        <v>1</v>
      </c>
      <c r="J61" s="7">
        <v>0</v>
      </c>
      <c r="K61" s="7">
        <v>5</v>
      </c>
    </row>
    <row r="62" spans="1:11">
      <c r="A62" s="7" t="s">
        <v>11</v>
      </c>
      <c r="B62" s="7">
        <v>14950</v>
      </c>
      <c r="C62" s="7">
        <v>22</v>
      </c>
      <c r="D62" s="36">
        <v>20.9</v>
      </c>
      <c r="E62" s="7">
        <v>37400</v>
      </c>
      <c r="F62" s="7">
        <v>97</v>
      </c>
      <c r="G62" s="7">
        <v>1110</v>
      </c>
      <c r="H62" s="7">
        <v>1400</v>
      </c>
      <c r="I62" s="7">
        <v>1</v>
      </c>
      <c r="J62" s="7">
        <v>0</v>
      </c>
      <c r="K62" s="7">
        <v>5</v>
      </c>
    </row>
    <row r="63" spans="1:11">
      <c r="A63" s="7" t="s">
        <v>11</v>
      </c>
      <c r="B63" s="7">
        <v>16500</v>
      </c>
      <c r="C63" s="7">
        <v>27</v>
      </c>
      <c r="D63" s="36">
        <v>22.4</v>
      </c>
      <c r="E63" s="7">
        <v>37177</v>
      </c>
      <c r="F63" s="7">
        <v>110</v>
      </c>
      <c r="G63" s="7">
        <v>1130</v>
      </c>
      <c r="H63" s="7">
        <v>1600</v>
      </c>
      <c r="I63" s="7">
        <v>0</v>
      </c>
      <c r="J63" s="7">
        <v>0</v>
      </c>
      <c r="K63" s="7">
        <v>5</v>
      </c>
    </row>
    <row r="64" spans="1:11">
      <c r="A64" s="7" t="s">
        <v>11</v>
      </c>
      <c r="B64" s="7">
        <v>18750</v>
      </c>
      <c r="C64" s="7">
        <v>31</v>
      </c>
      <c r="D64" s="36">
        <v>27.2</v>
      </c>
      <c r="E64" s="7">
        <v>36544</v>
      </c>
      <c r="F64" s="7">
        <v>110</v>
      </c>
      <c r="G64" s="7">
        <v>1130</v>
      </c>
      <c r="H64" s="7">
        <v>1600</v>
      </c>
      <c r="I64" s="7">
        <v>1</v>
      </c>
      <c r="J64" s="7">
        <v>0</v>
      </c>
      <c r="K64" s="7">
        <v>5</v>
      </c>
    </row>
    <row r="65" spans="1:11">
      <c r="A65" s="7" t="s">
        <v>11</v>
      </c>
      <c r="B65" s="7">
        <v>17950</v>
      </c>
      <c r="C65" s="7">
        <v>30</v>
      </c>
      <c r="D65" s="36">
        <v>25.8</v>
      </c>
      <c r="E65" s="7">
        <v>33511</v>
      </c>
      <c r="F65" s="7">
        <v>110</v>
      </c>
      <c r="G65" s="7">
        <v>1130</v>
      </c>
      <c r="H65" s="7">
        <v>1600</v>
      </c>
      <c r="I65" s="7">
        <v>1</v>
      </c>
      <c r="J65" s="7">
        <v>0</v>
      </c>
      <c r="K65" s="7">
        <v>5</v>
      </c>
    </row>
    <row r="66" spans="1:11">
      <c r="A66" s="7" t="s">
        <v>11</v>
      </c>
      <c r="B66" s="7">
        <v>17950</v>
      </c>
      <c r="C66" s="7">
        <v>27</v>
      </c>
      <c r="D66" s="36">
        <v>25.1</v>
      </c>
      <c r="E66" s="7">
        <v>32809</v>
      </c>
      <c r="F66" s="7">
        <v>97</v>
      </c>
      <c r="G66" s="7">
        <v>1110</v>
      </c>
      <c r="H66" s="7">
        <v>1400</v>
      </c>
      <c r="I66" s="7">
        <v>1</v>
      </c>
      <c r="J66" s="7">
        <v>0</v>
      </c>
      <c r="K66" s="7">
        <v>5</v>
      </c>
    </row>
    <row r="67" spans="1:11">
      <c r="A67" s="7" t="s">
        <v>11</v>
      </c>
      <c r="B67" s="7">
        <v>16950</v>
      </c>
      <c r="C67" s="7">
        <v>26</v>
      </c>
      <c r="D67" s="36">
        <v>22.5</v>
      </c>
      <c r="E67" s="7">
        <v>32181</v>
      </c>
      <c r="F67" s="7">
        <v>110</v>
      </c>
      <c r="G67" s="7">
        <v>1075</v>
      </c>
      <c r="H67" s="7">
        <v>1600</v>
      </c>
      <c r="I67" s="7">
        <v>1</v>
      </c>
      <c r="J67" s="7">
        <v>0</v>
      </c>
      <c r="K67" s="7">
        <v>5</v>
      </c>
    </row>
    <row r="68" spans="1:11">
      <c r="A68" s="7" t="s">
        <v>11</v>
      </c>
      <c r="B68" s="7">
        <v>18950</v>
      </c>
      <c r="C68" s="7">
        <v>28</v>
      </c>
      <c r="D68" s="36">
        <v>26.4</v>
      </c>
      <c r="E68" s="7">
        <v>30993</v>
      </c>
      <c r="F68" s="7">
        <v>110</v>
      </c>
      <c r="G68" s="7">
        <v>1130</v>
      </c>
      <c r="H68" s="7">
        <v>1600</v>
      </c>
      <c r="I68" s="7">
        <v>1</v>
      </c>
      <c r="J68" s="7">
        <v>0</v>
      </c>
      <c r="K68" s="7">
        <v>5</v>
      </c>
    </row>
    <row r="69" spans="1:11">
      <c r="A69" s="7" t="s">
        <v>11</v>
      </c>
      <c r="B69" s="7">
        <v>14950</v>
      </c>
      <c r="C69" s="7">
        <v>22</v>
      </c>
      <c r="D69" s="36">
        <v>18.2</v>
      </c>
      <c r="E69" s="7">
        <v>30400</v>
      </c>
      <c r="F69" s="7">
        <v>97</v>
      </c>
      <c r="G69" s="7">
        <v>1110</v>
      </c>
      <c r="H69" s="7">
        <v>1400</v>
      </c>
      <c r="I69" s="7">
        <v>1</v>
      </c>
      <c r="J69" s="7">
        <v>0</v>
      </c>
      <c r="K69" s="7">
        <v>5</v>
      </c>
    </row>
    <row r="70" spans="1:11">
      <c r="A70" s="7" t="s">
        <v>10</v>
      </c>
      <c r="B70" s="7">
        <v>22250</v>
      </c>
      <c r="C70" s="7">
        <v>22</v>
      </c>
      <c r="D70" s="36">
        <v>19.5</v>
      </c>
      <c r="E70" s="7">
        <v>30000</v>
      </c>
      <c r="F70" s="7">
        <v>110</v>
      </c>
      <c r="G70" s="7">
        <v>1275</v>
      </c>
      <c r="H70" s="7">
        <v>2000</v>
      </c>
      <c r="I70" s="7">
        <v>1</v>
      </c>
      <c r="J70" s="7">
        <v>0</v>
      </c>
      <c r="K70" s="7">
        <v>5</v>
      </c>
    </row>
    <row r="71" spans="1:11">
      <c r="A71" s="7" t="s">
        <v>11</v>
      </c>
      <c r="B71" s="7">
        <v>15950</v>
      </c>
      <c r="C71" s="7">
        <v>25</v>
      </c>
      <c r="D71" s="36">
        <v>21.3</v>
      </c>
      <c r="E71" s="7">
        <v>29719</v>
      </c>
      <c r="F71" s="7">
        <v>97</v>
      </c>
      <c r="G71" s="7">
        <v>1110</v>
      </c>
      <c r="H71" s="7">
        <v>1400</v>
      </c>
      <c r="I71" s="7">
        <v>1</v>
      </c>
      <c r="J71" s="7">
        <v>0</v>
      </c>
      <c r="K71" s="7">
        <v>5</v>
      </c>
    </row>
    <row r="72" spans="1:11">
      <c r="A72" s="7" t="s">
        <v>11</v>
      </c>
      <c r="B72" s="7">
        <v>15950</v>
      </c>
      <c r="C72" s="7">
        <v>28</v>
      </c>
      <c r="D72" s="36">
        <v>24.8</v>
      </c>
      <c r="E72" s="7">
        <v>29206</v>
      </c>
      <c r="F72" s="7">
        <v>97</v>
      </c>
      <c r="G72" s="7">
        <v>1110</v>
      </c>
      <c r="H72" s="7">
        <v>1400</v>
      </c>
      <c r="I72" s="7">
        <v>1</v>
      </c>
      <c r="J72" s="7">
        <v>0</v>
      </c>
      <c r="K72" s="7">
        <v>5</v>
      </c>
    </row>
    <row r="73" spans="1:11">
      <c r="A73" s="7" t="s">
        <v>11</v>
      </c>
      <c r="B73" s="7">
        <v>12995</v>
      </c>
      <c r="C73" s="7">
        <v>32</v>
      </c>
      <c r="D73" s="36">
        <v>28.2</v>
      </c>
      <c r="E73" s="7">
        <v>29198</v>
      </c>
      <c r="F73" s="7">
        <v>97</v>
      </c>
      <c r="G73" s="7">
        <v>1060</v>
      </c>
      <c r="H73" s="7">
        <v>1400</v>
      </c>
      <c r="I73" s="7">
        <v>1</v>
      </c>
      <c r="J73" s="7">
        <v>0</v>
      </c>
      <c r="K73" s="7">
        <v>5</v>
      </c>
    </row>
    <row r="74" spans="1:11">
      <c r="A74" s="7" t="s">
        <v>11</v>
      </c>
      <c r="B74" s="7">
        <v>18950</v>
      </c>
      <c r="C74" s="7">
        <v>28</v>
      </c>
      <c r="D74" s="36">
        <v>26</v>
      </c>
      <c r="E74" s="7">
        <v>28817</v>
      </c>
      <c r="F74" s="7">
        <v>110</v>
      </c>
      <c r="G74" s="7">
        <v>1130</v>
      </c>
      <c r="H74" s="7">
        <v>1598</v>
      </c>
      <c r="I74" s="7">
        <v>1</v>
      </c>
      <c r="J74" s="7">
        <v>0</v>
      </c>
      <c r="K74" s="7">
        <v>5</v>
      </c>
    </row>
    <row r="75" spans="1:11">
      <c r="A75" s="7" t="s">
        <v>11</v>
      </c>
      <c r="B75" s="7">
        <v>15750</v>
      </c>
      <c r="C75" s="7">
        <v>23</v>
      </c>
      <c r="D75" s="36">
        <v>20.3</v>
      </c>
      <c r="E75" s="7">
        <v>28227</v>
      </c>
      <c r="F75" s="7">
        <v>97</v>
      </c>
      <c r="G75" s="7">
        <v>1110</v>
      </c>
      <c r="H75" s="7">
        <v>1400</v>
      </c>
      <c r="I75" s="7">
        <v>1</v>
      </c>
      <c r="J75" s="7">
        <v>0</v>
      </c>
      <c r="K75" s="7">
        <v>5</v>
      </c>
    </row>
    <row r="76" spans="1:11">
      <c r="A76" s="7" t="s">
        <v>11</v>
      </c>
      <c r="B76" s="7">
        <v>19950</v>
      </c>
      <c r="C76" s="7">
        <v>28</v>
      </c>
      <c r="D76" s="36">
        <v>25.4</v>
      </c>
      <c r="E76" s="7">
        <v>28000</v>
      </c>
      <c r="F76" s="7">
        <v>110</v>
      </c>
      <c r="G76" s="7">
        <v>1130</v>
      </c>
      <c r="H76" s="7">
        <v>1600</v>
      </c>
      <c r="I76" s="7">
        <v>0</v>
      </c>
      <c r="J76" s="7">
        <v>0</v>
      </c>
      <c r="K76" s="7">
        <v>5</v>
      </c>
    </row>
    <row r="77" spans="1:11">
      <c r="A77" s="7" t="s">
        <v>11</v>
      </c>
      <c r="B77" s="7">
        <v>16950</v>
      </c>
      <c r="C77" s="7">
        <v>23</v>
      </c>
      <c r="D77" s="36">
        <v>18.600000000000001</v>
      </c>
      <c r="E77" s="7">
        <v>28000</v>
      </c>
      <c r="F77" s="7">
        <v>110</v>
      </c>
      <c r="G77" s="7">
        <v>1115</v>
      </c>
      <c r="H77" s="7">
        <v>1600</v>
      </c>
      <c r="I77" s="7">
        <v>1</v>
      </c>
      <c r="J77" s="7">
        <v>0</v>
      </c>
      <c r="K77" s="7">
        <v>5</v>
      </c>
    </row>
    <row r="78" spans="1:11">
      <c r="A78" s="7" t="s">
        <v>11</v>
      </c>
      <c r="B78" s="7">
        <v>18750</v>
      </c>
      <c r="C78" s="7">
        <v>31</v>
      </c>
      <c r="D78" s="36">
        <v>27.4</v>
      </c>
      <c r="E78" s="7">
        <v>25266</v>
      </c>
      <c r="F78" s="7">
        <v>110</v>
      </c>
      <c r="G78" s="7">
        <v>1130</v>
      </c>
      <c r="H78" s="7">
        <v>1600</v>
      </c>
      <c r="I78" s="7">
        <v>1</v>
      </c>
      <c r="J78" s="7">
        <v>0</v>
      </c>
      <c r="K78" s="7">
        <v>5</v>
      </c>
    </row>
    <row r="79" spans="1:11">
      <c r="A79" s="7" t="s">
        <v>11</v>
      </c>
      <c r="B79" s="7">
        <v>18450</v>
      </c>
      <c r="C79" s="7">
        <v>27</v>
      </c>
      <c r="D79" s="36">
        <v>22.9</v>
      </c>
      <c r="E79" s="7">
        <v>23489</v>
      </c>
      <c r="F79" s="7">
        <v>110</v>
      </c>
      <c r="G79" s="7">
        <v>1115</v>
      </c>
      <c r="H79" s="7">
        <v>1600</v>
      </c>
      <c r="I79" s="7">
        <v>0</v>
      </c>
      <c r="J79" s="7">
        <v>0</v>
      </c>
      <c r="K79" s="7">
        <v>5</v>
      </c>
    </row>
    <row r="80" spans="1:11">
      <c r="A80" s="7" t="s">
        <v>11</v>
      </c>
      <c r="B80" s="7">
        <v>16895</v>
      </c>
      <c r="C80" s="7">
        <v>29</v>
      </c>
      <c r="D80" s="36">
        <v>25.8</v>
      </c>
      <c r="E80" s="7">
        <v>22575</v>
      </c>
      <c r="F80" s="7">
        <v>110</v>
      </c>
      <c r="G80" s="7">
        <v>1115</v>
      </c>
      <c r="H80" s="7">
        <v>1600</v>
      </c>
      <c r="I80" s="7">
        <v>1</v>
      </c>
      <c r="J80" s="7">
        <v>0</v>
      </c>
      <c r="K80" s="7">
        <v>5</v>
      </c>
    </row>
    <row r="81" spans="1:11">
      <c r="A81" s="7" t="s">
        <v>11</v>
      </c>
      <c r="B81" s="7">
        <v>14900</v>
      </c>
      <c r="C81" s="7">
        <v>30</v>
      </c>
      <c r="D81" s="36">
        <v>27.8</v>
      </c>
      <c r="E81" s="7">
        <v>22000</v>
      </c>
      <c r="F81" s="7">
        <v>97</v>
      </c>
      <c r="G81" s="7">
        <v>1110</v>
      </c>
      <c r="H81" s="7">
        <v>1400</v>
      </c>
      <c r="I81" s="7">
        <v>1</v>
      </c>
      <c r="J81" s="7">
        <v>0</v>
      </c>
      <c r="K81" s="7">
        <v>5</v>
      </c>
    </row>
    <row r="82" spans="1:11">
      <c r="A82" s="7" t="s">
        <v>11</v>
      </c>
      <c r="B82" s="7">
        <v>18950</v>
      </c>
      <c r="C82" s="7">
        <v>25</v>
      </c>
      <c r="D82" s="36">
        <v>22.8</v>
      </c>
      <c r="E82" s="7">
        <v>20019</v>
      </c>
      <c r="F82" s="7">
        <v>110</v>
      </c>
      <c r="G82" s="7">
        <v>1180</v>
      </c>
      <c r="H82" s="7">
        <v>1600</v>
      </c>
      <c r="I82" s="7">
        <v>1</v>
      </c>
      <c r="J82" s="7">
        <v>1</v>
      </c>
      <c r="K82" s="7">
        <v>5</v>
      </c>
    </row>
    <row r="83" spans="1:11">
      <c r="A83" s="7" t="s">
        <v>11</v>
      </c>
      <c r="B83" s="7">
        <v>17250</v>
      </c>
      <c r="C83" s="7">
        <v>29</v>
      </c>
      <c r="D83" s="36">
        <v>25</v>
      </c>
      <c r="E83" s="7">
        <v>20000</v>
      </c>
      <c r="F83" s="7">
        <v>110</v>
      </c>
      <c r="G83" s="7">
        <v>1115</v>
      </c>
      <c r="H83" s="7">
        <v>1600</v>
      </c>
      <c r="I83" s="7">
        <v>1</v>
      </c>
      <c r="J83" s="7">
        <v>0</v>
      </c>
      <c r="K83" s="7">
        <v>5</v>
      </c>
    </row>
    <row r="84" spans="1:11">
      <c r="A84" s="7" t="s">
        <v>11</v>
      </c>
      <c r="B84" s="7">
        <v>15450</v>
      </c>
      <c r="C84" s="7">
        <v>25</v>
      </c>
      <c r="D84" s="36">
        <v>20.8</v>
      </c>
      <c r="E84" s="7">
        <v>17003</v>
      </c>
      <c r="F84" s="7">
        <v>97</v>
      </c>
      <c r="G84" s="7">
        <v>1110</v>
      </c>
      <c r="H84" s="7">
        <v>1400</v>
      </c>
      <c r="I84" s="7">
        <v>1</v>
      </c>
      <c r="J84" s="7">
        <v>0</v>
      </c>
      <c r="K84" s="7">
        <v>5</v>
      </c>
    </row>
    <row r="85" spans="1:11">
      <c r="A85" s="7" t="s">
        <v>11</v>
      </c>
      <c r="B85" s="7">
        <v>17950</v>
      </c>
      <c r="C85" s="7">
        <v>31</v>
      </c>
      <c r="D85" s="36">
        <v>29.7</v>
      </c>
      <c r="E85" s="7">
        <v>16238</v>
      </c>
      <c r="F85" s="7">
        <v>110</v>
      </c>
      <c r="G85" s="7">
        <v>1180</v>
      </c>
      <c r="H85" s="7">
        <v>1600</v>
      </c>
      <c r="I85" s="7">
        <v>1</v>
      </c>
      <c r="J85" s="7">
        <v>1</v>
      </c>
      <c r="K85" s="7">
        <v>5</v>
      </c>
    </row>
    <row r="86" spans="1:11">
      <c r="A86" s="7" t="s">
        <v>11</v>
      </c>
      <c r="B86" s="7">
        <v>16650</v>
      </c>
      <c r="C86" s="7">
        <v>25</v>
      </c>
      <c r="D86" s="36">
        <v>20.2</v>
      </c>
      <c r="E86" s="7">
        <v>15414</v>
      </c>
      <c r="F86" s="7">
        <v>97</v>
      </c>
      <c r="G86" s="7">
        <v>1110</v>
      </c>
      <c r="H86" s="7">
        <v>1400</v>
      </c>
      <c r="I86" s="7">
        <v>1</v>
      </c>
      <c r="J86" s="7">
        <v>0</v>
      </c>
      <c r="K86" s="7">
        <v>5</v>
      </c>
    </row>
    <row r="87" spans="1:11">
      <c r="A87" s="7" t="s">
        <v>11</v>
      </c>
      <c r="B87" s="7">
        <v>17450</v>
      </c>
      <c r="C87" s="7">
        <v>28</v>
      </c>
      <c r="D87" s="36">
        <v>26.1</v>
      </c>
      <c r="E87" s="7">
        <v>8537</v>
      </c>
      <c r="F87" s="7">
        <v>110</v>
      </c>
      <c r="G87" s="7">
        <v>1130</v>
      </c>
      <c r="H87" s="7">
        <v>1600</v>
      </c>
      <c r="I87" s="7">
        <v>1</v>
      </c>
      <c r="J87" s="7">
        <v>0</v>
      </c>
      <c r="K87" s="7">
        <v>5</v>
      </c>
    </row>
    <row r="88" spans="1:11">
      <c r="A88" s="7" t="s">
        <v>11</v>
      </c>
      <c r="B88" s="7">
        <v>14900</v>
      </c>
      <c r="C88" s="7">
        <v>30</v>
      </c>
      <c r="D88" s="36">
        <v>26.7</v>
      </c>
      <c r="E88" s="7">
        <v>7000</v>
      </c>
      <c r="F88" s="7">
        <v>97</v>
      </c>
      <c r="G88" s="7">
        <v>1100</v>
      </c>
      <c r="H88" s="7">
        <v>1400</v>
      </c>
      <c r="I88" s="7">
        <v>1</v>
      </c>
      <c r="J88" s="7">
        <v>0</v>
      </c>
      <c r="K88" s="7">
        <v>5</v>
      </c>
    </row>
    <row r="89" spans="1:11">
      <c r="A89" s="7" t="s">
        <v>10</v>
      </c>
      <c r="B89" s="7">
        <v>17950</v>
      </c>
      <c r="C89" s="7">
        <v>20</v>
      </c>
      <c r="D89" s="36">
        <v>18.600000000000001</v>
      </c>
      <c r="E89" s="7">
        <v>66966</v>
      </c>
      <c r="F89" s="7">
        <v>90</v>
      </c>
      <c r="G89" s="7">
        <v>1245</v>
      </c>
      <c r="H89" s="7">
        <v>2000</v>
      </c>
      <c r="I89" s="7">
        <v>1</v>
      </c>
      <c r="J89" s="7">
        <v>0</v>
      </c>
      <c r="K89" s="7">
        <v>3</v>
      </c>
    </row>
    <row r="90" spans="1:11">
      <c r="A90" s="7" t="s">
        <v>11</v>
      </c>
      <c r="B90" s="7">
        <v>15950</v>
      </c>
      <c r="C90" s="7">
        <v>19</v>
      </c>
      <c r="D90" s="36">
        <v>14.9</v>
      </c>
      <c r="E90" s="7">
        <v>51884</v>
      </c>
      <c r="F90" s="7">
        <v>97</v>
      </c>
      <c r="G90" s="7">
        <v>1100</v>
      </c>
      <c r="H90" s="7">
        <v>1400</v>
      </c>
      <c r="I90" s="7">
        <v>1</v>
      </c>
      <c r="J90" s="7">
        <v>0</v>
      </c>
      <c r="K90" s="7">
        <v>3</v>
      </c>
    </row>
    <row r="91" spans="1:11">
      <c r="A91" s="7" t="s">
        <v>10</v>
      </c>
      <c r="B91" s="7">
        <v>21950</v>
      </c>
      <c r="C91" s="7">
        <v>19</v>
      </c>
      <c r="D91" s="36">
        <v>15.4</v>
      </c>
      <c r="E91" s="7">
        <v>50005</v>
      </c>
      <c r="F91" s="7">
        <v>110</v>
      </c>
      <c r="G91" s="7">
        <v>1265</v>
      </c>
      <c r="H91" s="7">
        <v>2000</v>
      </c>
      <c r="I91" s="7">
        <v>1</v>
      </c>
      <c r="J91" s="7">
        <v>0</v>
      </c>
      <c r="K91" s="7">
        <v>3</v>
      </c>
    </row>
    <row r="92" spans="1:11">
      <c r="A92" s="7" t="s">
        <v>11</v>
      </c>
      <c r="B92" s="7">
        <v>16450</v>
      </c>
      <c r="C92" s="7">
        <v>20</v>
      </c>
      <c r="D92" s="36">
        <v>15.3</v>
      </c>
      <c r="E92" s="7">
        <v>48110</v>
      </c>
      <c r="F92" s="7">
        <v>97</v>
      </c>
      <c r="G92" s="7">
        <v>1100</v>
      </c>
      <c r="H92" s="7">
        <v>1400</v>
      </c>
      <c r="I92" s="7">
        <v>1</v>
      </c>
      <c r="J92" s="7">
        <v>0</v>
      </c>
      <c r="K92" s="7">
        <v>3</v>
      </c>
    </row>
    <row r="93" spans="1:11">
      <c r="A93" s="7" t="s">
        <v>10</v>
      </c>
      <c r="B93" s="7">
        <v>22250</v>
      </c>
      <c r="C93" s="7">
        <v>20</v>
      </c>
      <c r="D93" s="36">
        <v>18.2</v>
      </c>
      <c r="E93" s="7">
        <v>37500</v>
      </c>
      <c r="F93" s="7">
        <v>90</v>
      </c>
      <c r="G93" s="7">
        <v>1260</v>
      </c>
      <c r="H93" s="7">
        <v>2000</v>
      </c>
      <c r="I93" s="7">
        <v>1</v>
      </c>
      <c r="J93" s="7">
        <v>0</v>
      </c>
      <c r="K93" s="7">
        <v>3</v>
      </c>
    </row>
    <row r="94" spans="1:11">
      <c r="A94" s="7" t="s">
        <v>10</v>
      </c>
      <c r="B94" s="7">
        <v>19950</v>
      </c>
      <c r="C94" s="7">
        <v>16</v>
      </c>
      <c r="D94" s="36">
        <v>13.4</v>
      </c>
      <c r="E94" s="7">
        <v>34472</v>
      </c>
      <c r="F94" s="7">
        <v>90</v>
      </c>
      <c r="G94" s="7">
        <v>1260</v>
      </c>
      <c r="H94" s="7">
        <v>1995</v>
      </c>
      <c r="I94" s="7">
        <v>1</v>
      </c>
      <c r="J94" s="7">
        <v>0</v>
      </c>
      <c r="K94" s="7">
        <v>3</v>
      </c>
    </row>
    <row r="95" spans="1:11">
      <c r="A95" s="7" t="s">
        <v>11</v>
      </c>
      <c r="B95" s="7">
        <v>15950</v>
      </c>
      <c r="C95" s="7">
        <v>20</v>
      </c>
      <c r="D95" s="36">
        <v>17.399999999999999</v>
      </c>
      <c r="E95" s="7">
        <v>33329</v>
      </c>
      <c r="F95" s="7">
        <v>97</v>
      </c>
      <c r="G95" s="7">
        <v>1100</v>
      </c>
      <c r="H95" s="7">
        <v>1400</v>
      </c>
      <c r="I95" s="7">
        <v>1</v>
      </c>
      <c r="J95" s="7">
        <v>0</v>
      </c>
      <c r="K95" s="7">
        <v>3</v>
      </c>
    </row>
    <row r="96" spans="1:11">
      <c r="A96" s="7" t="s">
        <v>11</v>
      </c>
      <c r="B96" s="7">
        <v>18900</v>
      </c>
      <c r="C96" s="7">
        <v>20</v>
      </c>
      <c r="D96" s="36">
        <v>17.899999999999999</v>
      </c>
      <c r="E96" s="7">
        <v>31850</v>
      </c>
      <c r="F96" s="7">
        <v>110</v>
      </c>
      <c r="G96" s="7">
        <v>1120</v>
      </c>
      <c r="H96" s="7">
        <v>1600</v>
      </c>
      <c r="I96" s="7">
        <v>0</v>
      </c>
      <c r="J96" s="7">
        <v>0</v>
      </c>
      <c r="K96" s="7">
        <v>3</v>
      </c>
    </row>
    <row r="97" spans="1:11">
      <c r="A97" s="7" t="s">
        <v>10</v>
      </c>
      <c r="B97" s="7">
        <v>19950</v>
      </c>
      <c r="C97" s="7">
        <v>17</v>
      </c>
      <c r="D97" s="36">
        <v>14.2</v>
      </c>
      <c r="E97" s="7">
        <v>30351</v>
      </c>
      <c r="F97" s="7">
        <v>90</v>
      </c>
      <c r="G97" s="7">
        <v>1260</v>
      </c>
      <c r="H97" s="7">
        <v>1995</v>
      </c>
      <c r="I97" s="7">
        <v>1</v>
      </c>
      <c r="J97" s="7">
        <v>0</v>
      </c>
      <c r="K97" s="7">
        <v>3</v>
      </c>
    </row>
    <row r="98" spans="1:11">
      <c r="A98" s="7" t="s">
        <v>11</v>
      </c>
      <c r="B98" s="7">
        <v>15950</v>
      </c>
      <c r="C98" s="7">
        <v>19</v>
      </c>
      <c r="D98" s="36">
        <v>14</v>
      </c>
      <c r="E98" s="7">
        <v>29435</v>
      </c>
      <c r="F98" s="7">
        <v>97</v>
      </c>
      <c r="G98" s="7">
        <v>1100</v>
      </c>
      <c r="H98" s="7">
        <v>1400</v>
      </c>
      <c r="I98" s="7">
        <v>1</v>
      </c>
      <c r="J98" s="7">
        <v>0</v>
      </c>
      <c r="K98" s="7">
        <v>3</v>
      </c>
    </row>
    <row r="99" spans="1:11">
      <c r="A99" s="7" t="s">
        <v>11</v>
      </c>
      <c r="B99" s="7">
        <v>15950</v>
      </c>
      <c r="C99" s="7">
        <v>19</v>
      </c>
      <c r="D99" s="36">
        <v>17.5</v>
      </c>
      <c r="E99" s="7">
        <v>25948</v>
      </c>
      <c r="F99" s="7">
        <v>97</v>
      </c>
      <c r="G99" s="7">
        <v>1100</v>
      </c>
      <c r="H99" s="7">
        <v>1400</v>
      </c>
      <c r="I99" s="7">
        <v>1</v>
      </c>
      <c r="J99" s="7">
        <v>0</v>
      </c>
      <c r="K99" s="7">
        <v>3</v>
      </c>
    </row>
    <row r="100" spans="1:11">
      <c r="A100" s="7" t="s">
        <v>11</v>
      </c>
      <c r="B100" s="7">
        <v>18750</v>
      </c>
      <c r="C100" s="7">
        <v>11</v>
      </c>
      <c r="D100" s="36">
        <v>6.1</v>
      </c>
      <c r="E100" s="7">
        <v>24500</v>
      </c>
      <c r="F100" s="7">
        <v>110</v>
      </c>
      <c r="G100" s="7">
        <v>1120</v>
      </c>
      <c r="H100" s="7">
        <v>1600</v>
      </c>
      <c r="I100" s="7">
        <v>1</v>
      </c>
      <c r="J100" s="7">
        <v>0</v>
      </c>
      <c r="K100" s="7">
        <v>3</v>
      </c>
    </row>
    <row r="101" spans="1:11">
      <c r="A101" s="7" t="s">
        <v>11</v>
      </c>
      <c r="B101" s="7">
        <v>17450</v>
      </c>
      <c r="C101" s="7">
        <v>18</v>
      </c>
      <c r="D101" s="36">
        <v>16.2</v>
      </c>
      <c r="E101" s="7">
        <v>23902</v>
      </c>
      <c r="F101" s="7">
        <v>97</v>
      </c>
      <c r="G101" s="7">
        <v>1100</v>
      </c>
      <c r="H101" s="7">
        <v>1400</v>
      </c>
      <c r="I101" s="7">
        <v>1</v>
      </c>
      <c r="J101" s="7">
        <v>0</v>
      </c>
      <c r="K101" s="7">
        <v>3</v>
      </c>
    </row>
    <row r="102" spans="1:11">
      <c r="A102" s="7" t="s">
        <v>11</v>
      </c>
      <c r="B102" s="7">
        <v>18990</v>
      </c>
      <c r="C102" s="7">
        <v>20</v>
      </c>
      <c r="D102" s="36">
        <v>18</v>
      </c>
      <c r="E102" s="7">
        <v>23175</v>
      </c>
      <c r="F102" s="7">
        <v>110</v>
      </c>
      <c r="G102" s="7">
        <v>1120</v>
      </c>
      <c r="H102" s="7">
        <v>1600</v>
      </c>
      <c r="I102" s="7">
        <v>1</v>
      </c>
      <c r="J102" s="7">
        <v>0</v>
      </c>
      <c r="K102" s="7">
        <v>3</v>
      </c>
    </row>
    <row r="103" spans="1:11">
      <c r="A103" s="7" t="s">
        <v>11</v>
      </c>
      <c r="B103" s="7">
        <v>16250</v>
      </c>
      <c r="C103" s="7">
        <v>19</v>
      </c>
      <c r="D103" s="36">
        <v>15.1</v>
      </c>
      <c r="E103" s="7">
        <v>19200</v>
      </c>
      <c r="F103" s="7">
        <v>97</v>
      </c>
      <c r="G103" s="7">
        <v>1100</v>
      </c>
      <c r="H103" s="7">
        <v>1400</v>
      </c>
      <c r="I103" s="7">
        <v>1</v>
      </c>
      <c r="J103" s="7">
        <v>0</v>
      </c>
      <c r="K103" s="7">
        <v>3</v>
      </c>
    </row>
    <row r="104" spans="1:11">
      <c r="A104" s="7" t="s">
        <v>11</v>
      </c>
      <c r="B104" s="7">
        <v>18500</v>
      </c>
      <c r="C104" s="7">
        <v>13</v>
      </c>
      <c r="D104" s="36">
        <v>11.6</v>
      </c>
      <c r="E104" s="7">
        <v>18000</v>
      </c>
      <c r="F104" s="7">
        <v>71</v>
      </c>
      <c r="G104" s="7">
        <v>1125</v>
      </c>
      <c r="H104" s="7">
        <v>1400</v>
      </c>
      <c r="I104" s="7">
        <v>0</v>
      </c>
      <c r="J104" s="7">
        <v>0</v>
      </c>
      <c r="K104" s="7">
        <v>3</v>
      </c>
    </row>
    <row r="105" spans="1:11">
      <c r="A105" s="7" t="s">
        <v>11</v>
      </c>
      <c r="B105" s="7">
        <v>18500</v>
      </c>
      <c r="C105" s="7">
        <v>11</v>
      </c>
      <c r="D105" s="36">
        <v>6.4</v>
      </c>
      <c r="E105" s="7">
        <v>16123</v>
      </c>
      <c r="F105" s="7">
        <v>110</v>
      </c>
      <c r="G105" s="7">
        <v>1105</v>
      </c>
      <c r="H105" s="7">
        <v>1600</v>
      </c>
      <c r="I105" s="7">
        <v>1</v>
      </c>
      <c r="J105" s="7">
        <v>0</v>
      </c>
      <c r="K105" s="7">
        <v>3</v>
      </c>
    </row>
    <row r="106" spans="1:11">
      <c r="A106" s="7" t="s">
        <v>11</v>
      </c>
      <c r="B106" s="7">
        <v>19450</v>
      </c>
      <c r="C106" s="7">
        <v>11</v>
      </c>
      <c r="D106" s="36">
        <v>8.4</v>
      </c>
      <c r="E106" s="7">
        <v>14635</v>
      </c>
      <c r="F106" s="7">
        <v>110</v>
      </c>
      <c r="G106" s="7">
        <v>1155</v>
      </c>
      <c r="H106" s="7">
        <v>1600</v>
      </c>
      <c r="I106" s="7">
        <v>1</v>
      </c>
      <c r="J106" s="7">
        <v>1</v>
      </c>
      <c r="K106" s="7">
        <v>3</v>
      </c>
    </row>
    <row r="107" spans="1:11">
      <c r="A107" s="7" t="s">
        <v>11</v>
      </c>
      <c r="B107" s="7">
        <v>16950</v>
      </c>
      <c r="C107" s="7">
        <v>19</v>
      </c>
      <c r="D107" s="36">
        <v>14.7</v>
      </c>
      <c r="E107" s="7">
        <v>13748</v>
      </c>
      <c r="F107" s="7">
        <v>97</v>
      </c>
      <c r="G107" s="7">
        <v>1100</v>
      </c>
      <c r="H107" s="7">
        <v>1400</v>
      </c>
      <c r="I107" s="7">
        <v>1</v>
      </c>
      <c r="J107" s="7">
        <v>0</v>
      </c>
      <c r="K107" s="7">
        <v>3</v>
      </c>
    </row>
    <row r="108" spans="1:11">
      <c r="A108" s="7" t="s">
        <v>11</v>
      </c>
      <c r="B108" s="7">
        <v>18800</v>
      </c>
      <c r="C108" s="7">
        <v>14</v>
      </c>
      <c r="D108" s="36">
        <v>10.6</v>
      </c>
      <c r="E108" s="7">
        <v>11500</v>
      </c>
      <c r="F108" s="7">
        <v>110</v>
      </c>
      <c r="G108" s="7">
        <v>1045</v>
      </c>
      <c r="H108" s="7">
        <v>1600</v>
      </c>
      <c r="I108" s="7">
        <v>1</v>
      </c>
      <c r="J108" s="7">
        <v>0</v>
      </c>
      <c r="K108" s="7">
        <v>3</v>
      </c>
    </row>
    <row r="109" spans="1:11">
      <c r="A109" s="7" t="s">
        <v>11</v>
      </c>
      <c r="B109" s="7">
        <v>17450</v>
      </c>
      <c r="C109" s="7">
        <v>17</v>
      </c>
      <c r="D109" s="36">
        <v>14.6</v>
      </c>
      <c r="E109" s="7">
        <v>10000</v>
      </c>
      <c r="F109" s="7">
        <v>97</v>
      </c>
      <c r="G109" s="7">
        <v>1100</v>
      </c>
      <c r="H109" s="7">
        <v>1400</v>
      </c>
      <c r="I109" s="7">
        <v>1</v>
      </c>
      <c r="J109" s="7">
        <v>0</v>
      </c>
      <c r="K109" s="7">
        <v>3</v>
      </c>
    </row>
    <row r="110" spans="1:11">
      <c r="A110" s="7" t="s">
        <v>11</v>
      </c>
      <c r="B110" s="7">
        <v>17950</v>
      </c>
      <c r="C110" s="7">
        <v>20</v>
      </c>
      <c r="D110" s="36">
        <v>19</v>
      </c>
      <c r="E110" s="7">
        <v>7187</v>
      </c>
      <c r="F110" s="7">
        <v>110</v>
      </c>
      <c r="G110" s="7">
        <v>1105</v>
      </c>
      <c r="H110" s="7">
        <v>1600</v>
      </c>
      <c r="I110" s="7">
        <v>1</v>
      </c>
      <c r="J110" s="7">
        <v>0</v>
      </c>
      <c r="K110" s="7">
        <v>3</v>
      </c>
    </row>
    <row r="111" spans="1:11">
      <c r="A111" s="7" t="s">
        <v>10</v>
      </c>
      <c r="B111" s="7">
        <v>32500</v>
      </c>
      <c r="C111" s="7">
        <v>4</v>
      </c>
      <c r="D111" s="36">
        <v>0</v>
      </c>
      <c r="E111" s="7">
        <v>1</v>
      </c>
      <c r="F111" s="7">
        <v>116</v>
      </c>
      <c r="G111" s="7">
        <v>1480</v>
      </c>
      <c r="H111" s="7">
        <v>2000</v>
      </c>
      <c r="I111" s="7">
        <v>0</v>
      </c>
      <c r="J111" s="7">
        <v>0</v>
      </c>
      <c r="K111" s="7">
        <v>5</v>
      </c>
    </row>
    <row r="112" spans="1:11">
      <c r="A112" s="7" t="s">
        <v>10</v>
      </c>
      <c r="B112" s="7">
        <v>31000</v>
      </c>
      <c r="C112" s="7">
        <v>4</v>
      </c>
      <c r="D112" s="36">
        <v>-0.70000000000000018</v>
      </c>
      <c r="E112" s="7">
        <v>4000</v>
      </c>
      <c r="F112" s="7">
        <v>116</v>
      </c>
      <c r="G112" s="7">
        <v>1480</v>
      </c>
      <c r="H112" s="7">
        <v>2000</v>
      </c>
      <c r="I112" s="7">
        <v>1</v>
      </c>
      <c r="J112" s="7">
        <v>0</v>
      </c>
      <c r="K112" s="7">
        <v>5</v>
      </c>
    </row>
    <row r="113" spans="1:11">
      <c r="A113" s="7" t="s">
        <v>10</v>
      </c>
      <c r="B113" s="7">
        <v>31275</v>
      </c>
      <c r="C113" s="7">
        <v>4</v>
      </c>
      <c r="D113" s="36">
        <v>2.9</v>
      </c>
      <c r="E113" s="7">
        <v>1500</v>
      </c>
      <c r="F113" s="7">
        <v>116</v>
      </c>
      <c r="G113" s="7">
        <v>1480</v>
      </c>
      <c r="H113" s="7">
        <v>2000</v>
      </c>
      <c r="I113" s="7">
        <v>1</v>
      </c>
      <c r="J113" s="7">
        <v>0</v>
      </c>
      <c r="K113" s="7">
        <v>5</v>
      </c>
    </row>
    <row r="114" spans="1:11">
      <c r="A114" s="7" t="s">
        <v>10</v>
      </c>
      <c r="B114" s="7">
        <v>24950</v>
      </c>
      <c r="C114" s="7">
        <v>8</v>
      </c>
      <c r="D114" s="36">
        <v>3.5999999999999996</v>
      </c>
      <c r="E114" s="7">
        <v>13253</v>
      </c>
      <c r="F114" s="7">
        <v>116</v>
      </c>
      <c r="G114" s="7">
        <v>1320</v>
      </c>
      <c r="H114" s="7">
        <v>2000</v>
      </c>
      <c r="I114" s="7">
        <v>1</v>
      </c>
      <c r="J114" s="7">
        <v>0</v>
      </c>
      <c r="K114" s="7">
        <v>5</v>
      </c>
    </row>
    <row r="115" spans="1:11">
      <c r="A115" s="7" t="s">
        <v>10</v>
      </c>
      <c r="B115" s="7">
        <v>24950</v>
      </c>
      <c r="C115" s="7">
        <v>8</v>
      </c>
      <c r="D115" s="36">
        <v>5.2</v>
      </c>
      <c r="E115" s="7">
        <v>13253</v>
      </c>
      <c r="F115" s="7">
        <v>116</v>
      </c>
      <c r="G115" s="7">
        <v>1320</v>
      </c>
      <c r="H115" s="7">
        <v>2000</v>
      </c>
      <c r="I115" s="7">
        <v>1</v>
      </c>
      <c r="J115" s="7">
        <v>0</v>
      </c>
      <c r="K115" s="7">
        <v>5</v>
      </c>
    </row>
    <row r="116" spans="1:11">
      <c r="A116" s="7" t="s">
        <v>10</v>
      </c>
      <c r="B116" s="7">
        <v>22950</v>
      </c>
      <c r="C116" s="7">
        <v>7</v>
      </c>
      <c r="D116" s="36">
        <v>5.7</v>
      </c>
      <c r="E116" s="7">
        <v>10000</v>
      </c>
      <c r="F116" s="7">
        <v>116</v>
      </c>
      <c r="G116" s="7">
        <v>1270</v>
      </c>
      <c r="H116" s="7">
        <v>2000</v>
      </c>
      <c r="I116" s="7">
        <v>1</v>
      </c>
      <c r="J116" s="7">
        <v>0</v>
      </c>
      <c r="K116" s="7">
        <v>5</v>
      </c>
    </row>
    <row r="117" spans="1:11">
      <c r="A117" s="7" t="s">
        <v>10</v>
      </c>
      <c r="B117" s="7">
        <v>24990</v>
      </c>
      <c r="C117" s="7">
        <v>8</v>
      </c>
      <c r="D117" s="36">
        <v>4.5</v>
      </c>
      <c r="E117" s="7">
        <v>6000</v>
      </c>
      <c r="F117" s="7">
        <v>90</v>
      </c>
      <c r="G117" s="7">
        <v>1280</v>
      </c>
      <c r="H117" s="7">
        <v>2000</v>
      </c>
      <c r="I117" s="7">
        <v>1</v>
      </c>
      <c r="J117" s="7">
        <v>0</v>
      </c>
      <c r="K117" s="7">
        <v>5</v>
      </c>
    </row>
    <row r="118" spans="1:11">
      <c r="A118" s="7" t="s">
        <v>10</v>
      </c>
      <c r="B118" s="7">
        <v>21950</v>
      </c>
      <c r="C118" s="7">
        <v>8</v>
      </c>
      <c r="D118" s="36">
        <v>3.8</v>
      </c>
      <c r="E118" s="7">
        <v>10841</v>
      </c>
      <c r="F118" s="7">
        <v>90</v>
      </c>
      <c r="G118" s="7">
        <v>1270</v>
      </c>
      <c r="H118" s="7">
        <v>2000</v>
      </c>
      <c r="I118" s="7">
        <v>1</v>
      </c>
      <c r="J118" s="7">
        <v>0</v>
      </c>
      <c r="K118" s="7">
        <v>5</v>
      </c>
    </row>
    <row r="119" spans="1:11">
      <c r="A119" s="7" t="s">
        <v>11</v>
      </c>
      <c r="B119" s="7">
        <v>17900</v>
      </c>
      <c r="C119" s="7">
        <v>7</v>
      </c>
      <c r="D119" s="36">
        <v>5.6</v>
      </c>
      <c r="E119" s="7">
        <v>1</v>
      </c>
      <c r="F119" s="7">
        <v>110</v>
      </c>
      <c r="G119" s="7">
        <v>1105</v>
      </c>
      <c r="H119" s="7">
        <v>1600</v>
      </c>
      <c r="I119" s="7">
        <v>1</v>
      </c>
      <c r="J119" s="7">
        <v>0</v>
      </c>
      <c r="K119" s="7">
        <v>3</v>
      </c>
    </row>
    <row r="120" spans="1:11">
      <c r="A120" s="7" t="s">
        <v>10</v>
      </c>
      <c r="B120" s="7">
        <v>19250</v>
      </c>
      <c r="C120" s="7">
        <v>20</v>
      </c>
      <c r="D120" s="36">
        <v>18.399999999999999</v>
      </c>
      <c r="E120" s="7">
        <v>63000</v>
      </c>
      <c r="F120" s="7">
        <v>90</v>
      </c>
      <c r="G120" s="7">
        <v>1255</v>
      </c>
      <c r="H120" s="7">
        <v>2000</v>
      </c>
      <c r="I120" s="7">
        <v>1</v>
      </c>
      <c r="J120" s="7">
        <v>0</v>
      </c>
      <c r="K120" s="7">
        <v>5</v>
      </c>
    </row>
    <row r="121" spans="1:11">
      <c r="A121" s="7" t="s">
        <v>10</v>
      </c>
      <c r="B121" s="7">
        <v>22250</v>
      </c>
      <c r="C121" s="7">
        <v>17</v>
      </c>
      <c r="D121" s="36">
        <v>12.6</v>
      </c>
      <c r="E121" s="7">
        <v>57313</v>
      </c>
      <c r="F121" s="7">
        <v>110</v>
      </c>
      <c r="G121" s="7">
        <v>1275</v>
      </c>
      <c r="H121" s="7">
        <v>2000</v>
      </c>
      <c r="I121" s="7">
        <v>1</v>
      </c>
      <c r="J121" s="7">
        <v>0</v>
      </c>
      <c r="K121" s="7">
        <v>5</v>
      </c>
    </row>
    <row r="122" spans="1:11">
      <c r="A122" s="7" t="s">
        <v>11</v>
      </c>
      <c r="B122" s="7">
        <v>18950</v>
      </c>
      <c r="C122" s="7">
        <v>13</v>
      </c>
      <c r="D122" s="36">
        <v>11.4</v>
      </c>
      <c r="E122" s="7">
        <v>57037</v>
      </c>
      <c r="F122" s="7">
        <v>110</v>
      </c>
      <c r="G122" s="7">
        <v>1115</v>
      </c>
      <c r="H122" s="7">
        <v>1600</v>
      </c>
      <c r="I122" s="7">
        <v>0</v>
      </c>
      <c r="J122" s="7">
        <v>0</v>
      </c>
      <c r="K122" s="7">
        <v>5</v>
      </c>
    </row>
    <row r="123" spans="1:11">
      <c r="A123" s="7" t="s">
        <v>10</v>
      </c>
      <c r="B123" s="7">
        <v>19950</v>
      </c>
      <c r="C123" s="7">
        <v>19</v>
      </c>
      <c r="D123" s="36">
        <v>17.899999999999999</v>
      </c>
      <c r="E123" s="7">
        <v>51099</v>
      </c>
      <c r="F123" s="7">
        <v>90</v>
      </c>
      <c r="G123" s="7">
        <v>1255</v>
      </c>
      <c r="H123" s="7">
        <v>2000</v>
      </c>
      <c r="I123" s="7">
        <v>1</v>
      </c>
      <c r="J123" s="7">
        <v>0</v>
      </c>
      <c r="K123" s="7">
        <v>5</v>
      </c>
    </row>
    <row r="124" spans="1:11">
      <c r="A124" s="7" t="s">
        <v>11</v>
      </c>
      <c r="B124" s="7">
        <v>16350</v>
      </c>
      <c r="C124" s="7">
        <v>14</v>
      </c>
      <c r="D124" s="36">
        <v>9.6</v>
      </c>
      <c r="E124" s="7">
        <v>40010</v>
      </c>
      <c r="F124" s="7">
        <v>110</v>
      </c>
      <c r="G124" s="7">
        <v>1115</v>
      </c>
      <c r="H124" s="7">
        <v>1600</v>
      </c>
      <c r="I124" s="7">
        <v>1</v>
      </c>
      <c r="J124" s="7">
        <v>0</v>
      </c>
      <c r="K124" s="7">
        <v>5</v>
      </c>
    </row>
    <row r="125" spans="1:11">
      <c r="A125" s="7" t="s">
        <v>11</v>
      </c>
      <c r="B125" s="7">
        <v>18950</v>
      </c>
      <c r="C125" s="7">
        <v>20</v>
      </c>
      <c r="D125" s="36">
        <v>17.7</v>
      </c>
      <c r="E125" s="7">
        <v>39115</v>
      </c>
      <c r="F125" s="7">
        <v>110</v>
      </c>
      <c r="G125" s="7">
        <v>1130</v>
      </c>
      <c r="H125" s="7">
        <v>1600</v>
      </c>
      <c r="I125" s="7">
        <v>1</v>
      </c>
      <c r="J125" s="7">
        <v>0</v>
      </c>
      <c r="K125" s="7">
        <v>5</v>
      </c>
    </row>
    <row r="126" spans="1:11">
      <c r="A126" s="7" t="s">
        <v>11</v>
      </c>
      <c r="B126" s="7">
        <v>16950</v>
      </c>
      <c r="C126" s="7">
        <v>17</v>
      </c>
      <c r="D126" s="36">
        <v>15.2</v>
      </c>
      <c r="E126" s="7">
        <v>36012</v>
      </c>
      <c r="F126" s="7">
        <v>110</v>
      </c>
      <c r="G126" s="7">
        <v>1130</v>
      </c>
      <c r="H126" s="7">
        <v>1600</v>
      </c>
      <c r="I126" s="7">
        <v>0</v>
      </c>
      <c r="J126" s="7">
        <v>0</v>
      </c>
      <c r="K126" s="7">
        <v>5</v>
      </c>
    </row>
    <row r="127" spans="1:11">
      <c r="A127" s="7" t="s">
        <v>11</v>
      </c>
      <c r="B127" s="7">
        <v>21750</v>
      </c>
      <c r="C127" s="7">
        <v>16</v>
      </c>
      <c r="D127" s="36">
        <v>12.4</v>
      </c>
      <c r="E127" s="7">
        <v>36000</v>
      </c>
      <c r="F127" s="7">
        <v>110</v>
      </c>
      <c r="G127" s="7">
        <v>1130</v>
      </c>
      <c r="H127" s="7">
        <v>1600</v>
      </c>
      <c r="I127" s="7">
        <v>1</v>
      </c>
      <c r="J127" s="7">
        <v>0</v>
      </c>
      <c r="K127" s="7">
        <v>5</v>
      </c>
    </row>
    <row r="128" spans="1:11">
      <c r="A128" s="7" t="s">
        <v>11</v>
      </c>
      <c r="B128" s="7">
        <v>15950</v>
      </c>
      <c r="C128" s="7">
        <v>20</v>
      </c>
      <c r="D128" s="36">
        <v>16.100000000000001</v>
      </c>
      <c r="E128" s="7">
        <v>36000</v>
      </c>
      <c r="F128" s="7">
        <v>110</v>
      </c>
      <c r="G128" s="7">
        <v>1075</v>
      </c>
      <c r="H128" s="7">
        <v>1600</v>
      </c>
      <c r="I128" s="7">
        <v>1</v>
      </c>
      <c r="J128" s="7">
        <v>0</v>
      </c>
      <c r="K128" s="7">
        <v>5</v>
      </c>
    </row>
    <row r="129" spans="1:11">
      <c r="A129" s="7" t="s">
        <v>11</v>
      </c>
      <c r="B129" s="7">
        <v>16500</v>
      </c>
      <c r="C129" s="7">
        <v>20</v>
      </c>
      <c r="D129" s="36">
        <v>18.399999999999999</v>
      </c>
      <c r="E129" s="7">
        <v>35000</v>
      </c>
      <c r="F129" s="7">
        <v>97</v>
      </c>
      <c r="G129" s="7">
        <v>1110</v>
      </c>
      <c r="H129" s="7">
        <v>1400</v>
      </c>
      <c r="I129" s="7">
        <v>1</v>
      </c>
      <c r="J129" s="7">
        <v>0</v>
      </c>
      <c r="K129" s="7">
        <v>5</v>
      </c>
    </row>
    <row r="130" spans="1:11">
      <c r="A130" s="7" t="s">
        <v>11</v>
      </c>
      <c r="B130" s="7">
        <v>17950</v>
      </c>
      <c r="C130" s="7">
        <v>17</v>
      </c>
      <c r="D130" s="36">
        <v>15.7</v>
      </c>
      <c r="E130" s="7">
        <v>33740</v>
      </c>
      <c r="F130" s="7">
        <v>97</v>
      </c>
      <c r="G130" s="7">
        <v>1135</v>
      </c>
      <c r="H130" s="7">
        <v>1400</v>
      </c>
      <c r="I130" s="7">
        <v>1</v>
      </c>
      <c r="J130" s="7">
        <v>0</v>
      </c>
      <c r="K130" s="7">
        <v>5</v>
      </c>
    </row>
    <row r="131" spans="1:11">
      <c r="A131" s="7" t="s">
        <v>11</v>
      </c>
      <c r="B131" s="7">
        <v>15850</v>
      </c>
      <c r="C131" s="7">
        <v>13</v>
      </c>
      <c r="D131" s="36">
        <v>12</v>
      </c>
      <c r="E131" s="7">
        <v>33477</v>
      </c>
      <c r="F131" s="7">
        <v>110</v>
      </c>
      <c r="G131" s="7">
        <v>1075</v>
      </c>
      <c r="H131" s="7">
        <v>1600</v>
      </c>
      <c r="I131" s="7">
        <v>1</v>
      </c>
      <c r="J131" s="7">
        <v>0</v>
      </c>
      <c r="K131" s="7">
        <v>5</v>
      </c>
    </row>
    <row r="132" spans="1:11">
      <c r="A132" s="7" t="s">
        <v>11</v>
      </c>
      <c r="B132" s="7">
        <v>16250</v>
      </c>
      <c r="C132" s="7">
        <v>20</v>
      </c>
      <c r="D132" s="36">
        <v>15.6</v>
      </c>
      <c r="E132" s="7">
        <v>32627</v>
      </c>
      <c r="F132" s="7">
        <v>97</v>
      </c>
      <c r="G132" s="7">
        <v>1110</v>
      </c>
      <c r="H132" s="7">
        <v>1400</v>
      </c>
      <c r="I132" s="7">
        <v>1</v>
      </c>
      <c r="J132" s="7">
        <v>0</v>
      </c>
      <c r="K132" s="7">
        <v>5</v>
      </c>
    </row>
    <row r="133" spans="1:11">
      <c r="A133" s="7" t="s">
        <v>11</v>
      </c>
      <c r="B133" s="7">
        <v>15950</v>
      </c>
      <c r="C133" s="7">
        <v>20</v>
      </c>
      <c r="D133" s="36">
        <v>15.8</v>
      </c>
      <c r="E133" s="7">
        <v>29797</v>
      </c>
      <c r="F133" s="7">
        <v>97</v>
      </c>
      <c r="G133" s="7">
        <v>1110</v>
      </c>
      <c r="H133" s="7">
        <v>1400</v>
      </c>
      <c r="I133" s="7">
        <v>1</v>
      </c>
      <c r="J133" s="7">
        <v>0</v>
      </c>
      <c r="K133" s="7">
        <v>5</v>
      </c>
    </row>
    <row r="134" spans="1:11">
      <c r="A134" s="7" t="s">
        <v>11</v>
      </c>
      <c r="B134" s="7">
        <v>16250</v>
      </c>
      <c r="C134" s="7">
        <v>19</v>
      </c>
      <c r="D134" s="36">
        <v>17</v>
      </c>
      <c r="E134" s="7">
        <v>29441</v>
      </c>
      <c r="F134" s="7">
        <v>97</v>
      </c>
      <c r="G134" s="7">
        <v>1110</v>
      </c>
      <c r="H134" s="7">
        <v>1400</v>
      </c>
      <c r="I134" s="7">
        <v>1</v>
      </c>
      <c r="J134" s="7">
        <v>0</v>
      </c>
      <c r="K134" s="7">
        <v>5</v>
      </c>
    </row>
    <row r="135" spans="1:11">
      <c r="A135" s="7" t="s">
        <v>11</v>
      </c>
      <c r="B135" s="7">
        <v>15950</v>
      </c>
      <c r="C135" s="7">
        <v>13</v>
      </c>
      <c r="D135" s="36">
        <v>8.8000000000000007</v>
      </c>
      <c r="E135" s="7">
        <v>29371</v>
      </c>
      <c r="F135" s="7">
        <v>110</v>
      </c>
      <c r="G135" s="7">
        <v>1105</v>
      </c>
      <c r="H135" s="7">
        <v>1600</v>
      </c>
      <c r="I135" s="7">
        <v>1</v>
      </c>
      <c r="J135" s="7">
        <v>0</v>
      </c>
      <c r="K135" s="7">
        <v>4</v>
      </c>
    </row>
    <row r="136" spans="1:11">
      <c r="A136" s="7" t="s">
        <v>11</v>
      </c>
      <c r="B136" s="7">
        <v>16500</v>
      </c>
      <c r="C136" s="7">
        <v>20</v>
      </c>
      <c r="D136" s="36">
        <v>17.7</v>
      </c>
      <c r="E136" s="7">
        <v>29000</v>
      </c>
      <c r="F136" s="7">
        <v>97</v>
      </c>
      <c r="G136" s="7">
        <v>1110</v>
      </c>
      <c r="H136" s="7">
        <v>1400</v>
      </c>
      <c r="I136" s="7">
        <v>0</v>
      </c>
      <c r="J136" s="7">
        <v>0</v>
      </c>
      <c r="K136" s="7">
        <v>5</v>
      </c>
    </row>
    <row r="137" spans="1:11">
      <c r="A137" s="7" t="s">
        <v>11</v>
      </c>
      <c r="B137" s="7">
        <v>16500</v>
      </c>
      <c r="C137" s="7">
        <v>19</v>
      </c>
      <c r="D137" s="36">
        <v>17.100000000000001</v>
      </c>
      <c r="E137" s="7">
        <v>27821</v>
      </c>
      <c r="F137" s="7">
        <v>97</v>
      </c>
      <c r="G137" s="7">
        <v>1110</v>
      </c>
      <c r="H137" s="7">
        <v>1400</v>
      </c>
      <c r="I137" s="7">
        <v>0</v>
      </c>
      <c r="J137" s="7">
        <v>0</v>
      </c>
      <c r="K137" s="7">
        <v>5</v>
      </c>
    </row>
    <row r="138" spans="1:11">
      <c r="A138" s="7" t="s">
        <v>11</v>
      </c>
      <c r="B138" s="7">
        <v>18450</v>
      </c>
      <c r="C138" s="7">
        <v>19</v>
      </c>
      <c r="D138" s="36">
        <v>14.9</v>
      </c>
      <c r="E138" s="7">
        <v>27371</v>
      </c>
      <c r="F138" s="7">
        <v>97</v>
      </c>
      <c r="G138" s="7">
        <v>1135</v>
      </c>
      <c r="H138" s="7">
        <v>1400</v>
      </c>
      <c r="I138" s="7">
        <v>0</v>
      </c>
      <c r="J138" s="7">
        <v>0</v>
      </c>
      <c r="K138" s="7">
        <v>5</v>
      </c>
    </row>
    <row r="139" spans="1:11">
      <c r="A139" s="7" t="s">
        <v>11</v>
      </c>
      <c r="B139" s="7">
        <v>16250</v>
      </c>
      <c r="C139" s="7">
        <v>13</v>
      </c>
      <c r="D139" s="36">
        <v>9.6</v>
      </c>
      <c r="E139" s="7">
        <v>25170</v>
      </c>
      <c r="F139" s="7">
        <v>110</v>
      </c>
      <c r="G139" s="7">
        <v>1105</v>
      </c>
      <c r="H139" s="7">
        <v>1600</v>
      </c>
      <c r="I139" s="7">
        <v>1</v>
      </c>
      <c r="J139" s="7">
        <v>0</v>
      </c>
      <c r="K139" s="7">
        <v>5</v>
      </c>
    </row>
    <row r="140" spans="1:11">
      <c r="A140" s="7" t="s">
        <v>10</v>
      </c>
      <c r="B140" s="7">
        <v>23000</v>
      </c>
      <c r="C140" s="7">
        <v>11</v>
      </c>
      <c r="D140" s="36">
        <v>9.6999999999999993</v>
      </c>
      <c r="E140" s="7">
        <v>25000</v>
      </c>
      <c r="F140" s="7">
        <v>116</v>
      </c>
      <c r="G140" s="7">
        <v>1320</v>
      </c>
      <c r="H140" s="7">
        <v>2000</v>
      </c>
      <c r="I140" s="7">
        <v>1</v>
      </c>
      <c r="J140" s="7">
        <v>0</v>
      </c>
      <c r="K140" s="7">
        <v>5</v>
      </c>
    </row>
    <row r="141" spans="1:11">
      <c r="A141" s="7" t="s">
        <v>11</v>
      </c>
      <c r="B141" s="7">
        <v>19900</v>
      </c>
      <c r="C141" s="7">
        <v>20</v>
      </c>
      <c r="D141" s="36">
        <v>15.6</v>
      </c>
      <c r="E141" s="7">
        <v>23000</v>
      </c>
      <c r="F141" s="7">
        <v>110</v>
      </c>
      <c r="G141" s="7">
        <v>1130</v>
      </c>
      <c r="H141" s="7">
        <v>1600</v>
      </c>
      <c r="I141" s="7">
        <v>1</v>
      </c>
      <c r="J141" s="7">
        <v>0</v>
      </c>
      <c r="K141" s="7">
        <v>5</v>
      </c>
    </row>
    <row r="142" spans="1:11">
      <c r="A142" s="7" t="s">
        <v>11</v>
      </c>
      <c r="B142" s="7">
        <v>16450</v>
      </c>
      <c r="C142" s="7">
        <v>20</v>
      </c>
      <c r="D142" s="36">
        <v>18.7</v>
      </c>
      <c r="E142" s="7">
        <v>22588</v>
      </c>
      <c r="F142" s="7">
        <v>97</v>
      </c>
      <c r="G142" s="7">
        <v>1110</v>
      </c>
      <c r="H142" s="7">
        <v>1400</v>
      </c>
      <c r="I142" s="7">
        <v>1</v>
      </c>
      <c r="J142" s="7">
        <v>0</v>
      </c>
      <c r="K142" s="7">
        <v>5</v>
      </c>
    </row>
    <row r="143" spans="1:11">
      <c r="A143" s="7" t="s">
        <v>11</v>
      </c>
      <c r="B143" s="7">
        <v>23950</v>
      </c>
      <c r="C143" s="7">
        <v>19</v>
      </c>
      <c r="D143" s="36">
        <v>16.2</v>
      </c>
      <c r="E143" s="7">
        <v>21684</v>
      </c>
      <c r="F143" s="7">
        <v>192</v>
      </c>
      <c r="G143" s="7">
        <v>1185</v>
      </c>
      <c r="H143" s="7">
        <v>1800</v>
      </c>
      <c r="I143" s="7">
        <v>1</v>
      </c>
      <c r="J143" s="7">
        <v>0</v>
      </c>
      <c r="K143" s="7">
        <v>5</v>
      </c>
    </row>
    <row r="144" spans="1:11">
      <c r="A144" s="7" t="s">
        <v>11</v>
      </c>
      <c r="B144" s="7">
        <v>19950</v>
      </c>
      <c r="C144" s="7">
        <v>13</v>
      </c>
      <c r="D144" s="36">
        <v>9.6</v>
      </c>
      <c r="E144" s="7">
        <v>21428</v>
      </c>
      <c r="F144" s="7">
        <v>110</v>
      </c>
      <c r="G144" s="7">
        <v>1130</v>
      </c>
      <c r="H144" s="7">
        <v>1600</v>
      </c>
      <c r="I144" s="7">
        <v>1</v>
      </c>
      <c r="J144" s="7">
        <v>0</v>
      </c>
      <c r="K144" s="7">
        <v>5</v>
      </c>
    </row>
    <row r="145" spans="1:11">
      <c r="A145" s="7" t="s">
        <v>11</v>
      </c>
      <c r="B145" s="7">
        <v>18500</v>
      </c>
      <c r="C145" s="7">
        <v>16</v>
      </c>
      <c r="D145" s="36">
        <v>11.3</v>
      </c>
      <c r="E145" s="7">
        <v>20629</v>
      </c>
      <c r="F145" s="7">
        <v>110</v>
      </c>
      <c r="G145" s="7">
        <v>1090</v>
      </c>
      <c r="H145" s="7">
        <v>1600</v>
      </c>
      <c r="I145" s="7">
        <v>1</v>
      </c>
      <c r="J145" s="7">
        <v>0</v>
      </c>
      <c r="K145" s="7">
        <v>4</v>
      </c>
    </row>
    <row r="146" spans="1:11">
      <c r="A146" s="7" t="s">
        <v>11</v>
      </c>
      <c r="B146" s="7">
        <v>18950</v>
      </c>
      <c r="C146" s="7">
        <v>15</v>
      </c>
      <c r="D146" s="36">
        <v>12.8</v>
      </c>
      <c r="E146" s="7">
        <v>20270</v>
      </c>
      <c r="F146" s="7">
        <v>110</v>
      </c>
      <c r="G146" s="7">
        <v>1130</v>
      </c>
      <c r="H146" s="7">
        <v>1600</v>
      </c>
      <c r="I146" s="7">
        <v>1</v>
      </c>
      <c r="J146" s="7">
        <v>0</v>
      </c>
      <c r="K146" s="7">
        <v>5</v>
      </c>
    </row>
    <row r="147" spans="1:11">
      <c r="A147" s="7" t="s">
        <v>11</v>
      </c>
      <c r="B147" s="7">
        <v>16450</v>
      </c>
      <c r="C147" s="7">
        <v>16</v>
      </c>
      <c r="D147" s="36">
        <v>14.7</v>
      </c>
      <c r="E147" s="7">
        <v>20105</v>
      </c>
      <c r="F147" s="7">
        <v>97</v>
      </c>
      <c r="G147" s="7">
        <v>1110</v>
      </c>
      <c r="H147" s="7">
        <v>1400</v>
      </c>
      <c r="I147" s="7">
        <v>0</v>
      </c>
      <c r="J147" s="7">
        <v>0</v>
      </c>
      <c r="K147" s="7">
        <v>5</v>
      </c>
    </row>
    <row r="148" spans="1:11">
      <c r="A148" s="7" t="s">
        <v>11</v>
      </c>
      <c r="B148" s="7">
        <v>20500</v>
      </c>
      <c r="C148" s="7">
        <v>20</v>
      </c>
      <c r="D148" s="36">
        <v>17.2</v>
      </c>
      <c r="E148" s="7">
        <v>20000</v>
      </c>
      <c r="F148" s="7">
        <v>110</v>
      </c>
      <c r="G148" s="7">
        <v>1165</v>
      </c>
      <c r="H148" s="7">
        <v>1600</v>
      </c>
      <c r="I148" s="7">
        <v>0</v>
      </c>
      <c r="J148" s="7">
        <v>1</v>
      </c>
      <c r="K148" s="7">
        <v>5</v>
      </c>
    </row>
    <row r="149" spans="1:11">
      <c r="A149" s="7" t="s">
        <v>11</v>
      </c>
      <c r="B149" s="7">
        <v>24500</v>
      </c>
      <c r="C149" s="7">
        <v>13</v>
      </c>
      <c r="D149" s="36">
        <v>11.6</v>
      </c>
      <c r="E149" s="7">
        <v>19988</v>
      </c>
      <c r="F149" s="7">
        <v>110</v>
      </c>
      <c r="G149" s="7">
        <v>1130</v>
      </c>
      <c r="H149" s="7">
        <v>1600</v>
      </c>
      <c r="I149" s="7">
        <v>1</v>
      </c>
      <c r="J149" s="7">
        <v>0</v>
      </c>
      <c r="K149" s="7">
        <v>5</v>
      </c>
    </row>
    <row r="150" spans="1:11">
      <c r="A150" s="7" t="s">
        <v>11</v>
      </c>
      <c r="B150" s="7">
        <v>19450</v>
      </c>
      <c r="C150" s="7">
        <v>19</v>
      </c>
      <c r="D150" s="36">
        <v>16.8</v>
      </c>
      <c r="E150" s="7">
        <v>18328</v>
      </c>
      <c r="F150" s="7">
        <v>110</v>
      </c>
      <c r="G150" s="7">
        <v>1130</v>
      </c>
      <c r="H150" s="7">
        <v>1600</v>
      </c>
      <c r="I150" s="7">
        <v>0</v>
      </c>
      <c r="J150" s="7">
        <v>0</v>
      </c>
      <c r="K150" s="7">
        <v>5</v>
      </c>
    </row>
    <row r="151" spans="1:11">
      <c r="A151" s="7" t="s">
        <v>11</v>
      </c>
      <c r="B151" s="7">
        <v>20950</v>
      </c>
      <c r="C151" s="7">
        <v>14</v>
      </c>
      <c r="D151" s="36">
        <v>9.4</v>
      </c>
      <c r="E151" s="7">
        <v>17896</v>
      </c>
      <c r="F151" s="7">
        <v>110</v>
      </c>
      <c r="G151" s="7">
        <v>1150</v>
      </c>
      <c r="H151" s="7">
        <v>1600</v>
      </c>
      <c r="I151" s="7">
        <v>1</v>
      </c>
      <c r="J151" s="7">
        <v>1</v>
      </c>
      <c r="K151" s="7">
        <v>4</v>
      </c>
    </row>
    <row r="152" spans="1:11">
      <c r="A152" s="7" t="s">
        <v>11</v>
      </c>
      <c r="B152" s="7">
        <v>17200</v>
      </c>
      <c r="C152" s="7">
        <v>20</v>
      </c>
      <c r="D152" s="36">
        <v>16.899999999999999</v>
      </c>
      <c r="E152" s="7">
        <v>17300</v>
      </c>
      <c r="F152" s="7">
        <v>97</v>
      </c>
      <c r="G152" s="7">
        <v>1110</v>
      </c>
      <c r="H152" s="7">
        <v>1400</v>
      </c>
      <c r="I152" s="7">
        <v>1</v>
      </c>
      <c r="J152" s="7">
        <v>0</v>
      </c>
      <c r="K152" s="7">
        <v>5</v>
      </c>
    </row>
    <row r="153" spans="1:11">
      <c r="A153" s="7" t="s">
        <v>11</v>
      </c>
      <c r="B153" s="7">
        <v>19950</v>
      </c>
      <c r="C153" s="7">
        <v>19</v>
      </c>
      <c r="D153" s="36">
        <v>16.8</v>
      </c>
      <c r="E153" s="7">
        <v>17038</v>
      </c>
      <c r="F153" s="7">
        <v>110</v>
      </c>
      <c r="G153" s="7">
        <v>1130</v>
      </c>
      <c r="H153" s="7">
        <v>1600</v>
      </c>
      <c r="I153" s="7">
        <v>0</v>
      </c>
      <c r="J153" s="7">
        <v>0</v>
      </c>
      <c r="K153" s="7">
        <v>5</v>
      </c>
    </row>
    <row r="154" spans="1:11">
      <c r="A154" s="7" t="s">
        <v>11</v>
      </c>
      <c r="B154" s="7">
        <v>18450</v>
      </c>
      <c r="C154" s="7">
        <v>10</v>
      </c>
      <c r="D154" s="36">
        <v>8.6999999999999993</v>
      </c>
      <c r="E154" s="7">
        <v>13747</v>
      </c>
      <c r="F154" s="7">
        <v>97</v>
      </c>
      <c r="G154" s="7">
        <v>1110</v>
      </c>
      <c r="H154" s="7">
        <v>1400</v>
      </c>
      <c r="I154" s="7">
        <v>1</v>
      </c>
      <c r="J154" s="7">
        <v>0</v>
      </c>
      <c r="K154" s="7">
        <v>5</v>
      </c>
    </row>
    <row r="155" spans="1:11">
      <c r="A155" s="7" t="s">
        <v>11</v>
      </c>
      <c r="B155" s="7">
        <v>19500</v>
      </c>
      <c r="C155" s="7">
        <v>12</v>
      </c>
      <c r="D155" s="36">
        <v>10.7</v>
      </c>
      <c r="E155" s="7">
        <v>13634</v>
      </c>
      <c r="F155" s="7">
        <v>110</v>
      </c>
      <c r="G155" s="7">
        <v>1115</v>
      </c>
      <c r="H155" s="7">
        <v>1600</v>
      </c>
      <c r="I155" s="7">
        <v>1</v>
      </c>
      <c r="J155" s="7">
        <v>0</v>
      </c>
      <c r="K155" s="7">
        <v>5</v>
      </c>
    </row>
    <row r="156" spans="1:11">
      <c r="A156" s="7" t="s">
        <v>11</v>
      </c>
      <c r="B156" s="7">
        <v>21750</v>
      </c>
      <c r="C156" s="7">
        <v>13</v>
      </c>
      <c r="D156" s="36">
        <v>8.9</v>
      </c>
      <c r="E156" s="7">
        <v>13178</v>
      </c>
      <c r="F156" s="7">
        <v>110</v>
      </c>
      <c r="G156" s="7">
        <v>1130</v>
      </c>
      <c r="H156" s="7">
        <v>1600</v>
      </c>
      <c r="I156" s="7">
        <v>1</v>
      </c>
      <c r="J156" s="7">
        <v>0</v>
      </c>
      <c r="K156" s="7">
        <v>5</v>
      </c>
    </row>
    <row r="157" spans="1:11">
      <c r="A157" s="7" t="s">
        <v>11</v>
      </c>
      <c r="B157" s="7">
        <v>16868</v>
      </c>
      <c r="C157" s="7">
        <v>15</v>
      </c>
      <c r="D157" s="36">
        <v>14</v>
      </c>
      <c r="E157" s="7">
        <v>13157</v>
      </c>
      <c r="F157" s="7">
        <v>97</v>
      </c>
      <c r="G157" s="7">
        <v>1085</v>
      </c>
      <c r="H157" s="7">
        <v>1400</v>
      </c>
      <c r="I157" s="7">
        <v>1</v>
      </c>
      <c r="J157" s="7">
        <v>0</v>
      </c>
      <c r="K157" s="7">
        <v>4</v>
      </c>
    </row>
    <row r="158" spans="1:11">
      <c r="A158" s="7" t="s">
        <v>11</v>
      </c>
      <c r="B158" s="7">
        <v>19500</v>
      </c>
      <c r="C158" s="7">
        <v>16</v>
      </c>
      <c r="D158" s="36">
        <v>14.1</v>
      </c>
      <c r="E158" s="7">
        <v>13000</v>
      </c>
      <c r="F158" s="7">
        <v>110</v>
      </c>
      <c r="G158" s="7">
        <v>1105</v>
      </c>
      <c r="H158" s="7">
        <v>1600</v>
      </c>
      <c r="I158" s="7">
        <v>1</v>
      </c>
      <c r="J158" s="7">
        <v>0</v>
      </c>
      <c r="K158" s="7">
        <v>4</v>
      </c>
    </row>
    <row r="159" spans="1:11">
      <c r="A159" s="7" t="s">
        <v>11</v>
      </c>
      <c r="B159" s="7">
        <v>18900</v>
      </c>
      <c r="C159" s="7">
        <v>11</v>
      </c>
      <c r="D159" s="36">
        <v>9.6999999999999993</v>
      </c>
      <c r="E159" s="7">
        <v>12500</v>
      </c>
      <c r="F159" s="7">
        <v>110</v>
      </c>
      <c r="G159" s="7">
        <v>1115</v>
      </c>
      <c r="H159" s="7">
        <v>1600</v>
      </c>
      <c r="I159" s="7">
        <v>1</v>
      </c>
      <c r="J159" s="7">
        <v>0</v>
      </c>
      <c r="K159" s="7">
        <v>5</v>
      </c>
    </row>
    <row r="160" spans="1:11">
      <c r="A160" s="7" t="s">
        <v>11</v>
      </c>
      <c r="B160" s="7">
        <v>19750</v>
      </c>
      <c r="C160" s="7">
        <v>17</v>
      </c>
      <c r="D160" s="36">
        <v>12.5</v>
      </c>
      <c r="E160" s="7">
        <v>11999</v>
      </c>
      <c r="F160" s="7">
        <v>110</v>
      </c>
      <c r="G160" s="7">
        <v>1130</v>
      </c>
      <c r="H160" s="7">
        <v>1600</v>
      </c>
      <c r="I160" s="7">
        <v>1</v>
      </c>
      <c r="J160" s="7">
        <v>0</v>
      </c>
      <c r="K160" s="7">
        <v>5</v>
      </c>
    </row>
    <row r="161" spans="1:11">
      <c r="A161" s="7" t="s">
        <v>11</v>
      </c>
      <c r="B161" s="7">
        <v>19750</v>
      </c>
      <c r="C161" s="7">
        <v>16</v>
      </c>
      <c r="D161" s="36">
        <v>11.7</v>
      </c>
      <c r="E161" s="7">
        <v>11754</v>
      </c>
      <c r="F161" s="7">
        <v>110</v>
      </c>
      <c r="G161" s="7">
        <v>1180</v>
      </c>
      <c r="H161" s="7">
        <v>1600</v>
      </c>
      <c r="I161" s="7">
        <v>0</v>
      </c>
      <c r="J161" s="7">
        <v>1</v>
      </c>
      <c r="K161" s="7">
        <v>5</v>
      </c>
    </row>
    <row r="162" spans="1:11">
      <c r="A162" s="7" t="s">
        <v>11</v>
      </c>
      <c r="B162" s="7">
        <v>18950</v>
      </c>
      <c r="C162" s="7">
        <v>16</v>
      </c>
      <c r="D162" s="36">
        <v>14.5</v>
      </c>
      <c r="E162" s="7">
        <v>11000</v>
      </c>
      <c r="F162" s="7">
        <v>110</v>
      </c>
      <c r="G162" s="7">
        <v>1105</v>
      </c>
      <c r="H162" s="7">
        <v>1600</v>
      </c>
      <c r="I162" s="7">
        <v>1</v>
      </c>
      <c r="J162" s="7">
        <v>0</v>
      </c>
      <c r="K162" s="7">
        <v>4</v>
      </c>
    </row>
    <row r="163" spans="1:11">
      <c r="A163" s="7" t="s">
        <v>11</v>
      </c>
      <c r="B163" s="7">
        <v>20750</v>
      </c>
      <c r="C163" s="7">
        <v>17</v>
      </c>
      <c r="D163" s="36">
        <v>15.1</v>
      </c>
      <c r="E163" s="7">
        <v>10000</v>
      </c>
      <c r="F163" s="7">
        <v>110</v>
      </c>
      <c r="G163" s="7">
        <v>1105</v>
      </c>
      <c r="H163" s="7">
        <v>1598</v>
      </c>
      <c r="I163" s="7">
        <v>0</v>
      </c>
      <c r="J163" s="7">
        <v>0</v>
      </c>
      <c r="K163" s="7">
        <v>5</v>
      </c>
    </row>
    <row r="164" spans="1:11">
      <c r="A164" s="7" t="s">
        <v>11</v>
      </c>
      <c r="B164" s="7">
        <v>19600</v>
      </c>
      <c r="C164" s="7">
        <v>9</v>
      </c>
      <c r="D164" s="36">
        <v>5</v>
      </c>
      <c r="E164" s="7">
        <v>7650</v>
      </c>
      <c r="F164" s="7">
        <v>110</v>
      </c>
      <c r="G164" s="7">
        <v>1115</v>
      </c>
      <c r="H164" s="7">
        <v>1600</v>
      </c>
      <c r="I164" s="7">
        <v>1</v>
      </c>
      <c r="J164" s="7">
        <v>0</v>
      </c>
      <c r="K164" s="7">
        <v>5</v>
      </c>
    </row>
    <row r="165" spans="1:11">
      <c r="A165" s="7" t="s">
        <v>11</v>
      </c>
      <c r="B165" s="7">
        <v>19500</v>
      </c>
      <c r="C165" s="7">
        <v>14</v>
      </c>
      <c r="D165" s="36">
        <v>12.1</v>
      </c>
      <c r="E165" s="7">
        <v>6500</v>
      </c>
      <c r="F165" s="7">
        <v>110</v>
      </c>
      <c r="G165" s="7">
        <v>1100</v>
      </c>
      <c r="H165" s="7">
        <v>1600</v>
      </c>
      <c r="I165" s="7">
        <v>1</v>
      </c>
      <c r="J165" s="7">
        <v>0</v>
      </c>
      <c r="K165" s="7">
        <v>4</v>
      </c>
    </row>
    <row r="166" spans="1:11">
      <c r="A166" s="7" t="s">
        <v>11</v>
      </c>
      <c r="B166" s="7">
        <v>17650</v>
      </c>
      <c r="C166" s="7">
        <v>11</v>
      </c>
      <c r="D166" s="36">
        <v>9.8000000000000007</v>
      </c>
      <c r="E166" s="7">
        <v>6155</v>
      </c>
      <c r="F166" s="7">
        <v>97</v>
      </c>
      <c r="G166" s="7">
        <v>1110</v>
      </c>
      <c r="H166" s="7">
        <v>1400</v>
      </c>
      <c r="I166" s="7">
        <v>1</v>
      </c>
      <c r="J166" s="7">
        <v>0</v>
      </c>
      <c r="K166" s="7">
        <v>5</v>
      </c>
    </row>
    <row r="167" spans="1:11">
      <c r="A167" s="7" t="s">
        <v>11</v>
      </c>
      <c r="B167" s="7">
        <v>19950</v>
      </c>
      <c r="C167" s="7">
        <v>14</v>
      </c>
      <c r="D167" s="36">
        <v>10.9</v>
      </c>
      <c r="E167" s="7">
        <v>6000</v>
      </c>
      <c r="F167" s="7">
        <v>110</v>
      </c>
      <c r="G167" s="7">
        <v>1130</v>
      </c>
      <c r="H167" s="7">
        <v>1600</v>
      </c>
      <c r="I167" s="7">
        <v>0</v>
      </c>
      <c r="J167" s="7">
        <v>0</v>
      </c>
      <c r="K167" s="7">
        <v>5</v>
      </c>
    </row>
    <row r="168" spans="1:11">
      <c r="A168" s="7" t="s">
        <v>11</v>
      </c>
      <c r="B168" s="7">
        <v>19950</v>
      </c>
      <c r="C168" s="7">
        <v>14</v>
      </c>
      <c r="D168" s="36">
        <v>12.8</v>
      </c>
      <c r="E168" s="7">
        <v>5459</v>
      </c>
      <c r="F168" s="7">
        <v>110</v>
      </c>
      <c r="G168" s="7">
        <v>1130</v>
      </c>
      <c r="H168" s="7">
        <v>1600</v>
      </c>
      <c r="I168" s="7">
        <v>1</v>
      </c>
      <c r="J168" s="7">
        <v>0</v>
      </c>
      <c r="K168" s="7">
        <v>5</v>
      </c>
    </row>
    <row r="169" spans="1:11">
      <c r="A169" s="7" t="s">
        <v>11</v>
      </c>
      <c r="B169" s="7">
        <v>20950</v>
      </c>
      <c r="C169" s="7">
        <v>14</v>
      </c>
      <c r="D169" s="36">
        <v>11</v>
      </c>
      <c r="E169" s="7">
        <v>5278</v>
      </c>
      <c r="F169" s="7">
        <v>110</v>
      </c>
      <c r="G169" s="7">
        <v>1150</v>
      </c>
      <c r="H169" s="7">
        <v>1600</v>
      </c>
      <c r="I169" s="7">
        <v>1</v>
      </c>
      <c r="J169" s="7">
        <v>1</v>
      </c>
      <c r="K169" s="7">
        <v>4</v>
      </c>
    </row>
    <row r="170" spans="1:11">
      <c r="A170" s="7" t="s">
        <v>11</v>
      </c>
      <c r="B170" s="7">
        <v>20500</v>
      </c>
      <c r="C170" s="7">
        <v>12</v>
      </c>
      <c r="D170" s="36">
        <v>7.1</v>
      </c>
      <c r="E170" s="7">
        <v>5000</v>
      </c>
      <c r="F170" s="7">
        <v>110</v>
      </c>
      <c r="G170" s="7">
        <v>1130</v>
      </c>
      <c r="H170" s="7">
        <v>1600</v>
      </c>
      <c r="I170" s="7">
        <v>1</v>
      </c>
      <c r="J170" s="7">
        <v>0</v>
      </c>
      <c r="K170" s="7">
        <v>5</v>
      </c>
    </row>
    <row r="171" spans="1:11">
      <c r="A171" s="7" t="s">
        <v>11</v>
      </c>
      <c r="B171" s="7">
        <v>17795</v>
      </c>
      <c r="C171" s="7">
        <v>9</v>
      </c>
      <c r="D171" s="36">
        <v>4.2</v>
      </c>
      <c r="E171" s="7">
        <v>1</v>
      </c>
      <c r="F171" s="7">
        <v>98</v>
      </c>
      <c r="G171" s="7">
        <v>1065</v>
      </c>
      <c r="H171" s="7">
        <v>1400</v>
      </c>
      <c r="I171" s="7">
        <v>1</v>
      </c>
      <c r="J171" s="7">
        <v>0</v>
      </c>
      <c r="K171" s="7">
        <v>4</v>
      </c>
    </row>
    <row r="172" spans="1:11">
      <c r="A172" s="7" t="s">
        <v>11</v>
      </c>
      <c r="B172" s="7">
        <v>18245</v>
      </c>
      <c r="C172" s="7">
        <v>9</v>
      </c>
      <c r="D172" s="36">
        <v>4.3</v>
      </c>
      <c r="E172" s="7">
        <v>1</v>
      </c>
      <c r="F172" s="7">
        <v>110</v>
      </c>
      <c r="G172" s="7">
        <v>1075</v>
      </c>
      <c r="H172" s="7">
        <v>1600</v>
      </c>
      <c r="I172" s="7">
        <v>1</v>
      </c>
      <c r="J172" s="7">
        <v>0</v>
      </c>
      <c r="K172" s="7">
        <v>5</v>
      </c>
    </row>
    <row r="173" spans="1:11">
      <c r="A173" s="7" t="s">
        <v>11</v>
      </c>
      <c r="B173" s="7">
        <v>23750</v>
      </c>
      <c r="C173" s="7">
        <v>8</v>
      </c>
      <c r="D173" s="36">
        <v>5.6</v>
      </c>
      <c r="E173" s="7">
        <v>11000</v>
      </c>
      <c r="F173" s="7">
        <v>110</v>
      </c>
      <c r="G173" s="7">
        <v>1130</v>
      </c>
      <c r="H173" s="7">
        <v>1600</v>
      </c>
      <c r="I173" s="7">
        <v>1</v>
      </c>
      <c r="J173" s="7">
        <v>0</v>
      </c>
      <c r="K173" s="7">
        <v>5</v>
      </c>
    </row>
    <row r="174" spans="1:11">
      <c r="A174" s="7" t="s">
        <v>11</v>
      </c>
      <c r="B174" s="7">
        <v>19500</v>
      </c>
      <c r="C174" s="7">
        <v>8</v>
      </c>
      <c r="D174" s="36">
        <v>6</v>
      </c>
      <c r="E174" s="7">
        <v>10077</v>
      </c>
      <c r="F174" s="7">
        <v>97</v>
      </c>
      <c r="G174" s="7">
        <v>1110</v>
      </c>
      <c r="H174" s="7">
        <v>1400</v>
      </c>
      <c r="I174" s="7">
        <v>1</v>
      </c>
      <c r="J174" s="7">
        <v>0</v>
      </c>
      <c r="K174" s="7">
        <v>5</v>
      </c>
    </row>
    <row r="175" spans="1:11">
      <c r="A175" s="7" t="s">
        <v>11</v>
      </c>
      <c r="B175" s="7">
        <v>18950</v>
      </c>
      <c r="C175" s="7">
        <v>8</v>
      </c>
      <c r="D175" s="36">
        <v>6</v>
      </c>
      <c r="E175" s="7">
        <v>10000</v>
      </c>
      <c r="F175" s="7">
        <v>97</v>
      </c>
      <c r="G175" s="7">
        <v>1110</v>
      </c>
      <c r="H175" s="7">
        <v>1400</v>
      </c>
      <c r="I175" s="7">
        <v>1</v>
      </c>
      <c r="J175" s="7">
        <v>0</v>
      </c>
      <c r="K175" s="7">
        <v>5</v>
      </c>
    </row>
    <row r="176" spans="1:11">
      <c r="A176" s="7" t="s">
        <v>11</v>
      </c>
      <c r="B176" s="7">
        <v>21950</v>
      </c>
      <c r="C176" s="7">
        <v>8</v>
      </c>
      <c r="D176" s="36">
        <v>5.7</v>
      </c>
      <c r="E176" s="7">
        <v>9788</v>
      </c>
      <c r="F176" s="7">
        <v>110</v>
      </c>
      <c r="G176" s="7">
        <v>1130</v>
      </c>
      <c r="H176" s="7">
        <v>1600</v>
      </c>
      <c r="I176" s="7">
        <v>1</v>
      </c>
      <c r="J176" s="7">
        <v>0</v>
      </c>
      <c r="K176" s="7">
        <v>5</v>
      </c>
    </row>
    <row r="177" spans="1:11">
      <c r="A177" s="7" t="s">
        <v>11</v>
      </c>
      <c r="B177" s="7">
        <v>19950</v>
      </c>
      <c r="C177" s="7">
        <v>8</v>
      </c>
      <c r="D177" s="36">
        <v>4.3</v>
      </c>
      <c r="E177" s="7">
        <v>8574</v>
      </c>
      <c r="F177" s="7">
        <v>110</v>
      </c>
      <c r="G177" s="7">
        <v>1130</v>
      </c>
      <c r="H177" s="7">
        <v>1600</v>
      </c>
      <c r="I177" s="7">
        <v>1</v>
      </c>
      <c r="J177" s="7">
        <v>0</v>
      </c>
      <c r="K177" s="7">
        <v>5</v>
      </c>
    </row>
    <row r="178" spans="1:11">
      <c r="A178" s="7" t="s">
        <v>11</v>
      </c>
      <c r="B178" s="7">
        <v>18950</v>
      </c>
      <c r="C178" s="7">
        <v>8</v>
      </c>
      <c r="D178" s="36">
        <v>3.3</v>
      </c>
      <c r="E178" s="7">
        <v>7000</v>
      </c>
      <c r="F178" s="7">
        <v>110</v>
      </c>
      <c r="G178" s="7">
        <v>1115</v>
      </c>
      <c r="H178" s="7">
        <v>1600</v>
      </c>
      <c r="I178" s="7">
        <v>0</v>
      </c>
      <c r="J178" s="7">
        <v>0</v>
      </c>
      <c r="K178" s="7">
        <v>5</v>
      </c>
    </row>
    <row r="179" spans="1:11">
      <c r="A179" s="7" t="s">
        <v>11</v>
      </c>
      <c r="B179" s="7">
        <v>19950</v>
      </c>
      <c r="C179" s="7">
        <v>7</v>
      </c>
      <c r="D179" s="36">
        <v>4.7</v>
      </c>
      <c r="E179" s="7">
        <v>6250</v>
      </c>
      <c r="F179" s="7">
        <v>110</v>
      </c>
      <c r="G179" s="7">
        <v>1115</v>
      </c>
      <c r="H179" s="7">
        <v>1600</v>
      </c>
      <c r="I179" s="7">
        <v>1</v>
      </c>
      <c r="J179" s="7">
        <v>0</v>
      </c>
      <c r="K179" s="7">
        <v>5</v>
      </c>
    </row>
    <row r="180" spans="1:11">
      <c r="A180" s="7" t="s">
        <v>11</v>
      </c>
      <c r="B180" s="7">
        <v>21950</v>
      </c>
      <c r="C180" s="7">
        <v>8</v>
      </c>
      <c r="D180" s="36">
        <v>4.5</v>
      </c>
      <c r="E180" s="7">
        <v>5000</v>
      </c>
      <c r="F180" s="7">
        <v>110</v>
      </c>
      <c r="G180" s="7">
        <v>1130</v>
      </c>
      <c r="H180" s="7">
        <v>1600</v>
      </c>
      <c r="I180" s="7">
        <v>1</v>
      </c>
      <c r="J180" s="7">
        <v>0</v>
      </c>
      <c r="K180" s="7">
        <v>5</v>
      </c>
    </row>
    <row r="181" spans="1:11">
      <c r="A181" s="7" t="s">
        <v>11</v>
      </c>
      <c r="B181" s="7">
        <v>22500</v>
      </c>
      <c r="C181" s="7">
        <v>6</v>
      </c>
      <c r="D181" s="36">
        <v>2.4</v>
      </c>
      <c r="E181" s="7">
        <v>3000</v>
      </c>
      <c r="F181" s="7">
        <v>110</v>
      </c>
      <c r="G181" s="7">
        <v>1130</v>
      </c>
      <c r="H181" s="7">
        <v>1600</v>
      </c>
      <c r="I181" s="7">
        <v>0</v>
      </c>
      <c r="J181" s="7">
        <v>0</v>
      </c>
      <c r="K181" s="7">
        <v>5</v>
      </c>
    </row>
    <row r="182" spans="1:11">
      <c r="A182" s="7" t="s">
        <v>11</v>
      </c>
      <c r="B182" s="7">
        <v>18500</v>
      </c>
      <c r="C182" s="7">
        <v>7</v>
      </c>
      <c r="D182" s="36">
        <v>5.8</v>
      </c>
      <c r="E182" s="7">
        <v>2000</v>
      </c>
      <c r="F182" s="7">
        <v>110</v>
      </c>
      <c r="G182" s="7">
        <v>1075</v>
      </c>
      <c r="H182" s="7">
        <v>1600</v>
      </c>
      <c r="I182" s="7">
        <v>0</v>
      </c>
      <c r="J182" s="7">
        <v>0</v>
      </c>
      <c r="K182" s="7">
        <v>5</v>
      </c>
    </row>
    <row r="183" spans="1:11">
      <c r="A183" s="7" t="s">
        <v>11</v>
      </c>
      <c r="B183" s="7">
        <v>18700</v>
      </c>
      <c r="C183" s="7">
        <v>7</v>
      </c>
      <c r="D183" s="36">
        <v>2.4000000000000004</v>
      </c>
      <c r="E183" s="7">
        <v>450</v>
      </c>
      <c r="F183" s="7">
        <v>97</v>
      </c>
      <c r="G183" s="7">
        <v>1110</v>
      </c>
      <c r="H183" s="7">
        <v>1400</v>
      </c>
      <c r="I183" s="7">
        <v>1</v>
      </c>
      <c r="J183" s="7">
        <v>0</v>
      </c>
      <c r="K183" s="7">
        <v>5</v>
      </c>
    </row>
    <row r="184" spans="1:11">
      <c r="A184" s="7" t="s">
        <v>11</v>
      </c>
      <c r="B184" s="7">
        <v>21125</v>
      </c>
      <c r="C184" s="7">
        <v>2</v>
      </c>
      <c r="D184" s="36">
        <v>0.39999999999999991</v>
      </c>
      <c r="E184" s="7">
        <v>225</v>
      </c>
      <c r="F184" s="7">
        <v>97</v>
      </c>
      <c r="G184" s="7">
        <v>1110</v>
      </c>
      <c r="H184" s="7">
        <v>1400</v>
      </c>
      <c r="I184" s="7">
        <v>1</v>
      </c>
      <c r="J184" s="7">
        <v>0</v>
      </c>
      <c r="K184" s="7">
        <v>5</v>
      </c>
    </row>
    <row r="185" spans="1:11">
      <c r="A185" s="7" t="s">
        <v>11</v>
      </c>
      <c r="B185" s="7">
        <v>21500</v>
      </c>
      <c r="C185" s="7">
        <v>2</v>
      </c>
      <c r="D185" s="36">
        <v>-1.7000000000000002</v>
      </c>
      <c r="E185" s="7">
        <v>15</v>
      </c>
      <c r="F185" s="7">
        <v>110</v>
      </c>
      <c r="G185" s="7">
        <v>1130</v>
      </c>
      <c r="H185" s="7">
        <v>1600</v>
      </c>
      <c r="I185" s="7">
        <v>1</v>
      </c>
      <c r="J185" s="7">
        <v>0</v>
      </c>
      <c r="K185" s="7">
        <v>5</v>
      </c>
    </row>
    <row r="186" spans="1:11">
      <c r="A186" s="7" t="s">
        <v>11</v>
      </c>
      <c r="B186" s="7">
        <v>17795</v>
      </c>
      <c r="C186" s="7">
        <v>1</v>
      </c>
      <c r="D186" s="36">
        <v>-2.2000000000000002</v>
      </c>
      <c r="E186" s="7">
        <v>1</v>
      </c>
      <c r="F186" s="7">
        <v>98</v>
      </c>
      <c r="G186" s="7">
        <v>1100</v>
      </c>
      <c r="H186" s="7">
        <v>1400</v>
      </c>
      <c r="I186" s="7">
        <v>1</v>
      </c>
      <c r="J186" s="7">
        <v>0</v>
      </c>
      <c r="K186" s="7">
        <v>4</v>
      </c>
    </row>
    <row r="187" spans="1:11">
      <c r="A187" s="7" t="s">
        <v>11</v>
      </c>
      <c r="B187" s="7">
        <v>18245</v>
      </c>
      <c r="C187" s="7">
        <v>1</v>
      </c>
      <c r="D187" s="36">
        <v>-1.7999999999999998</v>
      </c>
      <c r="E187" s="7">
        <v>1</v>
      </c>
      <c r="F187" s="7">
        <v>110</v>
      </c>
      <c r="G187" s="7">
        <v>1075</v>
      </c>
      <c r="H187" s="7">
        <v>1600</v>
      </c>
      <c r="I187" s="7">
        <v>1</v>
      </c>
      <c r="J187" s="7">
        <v>0</v>
      </c>
      <c r="K187" s="7">
        <v>5</v>
      </c>
    </row>
    <row r="188" spans="1:11">
      <c r="A188" s="7" t="s">
        <v>10</v>
      </c>
      <c r="B188" s="7">
        <v>6950</v>
      </c>
      <c r="C188" s="7">
        <v>43</v>
      </c>
      <c r="D188" s="36">
        <v>39.299999999999997</v>
      </c>
      <c r="E188" s="7">
        <v>243000</v>
      </c>
      <c r="F188" s="7">
        <v>69</v>
      </c>
      <c r="G188" s="7">
        <v>1110</v>
      </c>
      <c r="H188" s="7">
        <v>1900</v>
      </c>
      <c r="I188" s="7">
        <v>0</v>
      </c>
      <c r="J188" s="7">
        <v>0</v>
      </c>
      <c r="K188" s="7">
        <v>3</v>
      </c>
    </row>
    <row r="189" spans="1:11">
      <c r="A189" s="7" t="s">
        <v>10</v>
      </c>
      <c r="B189" s="7">
        <v>9500</v>
      </c>
      <c r="C189" s="7">
        <v>38</v>
      </c>
      <c r="D189" s="36">
        <v>36.9</v>
      </c>
      <c r="E189" s="7">
        <v>180638</v>
      </c>
      <c r="F189" s="7">
        <v>90</v>
      </c>
      <c r="G189" s="7">
        <v>1160</v>
      </c>
      <c r="H189" s="7">
        <v>2000</v>
      </c>
      <c r="I189" s="7">
        <v>0</v>
      </c>
      <c r="J189" s="7">
        <v>0</v>
      </c>
      <c r="K189" s="7">
        <v>4</v>
      </c>
    </row>
    <row r="190" spans="1:11">
      <c r="A190" s="7" t="s">
        <v>10</v>
      </c>
      <c r="B190" s="7">
        <v>11950</v>
      </c>
      <c r="C190" s="7">
        <v>40</v>
      </c>
      <c r="D190" s="36">
        <v>36.9</v>
      </c>
      <c r="E190" s="7">
        <v>179860</v>
      </c>
      <c r="F190" s="7">
        <v>90</v>
      </c>
      <c r="G190" s="7">
        <v>1205</v>
      </c>
      <c r="H190" s="7">
        <v>2000</v>
      </c>
      <c r="I190" s="7">
        <v>1</v>
      </c>
      <c r="J190" s="7">
        <v>0</v>
      </c>
      <c r="K190" s="7">
        <v>5</v>
      </c>
    </row>
    <row r="191" spans="1:11">
      <c r="A191" s="7" t="s">
        <v>12</v>
      </c>
      <c r="B191" s="7">
        <v>7750</v>
      </c>
      <c r="C191" s="7">
        <v>43</v>
      </c>
      <c r="D191" s="36">
        <v>40</v>
      </c>
      <c r="E191" s="7">
        <v>178858</v>
      </c>
      <c r="F191" s="7">
        <v>110</v>
      </c>
      <c r="G191" s="7">
        <v>1084</v>
      </c>
      <c r="H191" s="7">
        <v>1600</v>
      </c>
      <c r="I191" s="7">
        <v>0</v>
      </c>
      <c r="J191" s="7">
        <v>0</v>
      </c>
      <c r="K191" s="7">
        <v>3</v>
      </c>
    </row>
    <row r="192" spans="1:11">
      <c r="A192" s="7" t="s">
        <v>10</v>
      </c>
      <c r="B192" s="7">
        <v>11950</v>
      </c>
      <c r="C192" s="7">
        <v>40</v>
      </c>
      <c r="D192" s="36">
        <v>37.9</v>
      </c>
      <c r="E192" s="7">
        <v>161000</v>
      </c>
      <c r="F192" s="7">
        <v>69</v>
      </c>
      <c r="G192" s="7">
        <v>1105</v>
      </c>
      <c r="H192" s="7">
        <v>1900</v>
      </c>
      <c r="I192" s="7">
        <v>1</v>
      </c>
      <c r="J192" s="7">
        <v>0</v>
      </c>
      <c r="K192" s="7">
        <v>3</v>
      </c>
    </row>
    <row r="193" spans="1:11">
      <c r="A193" s="7" t="s">
        <v>10</v>
      </c>
      <c r="B193" s="7">
        <v>4350</v>
      </c>
      <c r="C193" s="7">
        <v>44</v>
      </c>
      <c r="D193" s="36">
        <v>39.799999999999997</v>
      </c>
      <c r="E193" s="7">
        <v>158320</v>
      </c>
      <c r="F193" s="7">
        <v>69</v>
      </c>
      <c r="G193" s="7">
        <v>1110</v>
      </c>
      <c r="H193" s="7">
        <v>1800</v>
      </c>
      <c r="I193" s="7">
        <v>0</v>
      </c>
      <c r="J193" s="7">
        <v>0</v>
      </c>
      <c r="K193" s="7">
        <v>5</v>
      </c>
    </row>
    <row r="194" spans="1:11">
      <c r="A194" s="7" t="s">
        <v>10</v>
      </c>
      <c r="B194" s="7">
        <v>4750</v>
      </c>
      <c r="C194" s="7">
        <v>44</v>
      </c>
      <c r="D194" s="36">
        <v>40.299999999999997</v>
      </c>
      <c r="E194" s="7">
        <v>131273</v>
      </c>
      <c r="F194" s="7">
        <v>69</v>
      </c>
      <c r="G194" s="7">
        <v>1110</v>
      </c>
      <c r="H194" s="7">
        <v>1800</v>
      </c>
      <c r="I194" s="7">
        <v>1</v>
      </c>
      <c r="J194" s="7">
        <v>0</v>
      </c>
      <c r="K194" s="7">
        <v>5</v>
      </c>
    </row>
    <row r="195" spans="1:11">
      <c r="A195" s="7" t="s">
        <v>10</v>
      </c>
      <c r="B195" s="7">
        <v>11750</v>
      </c>
      <c r="C195" s="7">
        <v>40</v>
      </c>
      <c r="D195" s="36">
        <v>38.6</v>
      </c>
      <c r="E195" s="7">
        <v>130062</v>
      </c>
      <c r="F195" s="7">
        <v>69</v>
      </c>
      <c r="G195" s="7">
        <v>1140</v>
      </c>
      <c r="H195" s="7">
        <v>1900</v>
      </c>
      <c r="I195" s="7">
        <v>1</v>
      </c>
      <c r="J195" s="7">
        <v>0</v>
      </c>
      <c r="K195" s="7">
        <v>5</v>
      </c>
    </row>
    <row r="196" spans="1:11">
      <c r="A196" s="7" t="s">
        <v>10</v>
      </c>
      <c r="B196" s="7">
        <v>13250</v>
      </c>
      <c r="C196" s="7">
        <v>41</v>
      </c>
      <c r="D196" s="36">
        <v>39.799999999999997</v>
      </c>
      <c r="E196" s="7">
        <v>123425</v>
      </c>
      <c r="F196" s="7">
        <v>69</v>
      </c>
      <c r="G196" s="7">
        <v>1140</v>
      </c>
      <c r="H196" s="7">
        <v>1900</v>
      </c>
      <c r="I196" s="7">
        <v>1</v>
      </c>
      <c r="J196" s="7">
        <v>0</v>
      </c>
      <c r="K196" s="7">
        <v>5</v>
      </c>
    </row>
    <row r="197" spans="1:11">
      <c r="A197" s="7" t="s">
        <v>11</v>
      </c>
      <c r="B197" s="7">
        <v>11950</v>
      </c>
      <c r="C197" s="7">
        <v>37</v>
      </c>
      <c r="D197" s="36">
        <v>35.4</v>
      </c>
      <c r="E197" s="7">
        <v>118217</v>
      </c>
      <c r="F197" s="7">
        <v>110</v>
      </c>
      <c r="G197" s="7">
        <v>1075</v>
      </c>
      <c r="H197" s="7">
        <v>1600</v>
      </c>
      <c r="I197" s="7">
        <v>1</v>
      </c>
      <c r="J197" s="7">
        <v>0</v>
      </c>
      <c r="K197" s="7">
        <v>5</v>
      </c>
    </row>
    <row r="198" spans="1:11">
      <c r="A198" s="7" t="s">
        <v>10</v>
      </c>
      <c r="B198" s="7">
        <v>11900</v>
      </c>
      <c r="C198" s="7">
        <v>44</v>
      </c>
      <c r="D198" s="36">
        <v>39.5</v>
      </c>
      <c r="E198" s="7">
        <v>110000</v>
      </c>
      <c r="F198" s="7">
        <v>69</v>
      </c>
      <c r="G198" s="7">
        <v>1095</v>
      </c>
      <c r="H198" s="7">
        <v>1900</v>
      </c>
      <c r="I198" s="7">
        <v>1</v>
      </c>
      <c r="J198" s="7">
        <v>0</v>
      </c>
      <c r="K198" s="7">
        <v>5</v>
      </c>
    </row>
    <row r="199" spans="1:11">
      <c r="A199" s="7" t="s">
        <v>10</v>
      </c>
      <c r="B199" s="7">
        <v>14750</v>
      </c>
      <c r="C199" s="7">
        <v>39</v>
      </c>
      <c r="D199" s="36">
        <v>34</v>
      </c>
      <c r="E199" s="7">
        <v>108847</v>
      </c>
      <c r="F199" s="7">
        <v>90</v>
      </c>
      <c r="G199" s="7">
        <v>1205</v>
      </c>
      <c r="H199" s="7">
        <v>2000</v>
      </c>
      <c r="I199" s="7">
        <v>1</v>
      </c>
      <c r="J199" s="7">
        <v>0</v>
      </c>
      <c r="K199" s="7">
        <v>5</v>
      </c>
    </row>
    <row r="200" spans="1:11">
      <c r="A200" s="7" t="s">
        <v>11</v>
      </c>
      <c r="B200" s="7">
        <v>9950</v>
      </c>
      <c r="C200" s="7">
        <v>42</v>
      </c>
      <c r="D200" s="36">
        <v>40.5</v>
      </c>
      <c r="E200" s="7">
        <v>105699</v>
      </c>
      <c r="F200" s="7">
        <v>97</v>
      </c>
      <c r="G200" s="7">
        <v>1025</v>
      </c>
      <c r="H200" s="7">
        <v>1400</v>
      </c>
      <c r="I200" s="7">
        <v>1</v>
      </c>
      <c r="J200" s="7">
        <v>0</v>
      </c>
      <c r="K200" s="7">
        <v>3</v>
      </c>
    </row>
    <row r="201" spans="1:11">
      <c r="A201" s="7" t="s">
        <v>12</v>
      </c>
      <c r="B201" s="7">
        <v>11950</v>
      </c>
      <c r="C201" s="7">
        <v>39</v>
      </c>
      <c r="D201" s="36">
        <v>36.799999999999997</v>
      </c>
      <c r="E201" s="7">
        <v>98823</v>
      </c>
      <c r="F201" s="7">
        <v>110</v>
      </c>
      <c r="G201" s="7">
        <v>1119</v>
      </c>
      <c r="H201" s="7">
        <v>1600</v>
      </c>
      <c r="I201" s="7">
        <v>1</v>
      </c>
      <c r="J201" s="7">
        <v>0</v>
      </c>
      <c r="K201" s="7">
        <v>5</v>
      </c>
    </row>
    <row r="202" spans="1:11">
      <c r="A202" s="7" t="s">
        <v>11</v>
      </c>
      <c r="B202" s="7">
        <v>11495</v>
      </c>
      <c r="C202" s="7">
        <v>44</v>
      </c>
      <c r="D202" s="36">
        <v>42.2</v>
      </c>
      <c r="E202" s="7">
        <v>96829</v>
      </c>
      <c r="F202" s="7">
        <v>110</v>
      </c>
      <c r="G202" s="7">
        <v>1075</v>
      </c>
      <c r="H202" s="7">
        <v>1600</v>
      </c>
      <c r="I202" s="7">
        <v>1</v>
      </c>
      <c r="J202" s="7">
        <v>0</v>
      </c>
      <c r="K202" s="7">
        <v>5</v>
      </c>
    </row>
    <row r="203" spans="1:11">
      <c r="A203" s="7" t="s">
        <v>11</v>
      </c>
      <c r="B203" s="7">
        <v>11250</v>
      </c>
      <c r="C203" s="7">
        <v>40</v>
      </c>
      <c r="D203" s="36">
        <v>38.799999999999997</v>
      </c>
      <c r="E203" s="7">
        <v>96518</v>
      </c>
      <c r="F203" s="7">
        <v>97</v>
      </c>
      <c r="G203" s="7">
        <v>1025</v>
      </c>
      <c r="H203" s="7">
        <v>1400</v>
      </c>
      <c r="I203" s="7">
        <v>1</v>
      </c>
      <c r="J203" s="7">
        <v>0</v>
      </c>
      <c r="K203" s="7">
        <v>3</v>
      </c>
    </row>
    <row r="204" spans="1:11">
      <c r="A204" s="7" t="s">
        <v>11</v>
      </c>
      <c r="B204" s="7">
        <v>10500</v>
      </c>
      <c r="C204" s="7">
        <v>42</v>
      </c>
      <c r="D204" s="36">
        <v>39.5</v>
      </c>
      <c r="E204" s="7">
        <v>92204</v>
      </c>
      <c r="F204" s="7">
        <v>110</v>
      </c>
      <c r="G204" s="7">
        <v>1075</v>
      </c>
      <c r="H204" s="7">
        <v>1600</v>
      </c>
      <c r="I204" s="7">
        <v>1</v>
      </c>
      <c r="J204" s="7">
        <v>0</v>
      </c>
      <c r="K204" s="7">
        <v>5</v>
      </c>
    </row>
    <row r="205" spans="1:11">
      <c r="A205" s="7" t="s">
        <v>10</v>
      </c>
      <c r="B205" s="7">
        <v>10450</v>
      </c>
      <c r="C205" s="7">
        <v>35</v>
      </c>
      <c r="D205" s="36">
        <v>30.8</v>
      </c>
      <c r="E205" s="7">
        <v>91456</v>
      </c>
      <c r="F205" s="7">
        <v>69</v>
      </c>
      <c r="G205" s="7">
        <v>1110</v>
      </c>
      <c r="H205" s="7">
        <v>1900</v>
      </c>
      <c r="I205" s="7">
        <v>1</v>
      </c>
      <c r="J205" s="7">
        <v>0</v>
      </c>
      <c r="K205" s="7">
        <v>3</v>
      </c>
    </row>
    <row r="206" spans="1:11">
      <c r="A206" s="7" t="s">
        <v>10</v>
      </c>
      <c r="B206" s="7">
        <v>12950</v>
      </c>
      <c r="C206" s="7">
        <v>43</v>
      </c>
      <c r="D206" s="36">
        <v>40</v>
      </c>
      <c r="E206" s="7">
        <v>89968</v>
      </c>
      <c r="F206" s="7">
        <v>69</v>
      </c>
      <c r="G206" s="7">
        <v>1140</v>
      </c>
      <c r="H206" s="7">
        <v>1900</v>
      </c>
      <c r="I206" s="7">
        <v>1</v>
      </c>
      <c r="J206" s="7">
        <v>0</v>
      </c>
      <c r="K206" s="7">
        <v>5</v>
      </c>
    </row>
    <row r="207" spans="1:11">
      <c r="A207" s="7" t="s">
        <v>11</v>
      </c>
      <c r="B207" s="7">
        <v>11500</v>
      </c>
      <c r="C207" s="7">
        <v>44</v>
      </c>
      <c r="D207" s="36">
        <v>41.9</v>
      </c>
      <c r="E207" s="7">
        <v>89757</v>
      </c>
      <c r="F207" s="7">
        <v>110</v>
      </c>
      <c r="G207" s="7">
        <v>1045</v>
      </c>
      <c r="H207" s="7">
        <v>1600</v>
      </c>
      <c r="I207" s="7">
        <v>1</v>
      </c>
      <c r="J207" s="7">
        <v>0</v>
      </c>
      <c r="K207" s="7">
        <v>3</v>
      </c>
    </row>
    <row r="208" spans="1:11">
      <c r="A208" s="7" t="s">
        <v>11</v>
      </c>
      <c r="B208" s="7">
        <v>12500</v>
      </c>
      <c r="C208" s="7">
        <v>40</v>
      </c>
      <c r="D208" s="36">
        <v>36.5</v>
      </c>
      <c r="E208" s="7">
        <v>85389</v>
      </c>
      <c r="F208" s="7">
        <v>110</v>
      </c>
      <c r="G208" s="7">
        <v>1075</v>
      </c>
      <c r="H208" s="7">
        <v>1600</v>
      </c>
      <c r="I208" s="7">
        <v>1</v>
      </c>
      <c r="J208" s="7">
        <v>0</v>
      </c>
      <c r="K208" s="7">
        <v>5</v>
      </c>
    </row>
    <row r="209" spans="1:11">
      <c r="A209" s="7" t="s">
        <v>11</v>
      </c>
      <c r="B209" s="7">
        <v>10950</v>
      </c>
      <c r="C209" s="7">
        <v>43</v>
      </c>
      <c r="D209" s="36">
        <v>40.700000000000003</v>
      </c>
      <c r="E209" s="7">
        <v>85017</v>
      </c>
      <c r="F209" s="7">
        <v>97</v>
      </c>
      <c r="G209" s="7">
        <v>1060</v>
      </c>
      <c r="H209" s="7">
        <v>1400</v>
      </c>
      <c r="I209" s="7">
        <v>0</v>
      </c>
      <c r="J209" s="7">
        <v>0</v>
      </c>
      <c r="K209" s="7">
        <v>5</v>
      </c>
    </row>
    <row r="210" spans="1:11">
      <c r="A210" s="7" t="s">
        <v>11</v>
      </c>
      <c r="B210" s="7">
        <v>11450</v>
      </c>
      <c r="C210" s="7">
        <v>41</v>
      </c>
      <c r="D210" s="36">
        <v>37</v>
      </c>
      <c r="E210" s="7">
        <v>84312</v>
      </c>
      <c r="F210" s="7">
        <v>110</v>
      </c>
      <c r="G210" s="7">
        <v>1080</v>
      </c>
      <c r="H210" s="7">
        <v>1600</v>
      </c>
      <c r="I210" s="7">
        <v>0</v>
      </c>
      <c r="J210" s="7">
        <v>0</v>
      </c>
      <c r="K210" s="7">
        <v>5</v>
      </c>
    </row>
    <row r="211" spans="1:11">
      <c r="A211" s="7" t="s">
        <v>12</v>
      </c>
      <c r="B211" s="7">
        <v>11950</v>
      </c>
      <c r="C211" s="7">
        <v>37</v>
      </c>
      <c r="D211" s="36">
        <v>35.5</v>
      </c>
      <c r="E211" s="7">
        <v>82743</v>
      </c>
      <c r="F211" s="7">
        <v>110</v>
      </c>
      <c r="G211" s="7">
        <v>1121</v>
      </c>
      <c r="H211" s="7">
        <v>1600</v>
      </c>
      <c r="I211" s="7">
        <v>1</v>
      </c>
      <c r="J211" s="7">
        <v>0</v>
      </c>
      <c r="K211" s="7">
        <v>5</v>
      </c>
    </row>
    <row r="212" spans="1:11">
      <c r="A212" s="7" t="s">
        <v>10</v>
      </c>
      <c r="B212" s="7">
        <v>13250</v>
      </c>
      <c r="C212" s="7">
        <v>41</v>
      </c>
      <c r="D212" s="36">
        <v>36.9</v>
      </c>
      <c r="E212" s="7">
        <v>81106</v>
      </c>
      <c r="F212" s="7">
        <v>69</v>
      </c>
      <c r="G212" s="7">
        <v>1140</v>
      </c>
      <c r="H212" s="7">
        <v>1900</v>
      </c>
      <c r="I212" s="7">
        <v>1</v>
      </c>
      <c r="J212" s="7">
        <v>0</v>
      </c>
      <c r="K212" s="7">
        <v>5</v>
      </c>
    </row>
    <row r="213" spans="1:11">
      <c r="A213" s="7" t="s">
        <v>10</v>
      </c>
      <c r="B213" s="7">
        <v>14750</v>
      </c>
      <c r="C213" s="7">
        <v>40</v>
      </c>
      <c r="D213" s="36">
        <v>36</v>
      </c>
      <c r="E213" s="7">
        <v>80425</v>
      </c>
      <c r="F213" s="7">
        <v>90</v>
      </c>
      <c r="G213" s="7">
        <v>1205</v>
      </c>
      <c r="H213" s="7">
        <v>2000</v>
      </c>
      <c r="I213" s="7">
        <v>1</v>
      </c>
      <c r="J213" s="7">
        <v>0</v>
      </c>
      <c r="K213" s="7">
        <v>5</v>
      </c>
    </row>
    <row r="214" spans="1:11">
      <c r="A214" s="7" t="s">
        <v>11</v>
      </c>
      <c r="B214" s="7">
        <v>11790</v>
      </c>
      <c r="C214" s="7">
        <v>34</v>
      </c>
      <c r="D214" s="36">
        <v>32.200000000000003</v>
      </c>
      <c r="E214" s="7">
        <v>78677</v>
      </c>
      <c r="F214" s="7">
        <v>110</v>
      </c>
      <c r="G214" s="7">
        <v>1105</v>
      </c>
      <c r="H214" s="7">
        <v>1600</v>
      </c>
      <c r="I214" s="7">
        <v>1</v>
      </c>
      <c r="J214" s="7">
        <v>1</v>
      </c>
      <c r="K214" s="7">
        <v>5</v>
      </c>
    </row>
    <row r="215" spans="1:11">
      <c r="A215" s="7" t="s">
        <v>11</v>
      </c>
      <c r="B215" s="7">
        <v>11450</v>
      </c>
      <c r="C215" s="7">
        <v>40</v>
      </c>
      <c r="D215" s="36">
        <v>37.799999999999997</v>
      </c>
      <c r="E215" s="7">
        <v>78425</v>
      </c>
      <c r="F215" s="7">
        <v>110</v>
      </c>
      <c r="G215" s="7">
        <v>1075</v>
      </c>
      <c r="H215" s="7">
        <v>1600</v>
      </c>
      <c r="I215" s="7">
        <v>1</v>
      </c>
      <c r="J215" s="7">
        <v>0</v>
      </c>
      <c r="K215" s="7">
        <v>5</v>
      </c>
    </row>
    <row r="216" spans="1:11">
      <c r="A216" s="7" t="s">
        <v>10</v>
      </c>
      <c r="B216" s="7">
        <v>13500</v>
      </c>
      <c r="C216" s="7">
        <v>33</v>
      </c>
      <c r="D216" s="36">
        <v>30.6</v>
      </c>
      <c r="E216" s="7">
        <v>78108</v>
      </c>
      <c r="F216" s="7">
        <v>90</v>
      </c>
      <c r="G216" s="7">
        <v>1170</v>
      </c>
      <c r="H216" s="7">
        <v>2000</v>
      </c>
      <c r="I216" s="7">
        <v>1</v>
      </c>
      <c r="J216" s="7">
        <v>0</v>
      </c>
      <c r="K216" s="7">
        <v>3</v>
      </c>
    </row>
    <row r="217" spans="1:11">
      <c r="A217" s="7" t="s">
        <v>11</v>
      </c>
      <c r="B217" s="7">
        <v>10950</v>
      </c>
      <c r="C217" s="7">
        <v>33</v>
      </c>
      <c r="D217" s="36">
        <v>30</v>
      </c>
      <c r="E217" s="7">
        <v>77321</v>
      </c>
      <c r="F217" s="7">
        <v>110</v>
      </c>
      <c r="G217" s="7">
        <v>1075</v>
      </c>
      <c r="H217" s="7">
        <v>1600</v>
      </c>
      <c r="I217" s="7">
        <v>1</v>
      </c>
      <c r="J217" s="7">
        <v>0</v>
      </c>
      <c r="K217" s="7">
        <v>5</v>
      </c>
    </row>
    <row r="218" spans="1:11">
      <c r="A218" s="7" t="s">
        <v>10</v>
      </c>
      <c r="B218" s="7">
        <v>13500</v>
      </c>
      <c r="C218" s="7">
        <v>33</v>
      </c>
      <c r="D218" s="36">
        <v>30.6</v>
      </c>
      <c r="E218" s="7">
        <v>75699</v>
      </c>
      <c r="F218" s="7">
        <v>69</v>
      </c>
      <c r="G218" s="7">
        <v>1105</v>
      </c>
      <c r="H218" s="7">
        <v>1900</v>
      </c>
      <c r="I218" s="7">
        <v>0</v>
      </c>
      <c r="J218" s="7">
        <v>0</v>
      </c>
      <c r="K218" s="7">
        <v>3</v>
      </c>
    </row>
    <row r="219" spans="1:11">
      <c r="A219" s="7" t="s">
        <v>11</v>
      </c>
      <c r="B219" s="7">
        <v>10950</v>
      </c>
      <c r="C219" s="7">
        <v>41</v>
      </c>
      <c r="D219" s="36">
        <v>38.5</v>
      </c>
      <c r="E219" s="7">
        <v>75697</v>
      </c>
      <c r="F219" s="7">
        <v>97</v>
      </c>
      <c r="G219" s="7">
        <v>1025</v>
      </c>
      <c r="H219" s="7">
        <v>1400</v>
      </c>
      <c r="I219" s="7">
        <v>1</v>
      </c>
      <c r="J219" s="7">
        <v>0</v>
      </c>
      <c r="K219" s="7">
        <v>3</v>
      </c>
    </row>
    <row r="220" spans="1:11">
      <c r="A220" s="7" t="s">
        <v>11</v>
      </c>
      <c r="B220" s="7">
        <v>10950</v>
      </c>
      <c r="C220" s="7">
        <v>44</v>
      </c>
      <c r="D220" s="36">
        <v>40.1</v>
      </c>
      <c r="E220" s="7">
        <v>74846</v>
      </c>
      <c r="F220" s="7">
        <v>97</v>
      </c>
      <c r="G220" s="7">
        <v>1025</v>
      </c>
      <c r="H220" s="7">
        <v>1400</v>
      </c>
      <c r="I220" s="7">
        <v>1</v>
      </c>
      <c r="J220" s="7">
        <v>0</v>
      </c>
      <c r="K220" s="7">
        <v>3</v>
      </c>
    </row>
    <row r="221" spans="1:11">
      <c r="A221" s="7" t="s">
        <v>11</v>
      </c>
      <c r="B221" s="7">
        <v>12950</v>
      </c>
      <c r="C221" s="7">
        <v>38</v>
      </c>
      <c r="D221" s="36">
        <v>36.9</v>
      </c>
      <c r="E221" s="7">
        <v>74319</v>
      </c>
      <c r="F221" s="7">
        <v>110</v>
      </c>
      <c r="G221" s="7">
        <v>1075</v>
      </c>
      <c r="H221" s="7">
        <v>1600</v>
      </c>
      <c r="I221" s="7">
        <v>1</v>
      </c>
      <c r="J221" s="7">
        <v>0</v>
      </c>
      <c r="K221" s="7">
        <v>5</v>
      </c>
    </row>
    <row r="222" spans="1:11">
      <c r="A222" s="7" t="s">
        <v>11</v>
      </c>
      <c r="B222" s="7">
        <v>11950</v>
      </c>
      <c r="C222" s="7">
        <v>43</v>
      </c>
      <c r="D222" s="36">
        <v>40.799999999999997</v>
      </c>
      <c r="E222" s="7">
        <v>74285</v>
      </c>
      <c r="F222" s="7">
        <v>110</v>
      </c>
      <c r="G222" s="7">
        <v>1075</v>
      </c>
      <c r="H222" s="7">
        <v>1600</v>
      </c>
      <c r="I222" s="7">
        <v>1</v>
      </c>
      <c r="J222" s="7">
        <v>0</v>
      </c>
      <c r="K222" s="7">
        <v>5</v>
      </c>
    </row>
    <row r="223" spans="1:11">
      <c r="A223" s="7" t="s">
        <v>11</v>
      </c>
      <c r="B223" s="7">
        <v>12450</v>
      </c>
      <c r="C223" s="7">
        <v>44</v>
      </c>
      <c r="D223" s="36">
        <v>42.1</v>
      </c>
      <c r="E223" s="7">
        <v>74172</v>
      </c>
      <c r="F223" s="7">
        <v>110</v>
      </c>
      <c r="G223" s="7">
        <v>1615</v>
      </c>
      <c r="H223" s="7">
        <v>1600</v>
      </c>
      <c r="I223" s="7">
        <v>1</v>
      </c>
      <c r="J223" s="7">
        <v>0</v>
      </c>
      <c r="K223" s="7">
        <v>5</v>
      </c>
    </row>
    <row r="224" spans="1:11">
      <c r="A224" s="7" t="s">
        <v>11</v>
      </c>
      <c r="B224" s="7">
        <v>11950</v>
      </c>
      <c r="C224" s="7">
        <v>40</v>
      </c>
      <c r="D224" s="36">
        <v>36.299999999999997</v>
      </c>
      <c r="E224" s="7">
        <v>73042</v>
      </c>
      <c r="F224" s="7">
        <v>110</v>
      </c>
      <c r="G224" s="7">
        <v>1075</v>
      </c>
      <c r="H224" s="7">
        <v>1598</v>
      </c>
      <c r="I224" s="7">
        <v>1</v>
      </c>
      <c r="J224" s="7">
        <v>0</v>
      </c>
      <c r="K224" s="7">
        <v>5</v>
      </c>
    </row>
    <row r="225" spans="1:11">
      <c r="A225" s="7" t="s">
        <v>12</v>
      </c>
      <c r="B225" s="7">
        <v>14950</v>
      </c>
      <c r="C225" s="7">
        <v>44</v>
      </c>
      <c r="D225" s="36">
        <v>41.5</v>
      </c>
      <c r="E225" s="7">
        <v>71793</v>
      </c>
      <c r="F225" s="7">
        <v>110</v>
      </c>
      <c r="G225" s="7">
        <v>1067</v>
      </c>
      <c r="H225" s="7">
        <v>1600</v>
      </c>
      <c r="I225" s="7">
        <v>1</v>
      </c>
      <c r="J225" s="7">
        <v>0</v>
      </c>
      <c r="K225" s="7">
        <v>4</v>
      </c>
    </row>
    <row r="226" spans="1:11">
      <c r="A226" s="7" t="s">
        <v>11</v>
      </c>
      <c r="B226" s="7">
        <v>12450</v>
      </c>
      <c r="C226" s="7">
        <v>35</v>
      </c>
      <c r="D226" s="36">
        <v>33.200000000000003</v>
      </c>
      <c r="E226" s="7">
        <v>71200</v>
      </c>
      <c r="F226" s="7">
        <v>110</v>
      </c>
      <c r="G226" s="7">
        <v>1075</v>
      </c>
      <c r="H226" s="7">
        <v>1600</v>
      </c>
      <c r="I226" s="7">
        <v>1</v>
      </c>
      <c r="J226" s="7">
        <v>0</v>
      </c>
      <c r="K226" s="7">
        <v>5</v>
      </c>
    </row>
    <row r="227" spans="1:11">
      <c r="A227" s="7" t="s">
        <v>11</v>
      </c>
      <c r="B227" s="7">
        <v>12950</v>
      </c>
      <c r="C227" s="7">
        <v>38</v>
      </c>
      <c r="D227" s="36">
        <v>36.5</v>
      </c>
      <c r="E227" s="7">
        <v>67805</v>
      </c>
      <c r="F227" s="7">
        <v>110</v>
      </c>
      <c r="G227" s="7">
        <v>1075</v>
      </c>
      <c r="H227" s="7">
        <v>1600</v>
      </c>
      <c r="I227" s="7">
        <v>1</v>
      </c>
      <c r="J227" s="7">
        <v>0</v>
      </c>
      <c r="K227" s="7">
        <v>5</v>
      </c>
    </row>
    <row r="228" spans="1:11">
      <c r="A228" s="7" t="s">
        <v>11</v>
      </c>
      <c r="B228" s="7">
        <v>11950</v>
      </c>
      <c r="C228" s="7">
        <v>35</v>
      </c>
      <c r="D228" s="36">
        <v>34</v>
      </c>
      <c r="E228" s="7">
        <v>65988</v>
      </c>
      <c r="F228" s="7">
        <v>110</v>
      </c>
      <c r="G228" s="7">
        <v>1040</v>
      </c>
      <c r="H228" s="7">
        <v>1600</v>
      </c>
      <c r="I228" s="7">
        <v>1</v>
      </c>
      <c r="J228" s="7">
        <v>0</v>
      </c>
      <c r="K228" s="7">
        <v>3</v>
      </c>
    </row>
    <row r="229" spans="1:11">
      <c r="A229" s="7" t="s">
        <v>11</v>
      </c>
      <c r="B229" s="7">
        <v>11690</v>
      </c>
      <c r="C229" s="7">
        <v>34</v>
      </c>
      <c r="D229" s="36">
        <v>29</v>
      </c>
      <c r="E229" s="7">
        <v>65345</v>
      </c>
      <c r="F229" s="7">
        <v>97</v>
      </c>
      <c r="G229" s="7">
        <v>1060</v>
      </c>
      <c r="H229" s="7">
        <v>1400</v>
      </c>
      <c r="I229" s="7">
        <v>1</v>
      </c>
      <c r="J229" s="7">
        <v>0</v>
      </c>
      <c r="K229" s="7">
        <v>5</v>
      </c>
    </row>
    <row r="230" spans="1:11">
      <c r="A230" s="7" t="s">
        <v>11</v>
      </c>
      <c r="B230" s="7">
        <v>12450</v>
      </c>
      <c r="C230" s="7">
        <v>42</v>
      </c>
      <c r="D230" s="36">
        <v>38.299999999999997</v>
      </c>
      <c r="E230" s="7">
        <v>64564</v>
      </c>
      <c r="F230" s="7">
        <v>110</v>
      </c>
      <c r="G230" s="7">
        <v>1080</v>
      </c>
      <c r="H230" s="7">
        <v>1600</v>
      </c>
      <c r="I230" s="7">
        <v>1</v>
      </c>
      <c r="J230" s="7">
        <v>0</v>
      </c>
      <c r="K230" s="7">
        <v>5</v>
      </c>
    </row>
    <row r="231" spans="1:11">
      <c r="A231" s="7" t="s">
        <v>11</v>
      </c>
      <c r="B231" s="7">
        <v>12750</v>
      </c>
      <c r="C231" s="7">
        <v>36</v>
      </c>
      <c r="D231" s="36">
        <v>32.4</v>
      </c>
      <c r="E231" s="7">
        <v>63459</v>
      </c>
      <c r="F231" s="7">
        <v>97</v>
      </c>
      <c r="G231" s="7">
        <v>1060</v>
      </c>
      <c r="H231" s="7">
        <v>1400</v>
      </c>
      <c r="I231" s="7">
        <v>1</v>
      </c>
      <c r="J231" s="7">
        <v>0</v>
      </c>
      <c r="K231" s="7">
        <v>5</v>
      </c>
    </row>
    <row r="232" spans="1:11">
      <c r="A232" s="7" t="s">
        <v>11</v>
      </c>
      <c r="B232" s="7">
        <v>11925</v>
      </c>
      <c r="C232" s="7">
        <v>44</v>
      </c>
      <c r="D232" s="36">
        <v>41.3</v>
      </c>
      <c r="E232" s="7">
        <v>63451</v>
      </c>
      <c r="F232" s="7">
        <v>97</v>
      </c>
      <c r="G232" s="7">
        <v>1025</v>
      </c>
      <c r="H232" s="7">
        <v>1400</v>
      </c>
      <c r="I232" s="7">
        <v>0</v>
      </c>
      <c r="J232" s="7">
        <v>0</v>
      </c>
      <c r="K232" s="7">
        <v>3</v>
      </c>
    </row>
    <row r="233" spans="1:11">
      <c r="A233" s="7" t="s">
        <v>11</v>
      </c>
      <c r="B233" s="7">
        <v>12950</v>
      </c>
      <c r="C233" s="7">
        <v>33</v>
      </c>
      <c r="D233" s="36">
        <v>29.2</v>
      </c>
      <c r="E233" s="7">
        <v>62000</v>
      </c>
      <c r="F233" s="7">
        <v>110</v>
      </c>
      <c r="G233" s="7">
        <v>1075</v>
      </c>
      <c r="H233" s="7">
        <v>1600</v>
      </c>
      <c r="I233" s="7">
        <v>1</v>
      </c>
      <c r="J233" s="7">
        <v>0</v>
      </c>
      <c r="K233" s="7">
        <v>5</v>
      </c>
    </row>
    <row r="234" spans="1:11">
      <c r="A234" s="7" t="s">
        <v>11</v>
      </c>
      <c r="B234" s="7">
        <v>11950</v>
      </c>
      <c r="C234" s="7">
        <v>42</v>
      </c>
      <c r="D234" s="36">
        <v>39.6</v>
      </c>
      <c r="E234" s="7">
        <v>61300</v>
      </c>
      <c r="F234" s="7">
        <v>97</v>
      </c>
      <c r="G234" s="7">
        <v>1030</v>
      </c>
      <c r="H234" s="7">
        <v>1400</v>
      </c>
      <c r="I234" s="7">
        <v>1</v>
      </c>
      <c r="J234" s="7">
        <v>0</v>
      </c>
      <c r="K234" s="7">
        <v>3</v>
      </c>
    </row>
    <row r="235" spans="1:11">
      <c r="A235" s="7" t="s">
        <v>11</v>
      </c>
      <c r="B235" s="7">
        <v>12900</v>
      </c>
      <c r="C235" s="7">
        <v>41</v>
      </c>
      <c r="D235" s="36">
        <v>37.700000000000003</v>
      </c>
      <c r="E235" s="7">
        <v>61200</v>
      </c>
      <c r="F235" s="7">
        <v>110</v>
      </c>
      <c r="G235" s="7">
        <v>1045</v>
      </c>
      <c r="H235" s="7">
        <v>1600</v>
      </c>
      <c r="I235" s="7">
        <v>1</v>
      </c>
      <c r="J235" s="7">
        <v>0</v>
      </c>
      <c r="K235" s="7">
        <v>3</v>
      </c>
    </row>
    <row r="236" spans="1:11">
      <c r="A236" s="7" t="s">
        <v>11</v>
      </c>
      <c r="B236" s="7">
        <v>11900</v>
      </c>
      <c r="C236" s="7">
        <v>41</v>
      </c>
      <c r="D236" s="36">
        <v>38.5</v>
      </c>
      <c r="E236" s="7">
        <v>61000</v>
      </c>
      <c r="F236" s="7">
        <v>110</v>
      </c>
      <c r="G236" s="7">
        <v>1075</v>
      </c>
      <c r="H236" s="7">
        <v>1600</v>
      </c>
      <c r="I236" s="7">
        <v>0</v>
      </c>
      <c r="J236" s="7">
        <v>0</v>
      </c>
      <c r="K236" s="7">
        <v>5</v>
      </c>
    </row>
    <row r="237" spans="1:11">
      <c r="A237" s="7" t="s">
        <v>11</v>
      </c>
      <c r="B237" s="7">
        <v>11650</v>
      </c>
      <c r="C237" s="7">
        <v>38</v>
      </c>
      <c r="D237" s="36">
        <v>33.5</v>
      </c>
      <c r="E237" s="7">
        <v>60829</v>
      </c>
      <c r="F237" s="7">
        <v>110</v>
      </c>
      <c r="G237" s="7">
        <v>1075</v>
      </c>
      <c r="H237" s="7">
        <v>1600</v>
      </c>
      <c r="I237" s="7">
        <v>1</v>
      </c>
      <c r="J237" s="7">
        <v>0</v>
      </c>
      <c r="K237" s="7">
        <v>5</v>
      </c>
    </row>
    <row r="238" spans="1:11">
      <c r="A238" s="7" t="s">
        <v>11</v>
      </c>
      <c r="B238" s="7">
        <v>10950</v>
      </c>
      <c r="C238" s="7">
        <v>44</v>
      </c>
      <c r="D238" s="36">
        <v>39</v>
      </c>
      <c r="E238" s="7">
        <v>60500</v>
      </c>
      <c r="F238" s="7">
        <v>110</v>
      </c>
      <c r="G238" s="7">
        <v>1075</v>
      </c>
      <c r="H238" s="7">
        <v>1600</v>
      </c>
      <c r="I238" s="7">
        <v>0</v>
      </c>
      <c r="J238" s="7">
        <v>0</v>
      </c>
      <c r="K238" s="7">
        <v>5</v>
      </c>
    </row>
    <row r="239" spans="1:11">
      <c r="A239" s="7" t="s">
        <v>10</v>
      </c>
      <c r="B239" s="7">
        <v>13950</v>
      </c>
      <c r="C239" s="7">
        <v>35</v>
      </c>
      <c r="D239" s="36">
        <v>31.1</v>
      </c>
      <c r="E239" s="7">
        <v>59500</v>
      </c>
      <c r="F239" s="7">
        <v>69</v>
      </c>
      <c r="G239" s="7">
        <v>1110</v>
      </c>
      <c r="H239" s="7">
        <v>1900</v>
      </c>
      <c r="I239" s="7">
        <v>1</v>
      </c>
      <c r="J239" s="7">
        <v>0</v>
      </c>
      <c r="K239" s="7">
        <v>3</v>
      </c>
    </row>
    <row r="240" spans="1:11">
      <c r="A240" s="7" t="s">
        <v>11</v>
      </c>
      <c r="B240" s="7">
        <v>13950</v>
      </c>
      <c r="C240" s="7">
        <v>44</v>
      </c>
      <c r="D240" s="36">
        <v>39.6</v>
      </c>
      <c r="E240" s="7">
        <v>59000</v>
      </c>
      <c r="F240" s="7">
        <v>110</v>
      </c>
      <c r="G240" s="7">
        <v>1110</v>
      </c>
      <c r="H240" s="7">
        <v>1600</v>
      </c>
      <c r="I240" s="7">
        <v>0</v>
      </c>
      <c r="J240" s="7">
        <v>1</v>
      </c>
      <c r="K240" s="7">
        <v>5</v>
      </c>
    </row>
    <row r="241" spans="1:11">
      <c r="A241" s="7" t="s">
        <v>11</v>
      </c>
      <c r="B241" s="7">
        <v>11950</v>
      </c>
      <c r="C241" s="7">
        <v>40</v>
      </c>
      <c r="D241" s="36">
        <v>36.200000000000003</v>
      </c>
      <c r="E241" s="7">
        <v>58954</v>
      </c>
      <c r="F241" s="7">
        <v>110</v>
      </c>
      <c r="G241" s="7">
        <v>1080</v>
      </c>
      <c r="H241" s="7">
        <v>1600</v>
      </c>
      <c r="I241" s="7">
        <v>1</v>
      </c>
      <c r="J241" s="7">
        <v>0</v>
      </c>
      <c r="K241" s="7">
        <v>5</v>
      </c>
    </row>
    <row r="242" spans="1:11">
      <c r="A242" s="7" t="s">
        <v>11</v>
      </c>
      <c r="B242" s="7">
        <v>10950</v>
      </c>
      <c r="C242" s="7">
        <v>38</v>
      </c>
      <c r="D242" s="36">
        <v>33.200000000000003</v>
      </c>
      <c r="E242" s="7">
        <v>58798</v>
      </c>
      <c r="F242" s="7">
        <v>110</v>
      </c>
      <c r="G242" s="7">
        <v>1075</v>
      </c>
      <c r="H242" s="7">
        <v>1600</v>
      </c>
      <c r="I242" s="7">
        <v>1</v>
      </c>
      <c r="J242" s="7">
        <v>0</v>
      </c>
      <c r="K242" s="7">
        <v>5</v>
      </c>
    </row>
    <row r="243" spans="1:11">
      <c r="A243" s="7" t="s">
        <v>11</v>
      </c>
      <c r="B243" s="7">
        <v>12450</v>
      </c>
      <c r="C243" s="7">
        <v>38</v>
      </c>
      <c r="D243" s="36">
        <v>34</v>
      </c>
      <c r="E243" s="7">
        <v>58363</v>
      </c>
      <c r="F243" s="7">
        <v>110</v>
      </c>
      <c r="G243" s="7">
        <v>1055</v>
      </c>
      <c r="H243" s="7">
        <v>1600</v>
      </c>
      <c r="I243" s="7">
        <v>1</v>
      </c>
      <c r="J243" s="7">
        <v>0</v>
      </c>
      <c r="K243" s="7">
        <v>3</v>
      </c>
    </row>
    <row r="244" spans="1:11">
      <c r="A244" s="7" t="s">
        <v>11</v>
      </c>
      <c r="B244" s="7">
        <v>11950</v>
      </c>
      <c r="C244" s="7">
        <v>43</v>
      </c>
      <c r="D244" s="36">
        <v>39.4</v>
      </c>
      <c r="E244" s="7">
        <v>58277</v>
      </c>
      <c r="F244" s="7">
        <v>110</v>
      </c>
      <c r="G244" s="7">
        <v>1045</v>
      </c>
      <c r="H244" s="7">
        <v>1600</v>
      </c>
      <c r="I244" s="7">
        <v>1</v>
      </c>
      <c r="J244" s="7">
        <v>0</v>
      </c>
      <c r="K244" s="7">
        <v>3</v>
      </c>
    </row>
    <row r="245" spans="1:11">
      <c r="A245" s="7" t="s">
        <v>10</v>
      </c>
      <c r="B245" s="7">
        <v>13500</v>
      </c>
      <c r="C245" s="7">
        <v>33</v>
      </c>
      <c r="D245" s="36">
        <v>29.6</v>
      </c>
      <c r="E245" s="7">
        <v>57711</v>
      </c>
      <c r="F245" s="7">
        <v>90</v>
      </c>
      <c r="G245" s="7">
        <v>1165</v>
      </c>
      <c r="H245" s="7">
        <v>2000</v>
      </c>
      <c r="I245" s="7">
        <v>1</v>
      </c>
      <c r="J245" s="7">
        <v>0</v>
      </c>
      <c r="K245" s="7">
        <v>3</v>
      </c>
    </row>
    <row r="246" spans="1:11">
      <c r="A246" s="7" t="s">
        <v>11</v>
      </c>
      <c r="B246" s="7">
        <v>11690</v>
      </c>
      <c r="C246" s="7">
        <v>33</v>
      </c>
      <c r="D246" s="36">
        <v>30.9</v>
      </c>
      <c r="E246" s="7">
        <v>57269</v>
      </c>
      <c r="F246" s="7">
        <v>110</v>
      </c>
      <c r="G246" s="7">
        <v>1075</v>
      </c>
      <c r="H246" s="7">
        <v>1600</v>
      </c>
      <c r="I246" s="7">
        <v>1</v>
      </c>
      <c r="J246" s="7">
        <v>0</v>
      </c>
      <c r="K246" s="7">
        <v>5</v>
      </c>
    </row>
    <row r="247" spans="1:11">
      <c r="A247" s="7" t="s">
        <v>11</v>
      </c>
      <c r="B247" s="7">
        <v>13500</v>
      </c>
      <c r="C247" s="7">
        <v>39</v>
      </c>
      <c r="D247" s="36">
        <v>34.6</v>
      </c>
      <c r="E247" s="7">
        <v>56001</v>
      </c>
      <c r="F247" s="7">
        <v>110</v>
      </c>
      <c r="G247" s="7">
        <v>1075</v>
      </c>
      <c r="H247" s="7">
        <v>1600</v>
      </c>
      <c r="I247" s="7">
        <v>1</v>
      </c>
      <c r="J247" s="7">
        <v>0</v>
      </c>
      <c r="K247" s="7">
        <v>5</v>
      </c>
    </row>
    <row r="248" spans="1:11">
      <c r="A248" s="7" t="s">
        <v>11</v>
      </c>
      <c r="B248" s="7">
        <v>11950</v>
      </c>
      <c r="C248" s="7">
        <v>42</v>
      </c>
      <c r="D248" s="36">
        <v>40.9</v>
      </c>
      <c r="E248" s="7">
        <v>55968</v>
      </c>
      <c r="F248" s="7">
        <v>110</v>
      </c>
      <c r="G248" s="7">
        <v>1050</v>
      </c>
      <c r="H248" s="7">
        <v>1600</v>
      </c>
      <c r="I248" s="7">
        <v>0</v>
      </c>
      <c r="J248" s="7">
        <v>0</v>
      </c>
      <c r="K248" s="7">
        <v>3</v>
      </c>
    </row>
    <row r="249" spans="1:11">
      <c r="A249" s="7" t="s">
        <v>11</v>
      </c>
      <c r="B249" s="7">
        <v>12900</v>
      </c>
      <c r="C249" s="7">
        <v>39</v>
      </c>
      <c r="D249" s="36">
        <v>37.299999999999997</v>
      </c>
      <c r="E249" s="7">
        <v>55678</v>
      </c>
      <c r="F249" s="7">
        <v>110</v>
      </c>
      <c r="G249" s="7">
        <v>1030</v>
      </c>
      <c r="H249" s="7">
        <v>1600</v>
      </c>
      <c r="I249" s="7">
        <v>1</v>
      </c>
      <c r="J249" s="7">
        <v>0</v>
      </c>
      <c r="K249" s="7">
        <v>4</v>
      </c>
    </row>
    <row r="250" spans="1:11">
      <c r="A250" s="7" t="s">
        <v>11</v>
      </c>
      <c r="B250" s="7">
        <v>13500</v>
      </c>
      <c r="C250" s="7">
        <v>43</v>
      </c>
      <c r="D250" s="36">
        <v>38.799999999999997</v>
      </c>
      <c r="E250" s="7">
        <v>55539</v>
      </c>
      <c r="F250" s="7">
        <v>110</v>
      </c>
      <c r="G250" s="7">
        <v>1085</v>
      </c>
      <c r="H250" s="7">
        <v>1600</v>
      </c>
      <c r="I250" s="7">
        <v>1</v>
      </c>
      <c r="J250" s="7">
        <v>0</v>
      </c>
      <c r="K250" s="7">
        <v>5</v>
      </c>
    </row>
    <row r="251" spans="1:11">
      <c r="A251" s="7" t="s">
        <v>11</v>
      </c>
      <c r="B251" s="7">
        <v>11750</v>
      </c>
      <c r="C251" s="7">
        <v>42</v>
      </c>
      <c r="D251" s="36">
        <v>37.6</v>
      </c>
      <c r="E251" s="7">
        <v>55400</v>
      </c>
      <c r="F251" s="7">
        <v>110</v>
      </c>
      <c r="G251" s="7">
        <v>1075</v>
      </c>
      <c r="H251" s="7">
        <v>1600</v>
      </c>
      <c r="I251" s="7">
        <v>0</v>
      </c>
      <c r="J251" s="7">
        <v>0</v>
      </c>
      <c r="K251" s="7">
        <v>5</v>
      </c>
    </row>
    <row r="252" spans="1:11">
      <c r="A252" s="7" t="s">
        <v>11</v>
      </c>
      <c r="B252" s="7">
        <v>11750</v>
      </c>
      <c r="C252" s="7">
        <v>33</v>
      </c>
      <c r="D252" s="36">
        <v>30.6</v>
      </c>
      <c r="E252" s="7">
        <v>55350</v>
      </c>
      <c r="F252" s="7">
        <v>110</v>
      </c>
      <c r="G252" s="7">
        <v>1075</v>
      </c>
      <c r="H252" s="7">
        <v>1600</v>
      </c>
      <c r="I252" s="7">
        <v>0</v>
      </c>
      <c r="J252" s="7">
        <v>0</v>
      </c>
      <c r="K252" s="7">
        <v>5</v>
      </c>
    </row>
    <row r="253" spans="1:11">
      <c r="A253" s="7" t="s">
        <v>11</v>
      </c>
      <c r="B253" s="7">
        <v>10850</v>
      </c>
      <c r="C253" s="7">
        <v>43</v>
      </c>
      <c r="D253" s="36">
        <v>40.6</v>
      </c>
      <c r="E253" s="7">
        <v>54600</v>
      </c>
      <c r="F253" s="7">
        <v>110</v>
      </c>
      <c r="G253" s="7">
        <v>1030</v>
      </c>
      <c r="H253" s="7">
        <v>1600</v>
      </c>
      <c r="I253" s="7">
        <v>0</v>
      </c>
      <c r="J253" s="7">
        <v>0</v>
      </c>
      <c r="K253" s="7">
        <v>4</v>
      </c>
    </row>
    <row r="254" spans="1:11">
      <c r="A254" s="7" t="s">
        <v>11</v>
      </c>
      <c r="B254" s="7">
        <v>11750</v>
      </c>
      <c r="C254" s="7">
        <v>43</v>
      </c>
      <c r="D254" s="36">
        <v>41.5</v>
      </c>
      <c r="E254" s="7">
        <v>53773</v>
      </c>
      <c r="F254" s="7">
        <v>110</v>
      </c>
      <c r="G254" s="7">
        <v>1075</v>
      </c>
      <c r="H254" s="7">
        <v>1600</v>
      </c>
      <c r="I254" s="7">
        <v>1</v>
      </c>
      <c r="J254" s="7">
        <v>0</v>
      </c>
      <c r="K254" s="7">
        <v>5</v>
      </c>
    </row>
    <row r="255" spans="1:11">
      <c r="A255" s="7" t="s">
        <v>11</v>
      </c>
      <c r="B255" s="7">
        <v>14950</v>
      </c>
      <c r="C255" s="7">
        <v>42</v>
      </c>
      <c r="D255" s="36">
        <v>40.9</v>
      </c>
      <c r="E255" s="7">
        <v>53719</v>
      </c>
      <c r="F255" s="7">
        <v>110</v>
      </c>
      <c r="G255" s="7">
        <v>1105</v>
      </c>
      <c r="H255" s="7">
        <v>1600</v>
      </c>
      <c r="I255" s="7">
        <v>1</v>
      </c>
      <c r="J255" s="7">
        <v>1</v>
      </c>
      <c r="K255" s="7">
        <v>5</v>
      </c>
    </row>
    <row r="256" spans="1:11">
      <c r="A256" s="7" t="s">
        <v>11</v>
      </c>
      <c r="B256" s="7">
        <v>9940</v>
      </c>
      <c r="C256" s="7">
        <v>39</v>
      </c>
      <c r="D256" s="36">
        <v>37.700000000000003</v>
      </c>
      <c r="E256" s="7">
        <v>53644</v>
      </c>
      <c r="F256" s="7">
        <v>110</v>
      </c>
      <c r="G256" s="7">
        <v>1075</v>
      </c>
      <c r="H256" s="7">
        <v>1600</v>
      </c>
      <c r="I256" s="7">
        <v>1</v>
      </c>
      <c r="J256" s="7">
        <v>0</v>
      </c>
      <c r="K256" s="7">
        <v>5</v>
      </c>
    </row>
    <row r="257" spans="1:11">
      <c r="A257" s="7" t="s">
        <v>11</v>
      </c>
      <c r="B257" s="7">
        <v>12900</v>
      </c>
      <c r="C257" s="7">
        <v>42</v>
      </c>
      <c r="D257" s="36">
        <v>40.200000000000003</v>
      </c>
      <c r="E257" s="7">
        <v>53350</v>
      </c>
      <c r="F257" s="7">
        <v>110</v>
      </c>
      <c r="G257" s="7">
        <v>1075</v>
      </c>
      <c r="H257" s="7">
        <v>1600</v>
      </c>
      <c r="I257" s="7">
        <v>0</v>
      </c>
      <c r="J257" s="7">
        <v>0</v>
      </c>
      <c r="K257" s="7">
        <v>5</v>
      </c>
    </row>
    <row r="258" spans="1:11">
      <c r="A258" s="7" t="s">
        <v>11</v>
      </c>
      <c r="B258" s="7">
        <v>13500</v>
      </c>
      <c r="C258" s="7">
        <v>38</v>
      </c>
      <c r="D258" s="36">
        <v>33.9</v>
      </c>
      <c r="E258" s="7">
        <v>53000</v>
      </c>
      <c r="F258" s="7">
        <v>110</v>
      </c>
      <c r="G258" s="7">
        <v>1075</v>
      </c>
      <c r="H258" s="7">
        <v>1600</v>
      </c>
      <c r="I258" s="7">
        <v>1</v>
      </c>
      <c r="J258" s="7">
        <v>0</v>
      </c>
      <c r="K258" s="7">
        <v>5</v>
      </c>
    </row>
    <row r="259" spans="1:11">
      <c r="A259" s="7" t="s">
        <v>11</v>
      </c>
      <c r="B259" s="7">
        <v>11750</v>
      </c>
      <c r="C259" s="7">
        <v>44</v>
      </c>
      <c r="D259" s="36">
        <v>40.200000000000003</v>
      </c>
      <c r="E259" s="7">
        <v>52084</v>
      </c>
      <c r="F259" s="7">
        <v>97</v>
      </c>
      <c r="G259" s="7">
        <v>1025</v>
      </c>
      <c r="H259" s="7">
        <v>1400</v>
      </c>
      <c r="I259" s="7">
        <v>1</v>
      </c>
      <c r="J259" s="7">
        <v>0</v>
      </c>
      <c r="K259" s="7">
        <v>3</v>
      </c>
    </row>
    <row r="260" spans="1:11">
      <c r="A260" s="7" t="s">
        <v>11</v>
      </c>
      <c r="B260" s="7">
        <v>11950</v>
      </c>
      <c r="C260" s="7">
        <v>44</v>
      </c>
      <c r="D260" s="36">
        <v>42.1</v>
      </c>
      <c r="E260" s="7">
        <v>52000</v>
      </c>
      <c r="F260" s="7">
        <v>97</v>
      </c>
      <c r="G260" s="7">
        <v>1025</v>
      </c>
      <c r="H260" s="7">
        <v>1400</v>
      </c>
      <c r="I260" s="7">
        <v>0</v>
      </c>
      <c r="J260" s="7">
        <v>0</v>
      </c>
      <c r="K260" s="7">
        <v>3</v>
      </c>
    </row>
    <row r="261" spans="1:11">
      <c r="A261" s="7" t="s">
        <v>11</v>
      </c>
      <c r="B261" s="7">
        <v>13450</v>
      </c>
      <c r="C261" s="7">
        <v>33</v>
      </c>
      <c r="D261" s="36">
        <v>30.2</v>
      </c>
      <c r="E261" s="7">
        <v>51945</v>
      </c>
      <c r="F261" s="7">
        <v>110</v>
      </c>
      <c r="G261" s="7">
        <v>1075</v>
      </c>
      <c r="H261" s="7">
        <v>1600</v>
      </c>
      <c r="I261" s="7">
        <v>1</v>
      </c>
      <c r="J261" s="7">
        <v>0</v>
      </c>
      <c r="K261" s="7">
        <v>5</v>
      </c>
    </row>
    <row r="262" spans="1:11">
      <c r="A262" s="7" t="s">
        <v>11</v>
      </c>
      <c r="B262" s="7">
        <v>11950</v>
      </c>
      <c r="C262" s="7">
        <v>41</v>
      </c>
      <c r="D262" s="36">
        <v>39.700000000000003</v>
      </c>
      <c r="E262" s="7">
        <v>51732</v>
      </c>
      <c r="F262" s="7">
        <v>97</v>
      </c>
      <c r="G262" s="7">
        <v>1025</v>
      </c>
      <c r="H262" s="7">
        <v>1400</v>
      </c>
      <c r="I262" s="7">
        <v>1</v>
      </c>
      <c r="J262" s="7">
        <v>0</v>
      </c>
      <c r="K262" s="7">
        <v>3</v>
      </c>
    </row>
    <row r="263" spans="1:11">
      <c r="A263" s="7" t="s">
        <v>11</v>
      </c>
      <c r="B263" s="7">
        <v>12495</v>
      </c>
      <c r="C263" s="7">
        <v>39</v>
      </c>
      <c r="D263" s="36">
        <v>34.299999999999997</v>
      </c>
      <c r="E263" s="7">
        <v>50873</v>
      </c>
      <c r="F263" s="7">
        <v>110</v>
      </c>
      <c r="G263" s="7">
        <v>1075</v>
      </c>
      <c r="H263" s="7">
        <v>1600</v>
      </c>
      <c r="I263" s="7">
        <v>1</v>
      </c>
      <c r="J263" s="7">
        <v>0</v>
      </c>
      <c r="K263" s="7">
        <v>5</v>
      </c>
    </row>
    <row r="264" spans="1:11">
      <c r="A264" s="7" t="s">
        <v>11</v>
      </c>
      <c r="B264" s="7">
        <v>13500</v>
      </c>
      <c r="C264" s="7">
        <v>41</v>
      </c>
      <c r="D264" s="36">
        <v>36.5</v>
      </c>
      <c r="E264" s="7">
        <v>50856</v>
      </c>
      <c r="F264" s="7">
        <v>110</v>
      </c>
      <c r="G264" s="7">
        <v>1030</v>
      </c>
      <c r="H264" s="7">
        <v>1600</v>
      </c>
      <c r="I264" s="7">
        <v>0</v>
      </c>
      <c r="J264" s="7">
        <v>0</v>
      </c>
      <c r="K264" s="7">
        <v>4</v>
      </c>
    </row>
    <row r="265" spans="1:11">
      <c r="A265" s="7" t="s">
        <v>11</v>
      </c>
      <c r="B265" s="7">
        <v>12750</v>
      </c>
      <c r="C265" s="7">
        <v>40</v>
      </c>
      <c r="D265" s="36">
        <v>36.799999999999997</v>
      </c>
      <c r="E265" s="7">
        <v>50640</v>
      </c>
      <c r="F265" s="7">
        <v>110</v>
      </c>
      <c r="G265" s="7">
        <v>1075</v>
      </c>
      <c r="H265" s="7">
        <v>1600</v>
      </c>
      <c r="I265" s="7">
        <v>1</v>
      </c>
      <c r="J265" s="7">
        <v>0</v>
      </c>
      <c r="K265" s="7">
        <v>5</v>
      </c>
    </row>
    <row r="266" spans="1:11">
      <c r="A266" s="7" t="s">
        <v>11</v>
      </c>
      <c r="B266" s="7">
        <v>12000</v>
      </c>
      <c r="C266" s="7">
        <v>39</v>
      </c>
      <c r="D266" s="36">
        <v>35</v>
      </c>
      <c r="E266" s="7">
        <v>50000</v>
      </c>
      <c r="F266" s="7">
        <v>97</v>
      </c>
      <c r="G266" s="7">
        <v>1060</v>
      </c>
      <c r="H266" s="7">
        <v>1400</v>
      </c>
      <c r="I266" s="7">
        <v>1</v>
      </c>
      <c r="J266" s="7">
        <v>0</v>
      </c>
      <c r="K266" s="7">
        <v>5</v>
      </c>
    </row>
    <row r="267" spans="1:11">
      <c r="A267" s="7" t="s">
        <v>11</v>
      </c>
      <c r="B267" s="7">
        <v>11950</v>
      </c>
      <c r="C267" s="7">
        <v>38</v>
      </c>
      <c r="D267" s="36">
        <v>36.700000000000003</v>
      </c>
      <c r="E267" s="7">
        <v>49500</v>
      </c>
      <c r="F267" s="7">
        <v>110</v>
      </c>
      <c r="G267" s="7">
        <v>1075</v>
      </c>
      <c r="H267" s="7">
        <v>1600</v>
      </c>
      <c r="I267" s="7">
        <v>1</v>
      </c>
      <c r="J267" s="7">
        <v>0</v>
      </c>
      <c r="K267" s="7">
        <v>5</v>
      </c>
    </row>
    <row r="268" spans="1:11">
      <c r="A268" s="7" t="s">
        <v>11</v>
      </c>
      <c r="B268" s="7">
        <v>12495</v>
      </c>
      <c r="C268" s="7">
        <v>44</v>
      </c>
      <c r="D268" s="36">
        <v>41.7</v>
      </c>
      <c r="E268" s="7">
        <v>49332</v>
      </c>
      <c r="F268" s="7">
        <v>110</v>
      </c>
      <c r="G268" s="7">
        <v>1080</v>
      </c>
      <c r="H268" s="7">
        <v>1600</v>
      </c>
      <c r="I268" s="7">
        <v>1</v>
      </c>
      <c r="J268" s="7">
        <v>0</v>
      </c>
      <c r="K268" s="7">
        <v>5</v>
      </c>
    </row>
    <row r="269" spans="1:11">
      <c r="A269" s="7" t="s">
        <v>11</v>
      </c>
      <c r="B269" s="7">
        <v>12450</v>
      </c>
      <c r="C269" s="7">
        <v>34</v>
      </c>
      <c r="D269" s="36">
        <v>31.1</v>
      </c>
      <c r="E269" s="7">
        <v>49291</v>
      </c>
      <c r="F269" s="7">
        <v>110</v>
      </c>
      <c r="G269" s="7">
        <v>1040</v>
      </c>
      <c r="H269" s="7">
        <v>1600</v>
      </c>
      <c r="I269" s="7">
        <v>1</v>
      </c>
      <c r="J269" s="7">
        <v>0</v>
      </c>
      <c r="K269" s="7">
        <v>3</v>
      </c>
    </row>
    <row r="270" spans="1:11">
      <c r="A270" s="7" t="s">
        <v>10</v>
      </c>
      <c r="B270" s="7">
        <v>14750</v>
      </c>
      <c r="C270" s="7">
        <v>40</v>
      </c>
      <c r="D270" s="36">
        <v>36.9</v>
      </c>
      <c r="E270" s="7">
        <v>48952</v>
      </c>
      <c r="F270" s="7">
        <v>90</v>
      </c>
      <c r="G270" s="7">
        <v>1205</v>
      </c>
      <c r="H270" s="7">
        <v>2000</v>
      </c>
      <c r="I270" s="7">
        <v>1</v>
      </c>
      <c r="J270" s="7">
        <v>0</v>
      </c>
      <c r="K270" s="7">
        <v>5</v>
      </c>
    </row>
    <row r="271" spans="1:11">
      <c r="A271" s="7" t="s">
        <v>11</v>
      </c>
      <c r="B271" s="7">
        <v>10950</v>
      </c>
      <c r="C271" s="7">
        <v>39</v>
      </c>
      <c r="D271" s="36">
        <v>36.4</v>
      </c>
      <c r="E271" s="7">
        <v>48945</v>
      </c>
      <c r="F271" s="7">
        <v>110</v>
      </c>
      <c r="G271" s="7">
        <v>1040</v>
      </c>
      <c r="H271" s="7">
        <v>1600</v>
      </c>
      <c r="I271" s="7">
        <v>0</v>
      </c>
      <c r="J271" s="7">
        <v>0</v>
      </c>
      <c r="K271" s="7">
        <v>3</v>
      </c>
    </row>
    <row r="272" spans="1:11">
      <c r="A272" s="7" t="s">
        <v>10</v>
      </c>
      <c r="B272" s="7">
        <v>13500</v>
      </c>
      <c r="C272" s="7">
        <v>33</v>
      </c>
      <c r="D272" s="36">
        <v>30.4</v>
      </c>
      <c r="E272" s="7">
        <v>48928</v>
      </c>
      <c r="F272" s="7">
        <v>69</v>
      </c>
      <c r="G272" s="7">
        <v>1105</v>
      </c>
      <c r="H272" s="7">
        <v>1900</v>
      </c>
      <c r="I272" s="7">
        <v>1</v>
      </c>
      <c r="J272" s="7">
        <v>0</v>
      </c>
      <c r="K272" s="7">
        <v>3</v>
      </c>
    </row>
    <row r="273" spans="1:11">
      <c r="A273" s="7" t="s">
        <v>11</v>
      </c>
      <c r="B273" s="7">
        <v>12950</v>
      </c>
      <c r="C273" s="7">
        <v>38</v>
      </c>
      <c r="D273" s="36">
        <v>35.4</v>
      </c>
      <c r="E273" s="7">
        <v>48197</v>
      </c>
      <c r="F273" s="7">
        <v>110</v>
      </c>
      <c r="G273" s="7">
        <v>1075</v>
      </c>
      <c r="H273" s="7">
        <v>1600</v>
      </c>
      <c r="I273" s="7">
        <v>1</v>
      </c>
      <c r="J273" s="7">
        <v>0</v>
      </c>
      <c r="K273" s="7">
        <v>5</v>
      </c>
    </row>
    <row r="274" spans="1:11">
      <c r="A274" s="7" t="s">
        <v>10</v>
      </c>
      <c r="B274" s="7">
        <v>13500</v>
      </c>
      <c r="C274" s="7">
        <v>35</v>
      </c>
      <c r="D274" s="36">
        <v>30.2</v>
      </c>
      <c r="E274" s="7">
        <v>48052</v>
      </c>
      <c r="F274" s="7">
        <v>69</v>
      </c>
      <c r="G274" s="7">
        <v>1105</v>
      </c>
      <c r="H274" s="7">
        <v>1900</v>
      </c>
      <c r="I274" s="7">
        <v>1</v>
      </c>
      <c r="J274" s="7">
        <v>0</v>
      </c>
      <c r="K274" s="7">
        <v>3</v>
      </c>
    </row>
    <row r="275" spans="1:11">
      <c r="A275" s="7" t="s">
        <v>11</v>
      </c>
      <c r="B275" s="7">
        <v>13450</v>
      </c>
      <c r="C275" s="7">
        <v>34</v>
      </c>
      <c r="D275" s="36">
        <v>31.9</v>
      </c>
      <c r="E275" s="7">
        <v>48011</v>
      </c>
      <c r="F275" s="7">
        <v>110</v>
      </c>
      <c r="G275" s="7">
        <v>1030</v>
      </c>
      <c r="H275" s="7">
        <v>1600</v>
      </c>
      <c r="I275" s="7">
        <v>1</v>
      </c>
      <c r="J275" s="7">
        <v>0</v>
      </c>
      <c r="K275" s="7">
        <v>4</v>
      </c>
    </row>
    <row r="276" spans="1:11">
      <c r="A276" s="7" t="s">
        <v>11</v>
      </c>
      <c r="B276" s="7">
        <v>13500</v>
      </c>
      <c r="C276" s="7">
        <v>43</v>
      </c>
      <c r="D276" s="36">
        <v>38.9</v>
      </c>
      <c r="E276" s="7">
        <v>48000</v>
      </c>
      <c r="F276" s="7">
        <v>110</v>
      </c>
      <c r="G276" s="7">
        <v>1075</v>
      </c>
      <c r="H276" s="7">
        <v>1600</v>
      </c>
      <c r="I276" s="7">
        <v>1</v>
      </c>
      <c r="J276" s="7">
        <v>0</v>
      </c>
      <c r="K276" s="7">
        <v>5</v>
      </c>
    </row>
    <row r="277" spans="1:11">
      <c r="A277" s="7" t="s">
        <v>11</v>
      </c>
      <c r="B277" s="7">
        <v>11480</v>
      </c>
      <c r="C277" s="7">
        <v>41</v>
      </c>
      <c r="D277" s="36">
        <v>36.5</v>
      </c>
      <c r="E277" s="7">
        <v>47350</v>
      </c>
      <c r="F277" s="7">
        <v>110</v>
      </c>
      <c r="G277" s="7">
        <v>1075</v>
      </c>
      <c r="H277" s="7">
        <v>1600</v>
      </c>
      <c r="I277" s="7">
        <v>1</v>
      </c>
      <c r="J277" s="7">
        <v>0</v>
      </c>
      <c r="K277" s="7">
        <v>5</v>
      </c>
    </row>
    <row r="278" spans="1:11">
      <c r="A278" s="7" t="s">
        <v>11</v>
      </c>
      <c r="B278" s="7">
        <v>13450</v>
      </c>
      <c r="C278" s="7">
        <v>39</v>
      </c>
      <c r="D278" s="36">
        <v>34.200000000000003</v>
      </c>
      <c r="E278" s="7">
        <v>46821</v>
      </c>
      <c r="F278" s="7">
        <v>97</v>
      </c>
      <c r="G278" s="7">
        <v>1060</v>
      </c>
      <c r="H278" s="7">
        <v>1400</v>
      </c>
      <c r="I278" s="7">
        <v>1</v>
      </c>
      <c r="J278" s="7">
        <v>0</v>
      </c>
      <c r="K278" s="7">
        <v>5</v>
      </c>
    </row>
    <row r="279" spans="1:11">
      <c r="A279" s="7" t="s">
        <v>11</v>
      </c>
      <c r="B279" s="7">
        <v>11495</v>
      </c>
      <c r="C279" s="7">
        <v>39</v>
      </c>
      <c r="D279" s="36">
        <v>36.9</v>
      </c>
      <c r="E279" s="7">
        <v>46694</v>
      </c>
      <c r="F279" s="7">
        <v>110</v>
      </c>
      <c r="G279" s="7">
        <v>1040</v>
      </c>
      <c r="H279" s="7">
        <v>1600</v>
      </c>
      <c r="I279" s="7">
        <v>0</v>
      </c>
      <c r="J279" s="7">
        <v>0</v>
      </c>
      <c r="K279" s="7">
        <v>3</v>
      </c>
    </row>
    <row r="280" spans="1:11">
      <c r="A280" s="7" t="s">
        <v>11</v>
      </c>
      <c r="B280" s="7">
        <v>12750</v>
      </c>
      <c r="C280" s="7">
        <v>43</v>
      </c>
      <c r="D280" s="36">
        <v>41.2</v>
      </c>
      <c r="E280" s="7">
        <v>46515</v>
      </c>
      <c r="F280" s="7">
        <v>97</v>
      </c>
      <c r="G280" s="7">
        <v>1025</v>
      </c>
      <c r="H280" s="7">
        <v>1400</v>
      </c>
      <c r="I280" s="7">
        <v>0</v>
      </c>
      <c r="J280" s="7">
        <v>0</v>
      </c>
      <c r="K280" s="7">
        <v>5</v>
      </c>
    </row>
    <row r="281" spans="1:11">
      <c r="A281" s="7" t="s">
        <v>11</v>
      </c>
      <c r="B281" s="7">
        <v>14990</v>
      </c>
      <c r="C281" s="7">
        <v>38</v>
      </c>
      <c r="D281" s="36">
        <v>33.200000000000003</v>
      </c>
      <c r="E281" s="7">
        <v>46327</v>
      </c>
      <c r="F281" s="7">
        <v>110</v>
      </c>
      <c r="G281" s="7">
        <v>1055</v>
      </c>
      <c r="H281" s="7">
        <v>1600</v>
      </c>
      <c r="I281" s="7">
        <v>1</v>
      </c>
      <c r="J281" s="7">
        <v>0</v>
      </c>
      <c r="K281" s="7">
        <v>3</v>
      </c>
    </row>
    <row r="282" spans="1:11">
      <c r="A282" s="7" t="s">
        <v>11</v>
      </c>
      <c r="B282" s="7">
        <v>12950</v>
      </c>
      <c r="C282" s="7">
        <v>35</v>
      </c>
      <c r="D282" s="36">
        <v>32</v>
      </c>
      <c r="E282" s="7">
        <v>46304</v>
      </c>
      <c r="F282" s="7">
        <v>97</v>
      </c>
      <c r="G282" s="7">
        <v>1060</v>
      </c>
      <c r="H282" s="7">
        <v>1400</v>
      </c>
      <c r="I282" s="7">
        <v>1</v>
      </c>
      <c r="J282" s="7">
        <v>0</v>
      </c>
      <c r="K282" s="7">
        <v>5</v>
      </c>
    </row>
    <row r="283" spans="1:11">
      <c r="A283" s="7" t="s">
        <v>11</v>
      </c>
      <c r="B283" s="7">
        <v>12950</v>
      </c>
      <c r="C283" s="7">
        <v>40</v>
      </c>
      <c r="D283" s="36">
        <v>35.1</v>
      </c>
      <c r="E283" s="7">
        <v>45886</v>
      </c>
      <c r="F283" s="7">
        <v>110</v>
      </c>
      <c r="G283" s="7">
        <v>1080</v>
      </c>
      <c r="H283" s="7">
        <v>1600</v>
      </c>
      <c r="I283" s="7">
        <v>1</v>
      </c>
      <c r="J283" s="7">
        <v>0</v>
      </c>
      <c r="K283" s="7">
        <v>5</v>
      </c>
    </row>
    <row r="284" spans="1:11">
      <c r="A284" s="7" t="s">
        <v>11</v>
      </c>
      <c r="B284" s="7">
        <v>12850</v>
      </c>
      <c r="C284" s="7">
        <v>39</v>
      </c>
      <c r="D284" s="36">
        <v>36.1</v>
      </c>
      <c r="E284" s="7">
        <v>45713</v>
      </c>
      <c r="F284" s="7">
        <v>97</v>
      </c>
      <c r="G284" s="7">
        <v>1085</v>
      </c>
      <c r="H284" s="7">
        <v>1400</v>
      </c>
      <c r="I284" s="7">
        <v>1</v>
      </c>
      <c r="J284" s="7">
        <v>0</v>
      </c>
      <c r="K284" s="7">
        <v>5</v>
      </c>
    </row>
    <row r="285" spans="1:11">
      <c r="A285" s="7" t="s">
        <v>11</v>
      </c>
      <c r="B285" s="7">
        <v>13950</v>
      </c>
      <c r="C285" s="7">
        <v>40</v>
      </c>
      <c r="D285" s="36">
        <v>38.5</v>
      </c>
      <c r="E285" s="7">
        <v>45600</v>
      </c>
      <c r="F285" s="7">
        <v>110</v>
      </c>
      <c r="G285" s="7">
        <v>1105</v>
      </c>
      <c r="H285" s="7">
        <v>1600</v>
      </c>
      <c r="I285" s="7">
        <v>1</v>
      </c>
      <c r="J285" s="7">
        <v>1</v>
      </c>
      <c r="K285" s="7">
        <v>5</v>
      </c>
    </row>
    <row r="286" spans="1:11">
      <c r="A286" s="7" t="s">
        <v>11</v>
      </c>
      <c r="B286" s="7">
        <v>11950</v>
      </c>
      <c r="C286" s="7">
        <v>41</v>
      </c>
      <c r="D286" s="36">
        <v>38.299999999999997</v>
      </c>
      <c r="E286" s="7">
        <v>45287</v>
      </c>
      <c r="F286" s="7">
        <v>110</v>
      </c>
      <c r="G286" s="7">
        <v>1075</v>
      </c>
      <c r="H286" s="7">
        <v>1600</v>
      </c>
      <c r="I286" s="7">
        <v>1</v>
      </c>
      <c r="J286" s="7">
        <v>0</v>
      </c>
      <c r="K286" s="7">
        <v>5</v>
      </c>
    </row>
    <row r="287" spans="1:11">
      <c r="A287" s="7" t="s">
        <v>11</v>
      </c>
      <c r="B287" s="7">
        <v>12950</v>
      </c>
      <c r="C287" s="7">
        <v>39</v>
      </c>
      <c r="D287" s="36">
        <v>34.799999999999997</v>
      </c>
      <c r="E287" s="7">
        <v>45081</v>
      </c>
      <c r="F287" s="7">
        <v>110</v>
      </c>
      <c r="G287" s="7">
        <v>1075</v>
      </c>
      <c r="H287" s="7">
        <v>1600</v>
      </c>
      <c r="I287" s="7">
        <v>1</v>
      </c>
      <c r="J287" s="7">
        <v>0</v>
      </c>
      <c r="K287" s="7">
        <v>5</v>
      </c>
    </row>
    <row r="288" spans="1:11">
      <c r="A288" s="7" t="s">
        <v>11</v>
      </c>
      <c r="B288" s="7">
        <v>11700</v>
      </c>
      <c r="C288" s="7">
        <v>40</v>
      </c>
      <c r="D288" s="36">
        <v>39</v>
      </c>
      <c r="E288" s="7">
        <v>44830</v>
      </c>
      <c r="F288" s="7">
        <v>110</v>
      </c>
      <c r="G288" s="7">
        <v>1075</v>
      </c>
      <c r="H288" s="7">
        <v>1600</v>
      </c>
      <c r="I288" s="7">
        <v>1</v>
      </c>
      <c r="J288" s="7">
        <v>0</v>
      </c>
      <c r="K288" s="7">
        <v>5</v>
      </c>
    </row>
    <row r="289" spans="1:11">
      <c r="A289" s="7" t="s">
        <v>11</v>
      </c>
      <c r="B289" s="7">
        <v>9950</v>
      </c>
      <c r="C289" s="7">
        <v>37</v>
      </c>
      <c r="D289" s="36">
        <v>33.200000000000003</v>
      </c>
      <c r="E289" s="7">
        <v>44757</v>
      </c>
      <c r="F289" s="7">
        <v>97</v>
      </c>
      <c r="G289" s="7">
        <v>1025</v>
      </c>
      <c r="H289" s="7">
        <v>1400</v>
      </c>
      <c r="I289" s="7">
        <v>0</v>
      </c>
      <c r="J289" s="7">
        <v>0</v>
      </c>
      <c r="K289" s="7">
        <v>3</v>
      </c>
    </row>
    <row r="290" spans="1:11">
      <c r="A290" s="7" t="s">
        <v>11</v>
      </c>
      <c r="B290" s="7">
        <v>11895</v>
      </c>
      <c r="C290" s="7">
        <v>44</v>
      </c>
      <c r="D290" s="36">
        <v>41.7</v>
      </c>
      <c r="E290" s="7">
        <v>44218</v>
      </c>
      <c r="F290" s="7">
        <v>97</v>
      </c>
      <c r="G290" s="7">
        <v>1060</v>
      </c>
      <c r="H290" s="7">
        <v>1400</v>
      </c>
      <c r="I290" s="7">
        <v>1</v>
      </c>
      <c r="J290" s="7">
        <v>0</v>
      </c>
      <c r="K290" s="7">
        <v>5</v>
      </c>
    </row>
    <row r="291" spans="1:11">
      <c r="A291" s="7" t="s">
        <v>11</v>
      </c>
      <c r="B291" s="7">
        <v>12950</v>
      </c>
      <c r="C291" s="7">
        <v>43</v>
      </c>
      <c r="D291" s="36">
        <v>39.1</v>
      </c>
      <c r="E291" s="7">
        <v>43632</v>
      </c>
      <c r="F291" s="7">
        <v>110</v>
      </c>
      <c r="G291" s="7">
        <v>1075</v>
      </c>
      <c r="H291" s="7">
        <v>1600</v>
      </c>
      <c r="I291" s="7">
        <v>1</v>
      </c>
      <c r="J291" s="7">
        <v>0</v>
      </c>
      <c r="K291" s="7">
        <v>5</v>
      </c>
    </row>
    <row r="292" spans="1:11">
      <c r="A292" s="7" t="s">
        <v>11</v>
      </c>
      <c r="B292" s="7">
        <v>12500</v>
      </c>
      <c r="C292" s="7">
        <v>36</v>
      </c>
      <c r="D292" s="36">
        <v>32.299999999999997</v>
      </c>
      <c r="E292" s="7">
        <v>43427</v>
      </c>
      <c r="F292" s="7">
        <v>110</v>
      </c>
      <c r="G292" s="7">
        <v>1040</v>
      </c>
      <c r="H292" s="7">
        <v>1600</v>
      </c>
      <c r="I292" s="7">
        <v>1</v>
      </c>
      <c r="J292" s="7">
        <v>0</v>
      </c>
      <c r="K292" s="7">
        <v>3</v>
      </c>
    </row>
    <row r="293" spans="1:11">
      <c r="A293" s="7" t="s">
        <v>11</v>
      </c>
      <c r="B293" s="7">
        <v>13875</v>
      </c>
      <c r="C293" s="7">
        <v>39</v>
      </c>
      <c r="D293" s="36">
        <v>37.799999999999997</v>
      </c>
      <c r="E293" s="7">
        <v>43254</v>
      </c>
      <c r="F293" s="7">
        <v>110</v>
      </c>
      <c r="G293" s="7">
        <v>1075</v>
      </c>
      <c r="H293" s="7">
        <v>1600</v>
      </c>
      <c r="I293" s="7">
        <v>1</v>
      </c>
      <c r="J293" s="7">
        <v>0</v>
      </c>
      <c r="K293" s="7">
        <v>5</v>
      </c>
    </row>
    <row r="294" spans="1:11">
      <c r="A294" s="7" t="s">
        <v>11</v>
      </c>
      <c r="B294" s="7">
        <v>10500</v>
      </c>
      <c r="C294" s="7">
        <v>35</v>
      </c>
      <c r="D294" s="36">
        <v>33.200000000000003</v>
      </c>
      <c r="E294" s="7">
        <v>43000</v>
      </c>
      <c r="F294" s="7">
        <v>110</v>
      </c>
      <c r="G294" s="7">
        <v>1050</v>
      </c>
      <c r="H294" s="7">
        <v>1600</v>
      </c>
      <c r="I294" s="7">
        <v>0</v>
      </c>
      <c r="J294" s="7">
        <v>0</v>
      </c>
      <c r="K294" s="7">
        <v>3</v>
      </c>
    </row>
    <row r="295" spans="1:11">
      <c r="A295" s="7" t="s">
        <v>11</v>
      </c>
      <c r="B295" s="7">
        <v>12295</v>
      </c>
      <c r="C295" s="7">
        <v>33</v>
      </c>
      <c r="D295" s="36">
        <v>28.7</v>
      </c>
      <c r="E295" s="7">
        <v>42823</v>
      </c>
      <c r="F295" s="7">
        <v>110</v>
      </c>
      <c r="G295" s="7">
        <v>1075</v>
      </c>
      <c r="H295" s="7">
        <v>1600</v>
      </c>
      <c r="I295" s="7">
        <v>1</v>
      </c>
      <c r="J295" s="7">
        <v>0</v>
      </c>
      <c r="K295" s="7">
        <v>5</v>
      </c>
    </row>
    <row r="296" spans="1:11">
      <c r="A296" s="7" t="s">
        <v>11</v>
      </c>
      <c r="B296" s="7">
        <v>13950</v>
      </c>
      <c r="C296" s="7">
        <v>42</v>
      </c>
      <c r="D296" s="36">
        <v>39.5</v>
      </c>
      <c r="E296" s="7">
        <v>42560</v>
      </c>
      <c r="F296" s="7">
        <v>110</v>
      </c>
      <c r="G296" s="7">
        <v>1080</v>
      </c>
      <c r="H296" s="7">
        <v>1600</v>
      </c>
      <c r="I296" s="7">
        <v>1</v>
      </c>
      <c r="J296" s="7">
        <v>0</v>
      </c>
      <c r="K296" s="7">
        <v>5</v>
      </c>
    </row>
    <row r="297" spans="1:11">
      <c r="A297" s="7" t="s">
        <v>11</v>
      </c>
      <c r="B297" s="7">
        <v>10950</v>
      </c>
      <c r="C297" s="7">
        <v>38</v>
      </c>
      <c r="D297" s="36">
        <v>34.4</v>
      </c>
      <c r="E297" s="7">
        <v>41754</v>
      </c>
      <c r="F297" s="7">
        <v>110</v>
      </c>
      <c r="G297" s="7">
        <v>1040</v>
      </c>
      <c r="H297" s="7">
        <v>1600</v>
      </c>
      <c r="I297" s="7">
        <v>0</v>
      </c>
      <c r="J297" s="7">
        <v>0</v>
      </c>
      <c r="K297" s="7">
        <v>3</v>
      </c>
    </row>
    <row r="298" spans="1:11">
      <c r="A298" s="7" t="s">
        <v>12</v>
      </c>
      <c r="B298" s="7">
        <v>12950</v>
      </c>
      <c r="C298" s="7">
        <v>44</v>
      </c>
      <c r="D298" s="36">
        <v>42.8</v>
      </c>
      <c r="E298" s="7">
        <v>41499</v>
      </c>
      <c r="F298" s="7">
        <v>110</v>
      </c>
      <c r="G298" s="7">
        <v>1103</v>
      </c>
      <c r="H298" s="7">
        <v>1600</v>
      </c>
      <c r="I298" s="7">
        <v>1</v>
      </c>
      <c r="J298" s="7">
        <v>0</v>
      </c>
      <c r="K298" s="7">
        <v>5</v>
      </c>
    </row>
    <row r="299" spans="1:11">
      <c r="A299" s="7" t="s">
        <v>11</v>
      </c>
      <c r="B299" s="7">
        <v>12850</v>
      </c>
      <c r="C299" s="7">
        <v>40</v>
      </c>
      <c r="D299" s="36">
        <v>35.299999999999997</v>
      </c>
      <c r="E299" s="7">
        <v>41339</v>
      </c>
      <c r="F299" s="7">
        <v>110</v>
      </c>
      <c r="G299" s="7">
        <v>1080</v>
      </c>
      <c r="H299" s="7">
        <v>1600</v>
      </c>
      <c r="I299" s="7">
        <v>1</v>
      </c>
      <c r="J299" s="7">
        <v>0</v>
      </c>
      <c r="K299" s="7">
        <v>5</v>
      </c>
    </row>
    <row r="300" spans="1:11">
      <c r="A300" s="7" t="s">
        <v>11</v>
      </c>
      <c r="B300" s="7">
        <v>13995</v>
      </c>
      <c r="C300" s="7">
        <v>35</v>
      </c>
      <c r="D300" s="36">
        <v>30.3</v>
      </c>
      <c r="E300" s="7">
        <v>41000</v>
      </c>
      <c r="F300" s="7">
        <v>110</v>
      </c>
      <c r="G300" s="7">
        <v>1075</v>
      </c>
      <c r="H300" s="7">
        <v>1600</v>
      </c>
      <c r="I300" s="7">
        <v>1</v>
      </c>
      <c r="J300" s="7">
        <v>0</v>
      </c>
      <c r="K300" s="7">
        <v>5</v>
      </c>
    </row>
    <row r="301" spans="1:11">
      <c r="A301" s="7" t="s">
        <v>11</v>
      </c>
      <c r="B301" s="7">
        <v>13750</v>
      </c>
      <c r="C301" s="7">
        <v>39</v>
      </c>
      <c r="D301" s="36">
        <v>34.799999999999997</v>
      </c>
      <c r="E301" s="7">
        <v>40000</v>
      </c>
      <c r="F301" s="7">
        <v>110</v>
      </c>
      <c r="G301" s="7">
        <v>1055</v>
      </c>
      <c r="H301" s="7">
        <v>1600</v>
      </c>
      <c r="I301" s="7">
        <v>1</v>
      </c>
      <c r="J301" s="7">
        <v>0</v>
      </c>
      <c r="K301" s="7">
        <v>3</v>
      </c>
    </row>
    <row r="302" spans="1:11">
      <c r="A302" s="7" t="s">
        <v>11</v>
      </c>
      <c r="B302" s="7">
        <v>12750</v>
      </c>
      <c r="C302" s="7">
        <v>37</v>
      </c>
      <c r="D302" s="36">
        <v>32.4</v>
      </c>
      <c r="E302" s="7">
        <v>39757</v>
      </c>
      <c r="F302" s="7">
        <v>110</v>
      </c>
      <c r="G302" s="7">
        <v>1075</v>
      </c>
      <c r="H302" s="7">
        <v>1600</v>
      </c>
      <c r="I302" s="7">
        <v>1</v>
      </c>
      <c r="J302" s="7">
        <v>0</v>
      </c>
      <c r="K302" s="7">
        <v>5</v>
      </c>
    </row>
    <row r="303" spans="1:11">
      <c r="A303" s="7" t="s">
        <v>11</v>
      </c>
      <c r="B303" s="7">
        <v>12500</v>
      </c>
      <c r="C303" s="7">
        <v>41</v>
      </c>
      <c r="D303" s="36">
        <v>39.6</v>
      </c>
      <c r="E303" s="7">
        <v>39659</v>
      </c>
      <c r="F303" s="7">
        <v>110</v>
      </c>
      <c r="G303" s="7">
        <v>1045</v>
      </c>
      <c r="H303" s="7">
        <v>1600</v>
      </c>
      <c r="I303" s="7">
        <v>1</v>
      </c>
      <c r="J303" s="7">
        <v>0</v>
      </c>
      <c r="K303" s="7">
        <v>3</v>
      </c>
    </row>
    <row r="304" spans="1:11">
      <c r="A304" s="7" t="s">
        <v>11</v>
      </c>
      <c r="B304" s="7">
        <v>13950</v>
      </c>
      <c r="C304" s="7">
        <v>43</v>
      </c>
      <c r="D304" s="36">
        <v>39.799999999999997</v>
      </c>
      <c r="E304" s="7">
        <v>39650</v>
      </c>
      <c r="F304" s="7">
        <v>110</v>
      </c>
      <c r="G304" s="7">
        <v>1055</v>
      </c>
      <c r="H304" s="7">
        <v>1600</v>
      </c>
      <c r="I304" s="7">
        <v>0</v>
      </c>
      <c r="J304" s="7">
        <v>0</v>
      </c>
      <c r="K304" s="7">
        <v>3</v>
      </c>
    </row>
    <row r="305" spans="1:11">
      <c r="A305" s="7" t="s">
        <v>11</v>
      </c>
      <c r="B305" s="7">
        <v>11500</v>
      </c>
      <c r="C305" s="7">
        <v>39</v>
      </c>
      <c r="D305" s="36">
        <v>34.799999999999997</v>
      </c>
      <c r="E305" s="7">
        <v>39524</v>
      </c>
      <c r="F305" s="7">
        <v>97</v>
      </c>
      <c r="G305" s="7">
        <v>1025</v>
      </c>
      <c r="H305" s="7">
        <v>1398</v>
      </c>
      <c r="I305" s="7">
        <v>1</v>
      </c>
      <c r="J305" s="7">
        <v>0</v>
      </c>
      <c r="K305" s="7">
        <v>3</v>
      </c>
    </row>
    <row r="306" spans="1:11">
      <c r="A306" s="7" t="s">
        <v>11</v>
      </c>
      <c r="B306" s="7">
        <v>13950</v>
      </c>
      <c r="C306" s="7">
        <v>44</v>
      </c>
      <c r="D306" s="36">
        <v>40.700000000000003</v>
      </c>
      <c r="E306" s="7">
        <v>39516</v>
      </c>
      <c r="F306" s="7">
        <v>97</v>
      </c>
      <c r="G306" s="7">
        <v>1060</v>
      </c>
      <c r="H306" s="7">
        <v>1400</v>
      </c>
      <c r="I306" s="7">
        <v>1</v>
      </c>
      <c r="J306" s="7">
        <v>0</v>
      </c>
      <c r="K306" s="7">
        <v>5</v>
      </c>
    </row>
    <row r="307" spans="1:11">
      <c r="A307" s="7" t="s">
        <v>11</v>
      </c>
      <c r="B307" s="7">
        <v>11895</v>
      </c>
      <c r="C307" s="7">
        <v>41</v>
      </c>
      <c r="D307" s="36">
        <v>38.200000000000003</v>
      </c>
      <c r="E307" s="7">
        <v>39439</v>
      </c>
      <c r="F307" s="7">
        <v>97</v>
      </c>
      <c r="G307" s="7">
        <v>1060</v>
      </c>
      <c r="H307" s="7">
        <v>1400</v>
      </c>
      <c r="I307" s="7">
        <v>0</v>
      </c>
      <c r="J307" s="7">
        <v>0</v>
      </c>
      <c r="K307" s="7">
        <v>5</v>
      </c>
    </row>
    <row r="308" spans="1:11">
      <c r="A308" s="7" t="s">
        <v>11</v>
      </c>
      <c r="B308" s="7">
        <v>9950</v>
      </c>
      <c r="C308" s="7">
        <v>44</v>
      </c>
      <c r="D308" s="36">
        <v>42.3</v>
      </c>
      <c r="E308" s="7">
        <v>39000</v>
      </c>
      <c r="F308" s="7">
        <v>97</v>
      </c>
      <c r="G308" s="7">
        <v>1025</v>
      </c>
      <c r="H308" s="7">
        <v>1400</v>
      </c>
      <c r="I308" s="7">
        <v>1</v>
      </c>
      <c r="J308" s="7">
        <v>0</v>
      </c>
      <c r="K308" s="7">
        <v>3</v>
      </c>
    </row>
    <row r="309" spans="1:11">
      <c r="A309" s="7" t="s">
        <v>11</v>
      </c>
      <c r="B309" s="7">
        <v>13500</v>
      </c>
      <c r="C309" s="7">
        <v>42</v>
      </c>
      <c r="D309" s="36">
        <v>40</v>
      </c>
      <c r="E309" s="7">
        <v>38932</v>
      </c>
      <c r="F309" s="7">
        <v>110</v>
      </c>
      <c r="G309" s="7">
        <v>1040</v>
      </c>
      <c r="H309" s="7">
        <v>1600</v>
      </c>
      <c r="I309" s="7">
        <v>1</v>
      </c>
      <c r="J309" s="7">
        <v>0</v>
      </c>
      <c r="K309" s="7">
        <v>3</v>
      </c>
    </row>
    <row r="310" spans="1:11">
      <c r="A310" s="7" t="s">
        <v>11</v>
      </c>
      <c r="B310" s="7">
        <v>11450</v>
      </c>
      <c r="C310" s="7">
        <v>37</v>
      </c>
      <c r="D310" s="36">
        <v>34.200000000000003</v>
      </c>
      <c r="E310" s="7">
        <v>38812</v>
      </c>
      <c r="F310" s="7">
        <v>97</v>
      </c>
      <c r="G310" s="7">
        <v>1025</v>
      </c>
      <c r="H310" s="7">
        <v>1400</v>
      </c>
      <c r="I310" s="7">
        <v>0</v>
      </c>
      <c r="J310" s="7">
        <v>0</v>
      </c>
      <c r="K310" s="7">
        <v>3</v>
      </c>
    </row>
    <row r="311" spans="1:11">
      <c r="A311" s="7" t="s">
        <v>11</v>
      </c>
      <c r="B311" s="7">
        <v>12450</v>
      </c>
      <c r="C311" s="7">
        <v>42</v>
      </c>
      <c r="D311" s="36">
        <v>37.200000000000003</v>
      </c>
      <c r="E311" s="7">
        <v>38665</v>
      </c>
      <c r="F311" s="7">
        <v>110</v>
      </c>
      <c r="G311" s="7">
        <v>1075</v>
      </c>
      <c r="H311" s="7">
        <v>1600</v>
      </c>
      <c r="I311" s="7">
        <v>1</v>
      </c>
      <c r="J311" s="7">
        <v>0</v>
      </c>
      <c r="K311" s="7">
        <v>5</v>
      </c>
    </row>
    <row r="312" spans="1:11">
      <c r="A312" s="7" t="s">
        <v>11</v>
      </c>
      <c r="B312" s="7">
        <v>12950</v>
      </c>
      <c r="C312" s="7">
        <v>40</v>
      </c>
      <c r="D312" s="36">
        <v>37.799999999999997</v>
      </c>
      <c r="E312" s="7">
        <v>38653</v>
      </c>
      <c r="F312" s="7">
        <v>110</v>
      </c>
      <c r="G312" s="7">
        <v>1080</v>
      </c>
      <c r="H312" s="7">
        <v>1600</v>
      </c>
      <c r="I312" s="7">
        <v>1</v>
      </c>
      <c r="J312" s="7">
        <v>0</v>
      </c>
      <c r="K312" s="7">
        <v>5</v>
      </c>
    </row>
    <row r="313" spans="1:11">
      <c r="A313" s="7" t="s">
        <v>11</v>
      </c>
      <c r="B313" s="7">
        <v>13995</v>
      </c>
      <c r="C313" s="7">
        <v>44</v>
      </c>
      <c r="D313" s="36">
        <v>39.9</v>
      </c>
      <c r="E313" s="7">
        <v>38461</v>
      </c>
      <c r="F313" s="7">
        <v>110</v>
      </c>
      <c r="G313" s="7">
        <v>1080</v>
      </c>
      <c r="H313" s="7">
        <v>1600</v>
      </c>
      <c r="I313" s="7">
        <v>1</v>
      </c>
      <c r="J313" s="7">
        <v>0</v>
      </c>
      <c r="K313" s="7">
        <v>5</v>
      </c>
    </row>
    <row r="314" spans="1:11">
      <c r="A314" s="7" t="s">
        <v>11</v>
      </c>
      <c r="B314" s="7">
        <v>11750</v>
      </c>
      <c r="C314" s="7">
        <v>42</v>
      </c>
      <c r="D314" s="36">
        <v>38.1</v>
      </c>
      <c r="E314" s="7">
        <v>38078</v>
      </c>
      <c r="F314" s="7">
        <v>97</v>
      </c>
      <c r="G314" s="7">
        <v>1025</v>
      </c>
      <c r="H314" s="7">
        <v>1400</v>
      </c>
      <c r="I314" s="7">
        <v>0</v>
      </c>
      <c r="J314" s="7">
        <v>0</v>
      </c>
      <c r="K314" s="7">
        <v>3</v>
      </c>
    </row>
    <row r="315" spans="1:11">
      <c r="A315" s="7" t="s">
        <v>11</v>
      </c>
      <c r="B315" s="7">
        <v>11650</v>
      </c>
      <c r="C315" s="7">
        <v>39</v>
      </c>
      <c r="D315" s="36">
        <v>35</v>
      </c>
      <c r="E315" s="7">
        <v>37782</v>
      </c>
      <c r="F315" s="7">
        <v>97</v>
      </c>
      <c r="G315" s="7">
        <v>1060</v>
      </c>
      <c r="H315" s="7">
        <v>1400</v>
      </c>
      <c r="I315" s="7">
        <v>1</v>
      </c>
      <c r="J315" s="7">
        <v>0</v>
      </c>
      <c r="K315" s="7">
        <v>5</v>
      </c>
    </row>
    <row r="316" spans="1:11">
      <c r="A316" s="7" t="s">
        <v>11</v>
      </c>
      <c r="B316" s="7">
        <v>9950</v>
      </c>
      <c r="C316" s="7">
        <v>43</v>
      </c>
      <c r="D316" s="36">
        <v>40.299999999999997</v>
      </c>
      <c r="E316" s="7">
        <v>37576</v>
      </c>
      <c r="F316" s="7">
        <v>97</v>
      </c>
      <c r="G316" s="7">
        <v>1030</v>
      </c>
      <c r="H316" s="7">
        <v>1400</v>
      </c>
      <c r="I316" s="7">
        <v>0</v>
      </c>
      <c r="J316" s="7">
        <v>0</v>
      </c>
      <c r="K316" s="7">
        <v>3</v>
      </c>
    </row>
    <row r="317" spans="1:11">
      <c r="A317" s="7" t="s">
        <v>11</v>
      </c>
      <c r="B317" s="7">
        <v>13950</v>
      </c>
      <c r="C317" s="7">
        <v>41</v>
      </c>
      <c r="D317" s="36">
        <v>40</v>
      </c>
      <c r="E317" s="7">
        <v>37533</v>
      </c>
      <c r="F317" s="7">
        <v>110</v>
      </c>
      <c r="G317" s="7">
        <v>1075</v>
      </c>
      <c r="H317" s="7">
        <v>1600</v>
      </c>
      <c r="I317" s="7">
        <v>1</v>
      </c>
      <c r="J317" s="7">
        <v>0</v>
      </c>
      <c r="K317" s="7">
        <v>5</v>
      </c>
    </row>
    <row r="318" spans="1:11">
      <c r="A318" s="7" t="s">
        <v>11</v>
      </c>
      <c r="B318" s="7">
        <v>12950</v>
      </c>
      <c r="C318" s="7">
        <v>44</v>
      </c>
      <c r="D318" s="36">
        <v>39.799999999999997</v>
      </c>
      <c r="E318" s="7">
        <v>37389</v>
      </c>
      <c r="F318" s="7">
        <v>110</v>
      </c>
      <c r="G318" s="7">
        <v>1080</v>
      </c>
      <c r="H318" s="7">
        <v>1600</v>
      </c>
      <c r="I318" s="7">
        <v>1</v>
      </c>
      <c r="J318" s="7">
        <v>0</v>
      </c>
      <c r="K318" s="7">
        <v>5</v>
      </c>
    </row>
    <row r="319" spans="1:11">
      <c r="A319" s="7" t="s">
        <v>11</v>
      </c>
      <c r="B319" s="7">
        <v>10950</v>
      </c>
      <c r="C319" s="7">
        <v>38</v>
      </c>
      <c r="D319" s="36">
        <v>33.5</v>
      </c>
      <c r="E319" s="7">
        <v>37320</v>
      </c>
      <c r="F319" s="7">
        <v>97</v>
      </c>
      <c r="G319" s="7">
        <v>1025</v>
      </c>
      <c r="H319" s="7">
        <v>1400</v>
      </c>
      <c r="I319" s="7">
        <v>1</v>
      </c>
      <c r="J319" s="7">
        <v>0</v>
      </c>
      <c r="K319" s="7">
        <v>3</v>
      </c>
    </row>
    <row r="320" spans="1:11">
      <c r="A320" s="7" t="s">
        <v>11</v>
      </c>
      <c r="B320" s="7">
        <v>9900</v>
      </c>
      <c r="C320" s="7">
        <v>42</v>
      </c>
      <c r="D320" s="36">
        <v>40.9</v>
      </c>
      <c r="E320" s="7">
        <v>37000</v>
      </c>
      <c r="F320" s="7">
        <v>97</v>
      </c>
      <c r="G320" s="7">
        <v>1025</v>
      </c>
      <c r="H320" s="7">
        <v>1400</v>
      </c>
      <c r="I320" s="7">
        <v>1</v>
      </c>
      <c r="J320" s="7">
        <v>0</v>
      </c>
      <c r="K320" s="7">
        <v>3</v>
      </c>
    </row>
    <row r="321" spans="1:11">
      <c r="A321" s="7" t="s">
        <v>11</v>
      </c>
      <c r="B321" s="7">
        <v>11950</v>
      </c>
      <c r="C321" s="7">
        <v>44</v>
      </c>
      <c r="D321" s="36">
        <v>39</v>
      </c>
      <c r="E321" s="7">
        <v>37000</v>
      </c>
      <c r="F321" s="7">
        <v>110</v>
      </c>
      <c r="G321" s="7">
        <v>1075</v>
      </c>
      <c r="H321" s="7">
        <v>1600</v>
      </c>
      <c r="I321" s="7">
        <v>0</v>
      </c>
      <c r="J321" s="7">
        <v>0</v>
      </c>
      <c r="K321" s="7">
        <v>4</v>
      </c>
    </row>
    <row r="322" spans="1:11">
      <c r="A322" s="7" t="s">
        <v>11</v>
      </c>
      <c r="B322" s="7">
        <v>11990</v>
      </c>
      <c r="C322" s="7">
        <v>40</v>
      </c>
      <c r="D322" s="36">
        <v>36.9</v>
      </c>
      <c r="E322" s="7">
        <v>36566</v>
      </c>
      <c r="F322" s="7">
        <v>110</v>
      </c>
      <c r="G322" s="7">
        <v>1090</v>
      </c>
      <c r="H322" s="7">
        <v>1600</v>
      </c>
      <c r="I322" s="7">
        <v>0</v>
      </c>
      <c r="J322" s="7">
        <v>0</v>
      </c>
      <c r="K322" s="7">
        <v>5</v>
      </c>
    </row>
    <row r="323" spans="1:11">
      <c r="A323" s="7" t="s">
        <v>11</v>
      </c>
      <c r="B323" s="7">
        <v>10750</v>
      </c>
      <c r="C323" s="7">
        <v>36</v>
      </c>
      <c r="D323" s="36">
        <v>33.299999999999997</v>
      </c>
      <c r="E323" s="7">
        <v>36269</v>
      </c>
      <c r="F323" s="7">
        <v>110</v>
      </c>
      <c r="G323" s="7">
        <v>1075</v>
      </c>
      <c r="H323" s="7">
        <v>1600</v>
      </c>
      <c r="I323" s="7">
        <v>1</v>
      </c>
      <c r="J323" s="7">
        <v>0</v>
      </c>
      <c r="K323" s="7">
        <v>5</v>
      </c>
    </row>
    <row r="324" spans="1:11">
      <c r="A324" s="7" t="s">
        <v>11</v>
      </c>
      <c r="B324" s="7">
        <v>13950</v>
      </c>
      <c r="C324" s="7">
        <v>37</v>
      </c>
      <c r="D324" s="36">
        <v>33.6</v>
      </c>
      <c r="E324" s="7">
        <v>36074</v>
      </c>
      <c r="F324" s="7">
        <v>110</v>
      </c>
      <c r="G324" s="7">
        <v>1075</v>
      </c>
      <c r="H324" s="7">
        <v>1600</v>
      </c>
      <c r="I324" s="7">
        <v>1</v>
      </c>
      <c r="J324" s="7">
        <v>1</v>
      </c>
      <c r="K324" s="7">
        <v>5</v>
      </c>
    </row>
    <row r="325" spans="1:11">
      <c r="A325" s="7" t="s">
        <v>11</v>
      </c>
      <c r="B325" s="7">
        <v>11250</v>
      </c>
      <c r="C325" s="7">
        <v>44</v>
      </c>
      <c r="D325" s="36">
        <v>40.6</v>
      </c>
      <c r="E325" s="7">
        <v>36066</v>
      </c>
      <c r="F325" s="7">
        <v>110</v>
      </c>
      <c r="G325" s="7">
        <v>1040</v>
      </c>
      <c r="H325" s="7">
        <v>1600</v>
      </c>
      <c r="I325" s="7">
        <v>1</v>
      </c>
      <c r="J325" s="7">
        <v>0</v>
      </c>
      <c r="K325" s="7">
        <v>3</v>
      </c>
    </row>
    <row r="326" spans="1:11">
      <c r="A326" s="7" t="s">
        <v>11</v>
      </c>
      <c r="B326" s="7">
        <v>12950</v>
      </c>
      <c r="C326" s="7">
        <v>39</v>
      </c>
      <c r="D326" s="36">
        <v>34.4</v>
      </c>
      <c r="E326" s="7">
        <v>34599</v>
      </c>
      <c r="F326" s="7">
        <v>110</v>
      </c>
      <c r="G326" s="7">
        <v>1075</v>
      </c>
      <c r="H326" s="7">
        <v>1600</v>
      </c>
      <c r="I326" s="7">
        <v>1</v>
      </c>
      <c r="J326" s="7">
        <v>0</v>
      </c>
      <c r="K326" s="7">
        <v>5</v>
      </c>
    </row>
    <row r="327" spans="1:11">
      <c r="A327" s="7" t="s">
        <v>11</v>
      </c>
      <c r="B327" s="7">
        <v>11950</v>
      </c>
      <c r="C327" s="7">
        <v>41</v>
      </c>
      <c r="D327" s="36">
        <v>36.4</v>
      </c>
      <c r="E327" s="7">
        <v>34000</v>
      </c>
      <c r="F327" s="7">
        <v>110</v>
      </c>
      <c r="G327" s="7">
        <v>1075</v>
      </c>
      <c r="H327" s="7">
        <v>1600</v>
      </c>
      <c r="I327" s="7">
        <v>1</v>
      </c>
      <c r="J327" s="7">
        <v>0</v>
      </c>
      <c r="K327" s="7">
        <v>5</v>
      </c>
    </row>
    <row r="328" spans="1:11">
      <c r="A328" s="7" t="s">
        <v>11</v>
      </c>
      <c r="B328" s="7">
        <v>10950</v>
      </c>
      <c r="C328" s="7">
        <v>42</v>
      </c>
      <c r="D328" s="36">
        <v>37.9</v>
      </c>
      <c r="E328" s="7">
        <v>33623</v>
      </c>
      <c r="F328" s="7">
        <v>97</v>
      </c>
      <c r="G328" s="7">
        <v>1025</v>
      </c>
      <c r="H328" s="7">
        <v>1400</v>
      </c>
      <c r="I328" s="7">
        <v>1</v>
      </c>
      <c r="J328" s="7">
        <v>0</v>
      </c>
      <c r="K328" s="7">
        <v>3</v>
      </c>
    </row>
    <row r="329" spans="1:11">
      <c r="A329" s="7" t="s">
        <v>11</v>
      </c>
      <c r="B329" s="7">
        <v>12950</v>
      </c>
      <c r="C329" s="7">
        <v>33</v>
      </c>
      <c r="D329" s="36">
        <v>28.7</v>
      </c>
      <c r="E329" s="7">
        <v>33591</v>
      </c>
      <c r="F329" s="7">
        <v>110</v>
      </c>
      <c r="G329" s="7">
        <v>1075</v>
      </c>
      <c r="H329" s="7">
        <v>1600</v>
      </c>
      <c r="I329" s="7">
        <v>1</v>
      </c>
      <c r="J329" s="7">
        <v>0</v>
      </c>
      <c r="K329" s="7">
        <v>5</v>
      </c>
    </row>
    <row r="330" spans="1:11">
      <c r="A330" s="7" t="s">
        <v>11</v>
      </c>
      <c r="B330" s="7">
        <v>12950</v>
      </c>
      <c r="C330" s="7">
        <v>35</v>
      </c>
      <c r="D330" s="36">
        <v>33.9</v>
      </c>
      <c r="E330" s="7">
        <v>33258</v>
      </c>
      <c r="F330" s="7">
        <v>110</v>
      </c>
      <c r="G330" s="7">
        <v>1075</v>
      </c>
      <c r="H330" s="7">
        <v>1600</v>
      </c>
      <c r="I330" s="7">
        <v>1</v>
      </c>
      <c r="J330" s="7">
        <v>0</v>
      </c>
      <c r="K330" s="7">
        <v>5</v>
      </c>
    </row>
    <row r="331" spans="1:11">
      <c r="A331" s="7" t="s">
        <v>11</v>
      </c>
      <c r="B331" s="7">
        <v>11695</v>
      </c>
      <c r="C331" s="7">
        <v>43</v>
      </c>
      <c r="D331" s="36">
        <v>40.5</v>
      </c>
      <c r="E331" s="7">
        <v>33113</v>
      </c>
      <c r="F331" s="7">
        <v>110</v>
      </c>
      <c r="G331" s="7">
        <v>1075</v>
      </c>
      <c r="H331" s="7">
        <v>1600</v>
      </c>
      <c r="I331" s="7">
        <v>1</v>
      </c>
      <c r="J331" s="7">
        <v>0</v>
      </c>
      <c r="K331" s="7">
        <v>5</v>
      </c>
    </row>
    <row r="332" spans="1:11">
      <c r="A332" s="7" t="s">
        <v>11</v>
      </c>
      <c r="B332" s="7">
        <v>11000</v>
      </c>
      <c r="C332" s="7">
        <v>41</v>
      </c>
      <c r="D332" s="36">
        <v>37.200000000000003</v>
      </c>
      <c r="E332" s="7">
        <v>33000</v>
      </c>
      <c r="F332" s="7">
        <v>110</v>
      </c>
      <c r="G332" s="7">
        <v>1075</v>
      </c>
      <c r="H332" s="7">
        <v>1600</v>
      </c>
      <c r="I332" s="7">
        <v>1</v>
      </c>
      <c r="J332" s="7">
        <v>1</v>
      </c>
      <c r="K332" s="7">
        <v>5</v>
      </c>
    </row>
    <row r="333" spans="1:11">
      <c r="A333" s="7" t="s">
        <v>11</v>
      </c>
      <c r="B333" s="7">
        <v>13950</v>
      </c>
      <c r="C333" s="7">
        <v>35</v>
      </c>
      <c r="D333" s="36">
        <v>33.700000000000003</v>
      </c>
      <c r="E333" s="7">
        <v>32941</v>
      </c>
      <c r="F333" s="7">
        <v>110</v>
      </c>
      <c r="G333" s="7">
        <v>1080</v>
      </c>
      <c r="H333" s="7">
        <v>1600</v>
      </c>
      <c r="I333" s="7">
        <v>1</v>
      </c>
      <c r="J333" s="7">
        <v>0</v>
      </c>
      <c r="K333" s="7">
        <v>5</v>
      </c>
    </row>
    <row r="334" spans="1:11">
      <c r="A334" s="7" t="s">
        <v>11</v>
      </c>
      <c r="B334" s="7">
        <v>11950</v>
      </c>
      <c r="C334" s="7">
        <v>38</v>
      </c>
      <c r="D334" s="36">
        <v>33.9</v>
      </c>
      <c r="E334" s="7">
        <v>32781</v>
      </c>
      <c r="F334" s="7">
        <v>110</v>
      </c>
      <c r="G334" s="7">
        <v>1075</v>
      </c>
      <c r="H334" s="7">
        <v>1600</v>
      </c>
      <c r="I334" s="7">
        <v>0</v>
      </c>
      <c r="J334" s="7">
        <v>0</v>
      </c>
      <c r="K334" s="7">
        <v>5</v>
      </c>
    </row>
    <row r="335" spans="1:11">
      <c r="A335" s="7" t="s">
        <v>11</v>
      </c>
      <c r="B335" s="7">
        <v>11750</v>
      </c>
      <c r="C335" s="7">
        <v>40</v>
      </c>
      <c r="D335" s="36">
        <v>36.799999999999997</v>
      </c>
      <c r="E335" s="7">
        <v>32532</v>
      </c>
      <c r="F335" s="7">
        <v>110</v>
      </c>
      <c r="G335" s="7">
        <v>1040</v>
      </c>
      <c r="H335" s="7">
        <v>1600</v>
      </c>
      <c r="I335" s="7">
        <v>1</v>
      </c>
      <c r="J335" s="7">
        <v>0</v>
      </c>
      <c r="K335" s="7">
        <v>3</v>
      </c>
    </row>
    <row r="336" spans="1:11">
      <c r="A336" s="7" t="s">
        <v>11</v>
      </c>
      <c r="B336" s="7">
        <v>12400</v>
      </c>
      <c r="C336" s="7">
        <v>34</v>
      </c>
      <c r="D336" s="36">
        <v>32.6</v>
      </c>
      <c r="E336" s="7">
        <v>32431</v>
      </c>
      <c r="F336" s="7">
        <v>97</v>
      </c>
      <c r="G336" s="7">
        <v>1060</v>
      </c>
      <c r="H336" s="7">
        <v>1400</v>
      </c>
      <c r="I336" s="7">
        <v>1</v>
      </c>
      <c r="J336" s="7">
        <v>0</v>
      </c>
      <c r="K336" s="7">
        <v>5</v>
      </c>
    </row>
    <row r="337" spans="1:11">
      <c r="A337" s="7" t="s">
        <v>11</v>
      </c>
      <c r="B337" s="7">
        <v>12500</v>
      </c>
      <c r="C337" s="7">
        <v>35</v>
      </c>
      <c r="D337" s="36">
        <v>32.6</v>
      </c>
      <c r="E337" s="7">
        <v>32000</v>
      </c>
      <c r="F337" s="7">
        <v>110</v>
      </c>
      <c r="G337" s="7">
        <v>1040</v>
      </c>
      <c r="H337" s="7">
        <v>1600</v>
      </c>
      <c r="I337" s="7">
        <v>0</v>
      </c>
      <c r="J337" s="7">
        <v>0</v>
      </c>
      <c r="K337" s="7">
        <v>3</v>
      </c>
    </row>
    <row r="338" spans="1:11">
      <c r="A338" s="7" t="s">
        <v>11</v>
      </c>
      <c r="B338" s="7">
        <v>12900</v>
      </c>
      <c r="C338" s="7">
        <v>33</v>
      </c>
      <c r="D338" s="36">
        <v>32</v>
      </c>
      <c r="E338" s="7">
        <v>31000</v>
      </c>
      <c r="F338" s="7">
        <v>110</v>
      </c>
      <c r="G338" s="7">
        <v>1075</v>
      </c>
      <c r="H338" s="7">
        <v>1600</v>
      </c>
      <c r="I338" s="7">
        <v>1</v>
      </c>
      <c r="J338" s="7">
        <v>0</v>
      </c>
      <c r="K338" s="7">
        <v>5</v>
      </c>
    </row>
    <row r="339" spans="1:11">
      <c r="A339" s="7" t="s">
        <v>11</v>
      </c>
      <c r="B339" s="7">
        <v>12200</v>
      </c>
      <c r="C339" s="7">
        <v>41</v>
      </c>
      <c r="D339" s="36">
        <v>39.1</v>
      </c>
      <c r="E339" s="7">
        <v>30989</v>
      </c>
      <c r="F339" s="7">
        <v>110</v>
      </c>
      <c r="G339" s="7">
        <v>1045</v>
      </c>
      <c r="H339" s="7">
        <v>1600</v>
      </c>
      <c r="I339" s="7">
        <v>0</v>
      </c>
      <c r="J339" s="7">
        <v>0</v>
      </c>
      <c r="K339" s="7">
        <v>3</v>
      </c>
    </row>
    <row r="340" spans="1:11">
      <c r="A340" s="7" t="s">
        <v>11</v>
      </c>
      <c r="B340" s="7">
        <v>12750</v>
      </c>
      <c r="C340" s="7">
        <v>43</v>
      </c>
      <c r="D340" s="36">
        <v>38.200000000000003</v>
      </c>
      <c r="E340" s="7">
        <v>30742</v>
      </c>
      <c r="F340" s="7">
        <v>110</v>
      </c>
      <c r="G340" s="7">
        <v>1040</v>
      </c>
      <c r="H340" s="7">
        <v>1600</v>
      </c>
      <c r="I340" s="7">
        <v>1</v>
      </c>
      <c r="J340" s="7">
        <v>0</v>
      </c>
      <c r="K340" s="7">
        <v>3</v>
      </c>
    </row>
    <row r="341" spans="1:11">
      <c r="A341" s="7" t="s">
        <v>11</v>
      </c>
      <c r="B341" s="7">
        <v>11950</v>
      </c>
      <c r="C341" s="7">
        <v>42</v>
      </c>
      <c r="D341" s="36">
        <v>37.6</v>
      </c>
      <c r="E341" s="7">
        <v>30190</v>
      </c>
      <c r="F341" s="7">
        <v>110</v>
      </c>
      <c r="G341" s="7">
        <v>1075</v>
      </c>
      <c r="H341" s="7">
        <v>1600</v>
      </c>
      <c r="I341" s="7">
        <v>1</v>
      </c>
      <c r="J341" s="7">
        <v>0</v>
      </c>
      <c r="K341" s="7">
        <v>5</v>
      </c>
    </row>
    <row r="342" spans="1:11">
      <c r="A342" s="7" t="s">
        <v>11</v>
      </c>
      <c r="B342" s="7">
        <v>11900</v>
      </c>
      <c r="C342" s="7">
        <v>41</v>
      </c>
      <c r="D342" s="36">
        <v>38.700000000000003</v>
      </c>
      <c r="E342" s="7">
        <v>29716</v>
      </c>
      <c r="F342" s="7">
        <v>116</v>
      </c>
      <c r="G342" s="7">
        <v>1075</v>
      </c>
      <c r="H342" s="7">
        <v>1600</v>
      </c>
      <c r="I342" s="7">
        <v>1</v>
      </c>
      <c r="J342" s="7">
        <v>0</v>
      </c>
      <c r="K342" s="7">
        <v>5</v>
      </c>
    </row>
    <row r="343" spans="1:11">
      <c r="A343" s="7" t="s">
        <v>11</v>
      </c>
      <c r="B343" s="7">
        <v>11950</v>
      </c>
      <c r="C343" s="7">
        <v>44</v>
      </c>
      <c r="D343" s="36">
        <v>39.9</v>
      </c>
      <c r="E343" s="7">
        <v>29716</v>
      </c>
      <c r="F343" s="7">
        <v>110</v>
      </c>
      <c r="G343" s="7">
        <v>1070</v>
      </c>
      <c r="H343" s="7">
        <v>1600</v>
      </c>
      <c r="I343" s="7">
        <v>1</v>
      </c>
      <c r="J343" s="7">
        <v>1</v>
      </c>
      <c r="K343" s="7">
        <v>3</v>
      </c>
    </row>
    <row r="344" spans="1:11">
      <c r="A344" s="7" t="s">
        <v>11</v>
      </c>
      <c r="B344" s="7">
        <v>14950</v>
      </c>
      <c r="C344" s="7">
        <v>42</v>
      </c>
      <c r="D344" s="36">
        <v>37.9</v>
      </c>
      <c r="E344" s="7">
        <v>29640</v>
      </c>
      <c r="F344" s="7">
        <v>110</v>
      </c>
      <c r="G344" s="7">
        <v>1055</v>
      </c>
      <c r="H344" s="7">
        <v>1600</v>
      </c>
      <c r="I344" s="7">
        <v>0</v>
      </c>
      <c r="J344" s="7">
        <v>0</v>
      </c>
      <c r="K344" s="7">
        <v>3</v>
      </c>
    </row>
    <row r="345" spans="1:11">
      <c r="A345" s="7" t="s">
        <v>11</v>
      </c>
      <c r="B345" s="7">
        <v>11950</v>
      </c>
      <c r="C345" s="7">
        <v>41</v>
      </c>
      <c r="D345" s="36">
        <v>37.200000000000003</v>
      </c>
      <c r="E345" s="7">
        <v>29056</v>
      </c>
      <c r="F345" s="7">
        <v>97</v>
      </c>
      <c r="G345" s="7">
        <v>1060</v>
      </c>
      <c r="H345" s="7">
        <v>1400</v>
      </c>
      <c r="I345" s="7">
        <v>1</v>
      </c>
      <c r="J345" s="7">
        <v>0</v>
      </c>
      <c r="K345" s="7">
        <v>5</v>
      </c>
    </row>
    <row r="346" spans="1:11">
      <c r="A346" s="7" t="s">
        <v>11</v>
      </c>
      <c r="B346" s="7">
        <v>12950</v>
      </c>
      <c r="C346" s="7">
        <v>33</v>
      </c>
      <c r="D346" s="36">
        <v>28.2</v>
      </c>
      <c r="E346" s="7">
        <v>28715</v>
      </c>
      <c r="F346" s="7">
        <v>110</v>
      </c>
      <c r="G346" s="7">
        <v>1075</v>
      </c>
      <c r="H346" s="7">
        <v>1600</v>
      </c>
      <c r="I346" s="7">
        <v>1</v>
      </c>
      <c r="J346" s="7">
        <v>0</v>
      </c>
      <c r="K346" s="7">
        <v>5</v>
      </c>
    </row>
    <row r="347" spans="1:11">
      <c r="A347" s="7" t="s">
        <v>11</v>
      </c>
      <c r="B347" s="7">
        <v>14950</v>
      </c>
      <c r="C347" s="7">
        <v>41</v>
      </c>
      <c r="D347" s="36">
        <v>37.700000000000003</v>
      </c>
      <c r="E347" s="7">
        <v>28571</v>
      </c>
      <c r="F347" s="7">
        <v>110</v>
      </c>
      <c r="G347" s="7">
        <v>1090</v>
      </c>
      <c r="H347" s="7">
        <v>1600</v>
      </c>
      <c r="I347" s="7">
        <v>0</v>
      </c>
      <c r="J347" s="7">
        <v>0</v>
      </c>
      <c r="K347" s="7">
        <v>5</v>
      </c>
    </row>
    <row r="348" spans="1:11">
      <c r="A348" s="7" t="s">
        <v>11</v>
      </c>
      <c r="B348" s="7">
        <v>13450</v>
      </c>
      <c r="C348" s="7">
        <v>40</v>
      </c>
      <c r="D348" s="36">
        <v>36.4</v>
      </c>
      <c r="E348" s="7">
        <v>28362</v>
      </c>
      <c r="F348" s="7">
        <v>110</v>
      </c>
      <c r="G348" s="7">
        <v>1040</v>
      </c>
      <c r="H348" s="7">
        <v>1600</v>
      </c>
      <c r="I348" s="7">
        <v>1</v>
      </c>
      <c r="J348" s="7">
        <v>0</v>
      </c>
      <c r="K348" s="7">
        <v>3</v>
      </c>
    </row>
    <row r="349" spans="1:11">
      <c r="A349" s="7" t="s">
        <v>11</v>
      </c>
      <c r="B349" s="7">
        <v>13750</v>
      </c>
      <c r="C349" s="7">
        <v>38</v>
      </c>
      <c r="D349" s="36">
        <v>33.6</v>
      </c>
      <c r="E349" s="7">
        <v>28150</v>
      </c>
      <c r="F349" s="7">
        <v>110</v>
      </c>
      <c r="G349" s="7">
        <v>1075</v>
      </c>
      <c r="H349" s="7">
        <v>1600</v>
      </c>
      <c r="I349" s="7">
        <v>1</v>
      </c>
      <c r="J349" s="7">
        <v>0</v>
      </c>
      <c r="K349" s="7">
        <v>5</v>
      </c>
    </row>
    <row r="350" spans="1:11">
      <c r="A350" s="7" t="s">
        <v>11</v>
      </c>
      <c r="B350" s="7">
        <v>12950</v>
      </c>
      <c r="C350" s="7">
        <v>43</v>
      </c>
      <c r="D350" s="36">
        <v>41.1</v>
      </c>
      <c r="E350" s="7">
        <v>27301</v>
      </c>
      <c r="F350" s="7">
        <v>110</v>
      </c>
      <c r="G350" s="7">
        <v>1040</v>
      </c>
      <c r="H350" s="7">
        <v>1600</v>
      </c>
      <c r="I350" s="7">
        <v>1</v>
      </c>
      <c r="J350" s="7">
        <v>0</v>
      </c>
      <c r="K350" s="7">
        <v>3</v>
      </c>
    </row>
    <row r="351" spans="1:11">
      <c r="A351" s="7" t="s">
        <v>11</v>
      </c>
      <c r="B351" s="7">
        <v>12750</v>
      </c>
      <c r="C351" s="7">
        <v>33</v>
      </c>
      <c r="D351" s="36">
        <v>30.5</v>
      </c>
      <c r="E351" s="7">
        <v>27240</v>
      </c>
      <c r="F351" s="7">
        <v>110</v>
      </c>
      <c r="G351" s="7">
        <v>1075</v>
      </c>
      <c r="H351" s="7">
        <v>1600</v>
      </c>
      <c r="I351" s="7">
        <v>1</v>
      </c>
      <c r="J351" s="7">
        <v>0</v>
      </c>
      <c r="K351" s="7">
        <v>5</v>
      </c>
    </row>
    <row r="352" spans="1:11">
      <c r="A352" s="7" t="s">
        <v>11</v>
      </c>
      <c r="B352" s="7">
        <v>11895</v>
      </c>
      <c r="C352" s="7">
        <v>39</v>
      </c>
      <c r="D352" s="36">
        <v>34.4</v>
      </c>
      <c r="E352" s="7">
        <v>27170</v>
      </c>
      <c r="F352" s="7">
        <v>97</v>
      </c>
      <c r="G352" s="7">
        <v>1060</v>
      </c>
      <c r="H352" s="7">
        <v>1400</v>
      </c>
      <c r="I352" s="7">
        <v>1</v>
      </c>
      <c r="J352" s="7">
        <v>0</v>
      </c>
      <c r="K352" s="7">
        <v>5</v>
      </c>
    </row>
    <row r="353" spans="1:11">
      <c r="A353" s="7" t="s">
        <v>11</v>
      </c>
      <c r="B353" s="7">
        <v>9950</v>
      </c>
      <c r="C353" s="7">
        <v>42</v>
      </c>
      <c r="D353" s="36">
        <v>37.9</v>
      </c>
      <c r="E353" s="7">
        <v>27141</v>
      </c>
      <c r="F353" s="7">
        <v>97</v>
      </c>
      <c r="G353" s="7">
        <v>1060</v>
      </c>
      <c r="H353" s="7">
        <v>1400</v>
      </c>
      <c r="I353" s="7">
        <v>1</v>
      </c>
      <c r="J353" s="7">
        <v>0</v>
      </c>
      <c r="K353" s="7">
        <v>5</v>
      </c>
    </row>
    <row r="354" spans="1:11">
      <c r="A354" s="7" t="s">
        <v>11</v>
      </c>
      <c r="B354" s="7">
        <v>12450</v>
      </c>
      <c r="C354" s="7">
        <v>38</v>
      </c>
      <c r="D354" s="36">
        <v>33.1</v>
      </c>
      <c r="E354" s="7">
        <v>26262</v>
      </c>
      <c r="F354" s="7">
        <v>110</v>
      </c>
      <c r="G354" s="7">
        <v>1075</v>
      </c>
      <c r="H354" s="7">
        <v>1600</v>
      </c>
      <c r="I354" s="7">
        <v>1</v>
      </c>
      <c r="J354" s="7">
        <v>0</v>
      </c>
      <c r="K354" s="7">
        <v>5</v>
      </c>
    </row>
    <row r="355" spans="1:11">
      <c r="A355" s="7" t="s">
        <v>11</v>
      </c>
      <c r="B355" s="7">
        <v>12500</v>
      </c>
      <c r="C355" s="7">
        <v>38</v>
      </c>
      <c r="D355" s="36">
        <v>36.299999999999997</v>
      </c>
      <c r="E355" s="7">
        <v>26000</v>
      </c>
      <c r="F355" s="7">
        <v>97</v>
      </c>
      <c r="G355" s="7">
        <v>1060</v>
      </c>
      <c r="H355" s="7">
        <v>1400</v>
      </c>
      <c r="I355" s="7">
        <v>1</v>
      </c>
      <c r="J355" s="7">
        <v>0</v>
      </c>
      <c r="K355" s="7">
        <v>5</v>
      </c>
    </row>
    <row r="356" spans="1:11">
      <c r="A356" s="7" t="s">
        <v>11</v>
      </c>
      <c r="B356" s="7">
        <v>14950</v>
      </c>
      <c r="C356" s="7">
        <v>43</v>
      </c>
      <c r="D356" s="36">
        <v>40.9</v>
      </c>
      <c r="E356" s="7">
        <v>25228</v>
      </c>
      <c r="F356" s="7">
        <v>110</v>
      </c>
      <c r="G356" s="7">
        <v>1045</v>
      </c>
      <c r="H356" s="7">
        <v>1600</v>
      </c>
      <c r="I356" s="7">
        <v>1</v>
      </c>
      <c r="J356" s="7">
        <v>0</v>
      </c>
      <c r="K356" s="7">
        <v>3</v>
      </c>
    </row>
    <row r="357" spans="1:11">
      <c r="A357" s="7" t="s">
        <v>11</v>
      </c>
      <c r="B357" s="7">
        <v>13750</v>
      </c>
      <c r="C357" s="7">
        <v>39</v>
      </c>
      <c r="D357" s="36">
        <v>34.799999999999997</v>
      </c>
      <c r="E357" s="7">
        <v>25062</v>
      </c>
      <c r="F357" s="7">
        <v>110</v>
      </c>
      <c r="G357" s="7">
        <v>1080</v>
      </c>
      <c r="H357" s="7">
        <v>1600</v>
      </c>
      <c r="I357" s="7">
        <v>1</v>
      </c>
      <c r="J357" s="7">
        <v>0</v>
      </c>
      <c r="K357" s="7">
        <v>5</v>
      </c>
    </row>
    <row r="358" spans="1:11">
      <c r="A358" s="7" t="s">
        <v>11</v>
      </c>
      <c r="B358" s="7">
        <v>12695</v>
      </c>
      <c r="C358" s="7">
        <v>39</v>
      </c>
      <c r="D358" s="36">
        <v>37</v>
      </c>
      <c r="E358" s="7">
        <v>24723</v>
      </c>
      <c r="F358" s="7">
        <v>110</v>
      </c>
      <c r="G358" s="7">
        <v>1060</v>
      </c>
      <c r="H358" s="7">
        <v>1600</v>
      </c>
      <c r="I358" s="7">
        <v>1</v>
      </c>
      <c r="J358" s="7">
        <v>1</v>
      </c>
      <c r="K358" s="7">
        <v>4</v>
      </c>
    </row>
    <row r="359" spans="1:11">
      <c r="A359" s="7" t="s">
        <v>11</v>
      </c>
      <c r="B359" s="7">
        <v>14990</v>
      </c>
      <c r="C359" s="7">
        <v>33</v>
      </c>
      <c r="D359" s="36">
        <v>28.6</v>
      </c>
      <c r="E359" s="7">
        <v>24650</v>
      </c>
      <c r="F359" s="7">
        <v>110</v>
      </c>
      <c r="G359" s="7">
        <v>1055</v>
      </c>
      <c r="H359" s="7">
        <v>1600</v>
      </c>
      <c r="I359" s="7">
        <v>1</v>
      </c>
      <c r="J359" s="7">
        <v>0</v>
      </c>
      <c r="K359" s="7">
        <v>3</v>
      </c>
    </row>
    <row r="360" spans="1:11">
      <c r="A360" s="7" t="s">
        <v>11</v>
      </c>
      <c r="B360" s="7">
        <v>12750</v>
      </c>
      <c r="C360" s="7">
        <v>43</v>
      </c>
      <c r="D360" s="36">
        <v>40.6</v>
      </c>
      <c r="E360" s="7">
        <v>24553</v>
      </c>
      <c r="F360" s="7">
        <v>110</v>
      </c>
      <c r="G360" s="7">
        <v>1080</v>
      </c>
      <c r="H360" s="7">
        <v>1600</v>
      </c>
      <c r="I360" s="7">
        <v>1</v>
      </c>
      <c r="J360" s="7">
        <v>0</v>
      </c>
      <c r="K360" s="7">
        <v>5</v>
      </c>
    </row>
    <row r="361" spans="1:11">
      <c r="A361" s="7" t="s">
        <v>11</v>
      </c>
      <c r="B361" s="7">
        <v>14350</v>
      </c>
      <c r="C361" s="7">
        <v>41</v>
      </c>
      <c r="D361" s="36">
        <v>39.6</v>
      </c>
      <c r="E361" s="7">
        <v>24475</v>
      </c>
      <c r="F361" s="7">
        <v>110</v>
      </c>
      <c r="G361" s="7">
        <v>1030</v>
      </c>
      <c r="H361" s="7">
        <v>1600</v>
      </c>
      <c r="I361" s="7">
        <v>1</v>
      </c>
      <c r="J361" s="7">
        <v>0</v>
      </c>
      <c r="K361" s="7">
        <v>5</v>
      </c>
    </row>
    <row r="362" spans="1:11">
      <c r="A362" s="7" t="s">
        <v>11</v>
      </c>
      <c r="B362" s="7">
        <v>12950</v>
      </c>
      <c r="C362" s="7">
        <v>39</v>
      </c>
      <c r="D362" s="36">
        <v>36.4</v>
      </c>
      <c r="E362" s="7">
        <v>24444</v>
      </c>
      <c r="F362" s="7">
        <v>110</v>
      </c>
      <c r="G362" s="7">
        <v>1040</v>
      </c>
      <c r="H362" s="7">
        <v>1600</v>
      </c>
      <c r="I362" s="7">
        <v>1</v>
      </c>
      <c r="J362" s="7">
        <v>0</v>
      </c>
      <c r="K362" s="7">
        <v>3</v>
      </c>
    </row>
    <row r="363" spans="1:11">
      <c r="A363" s="7" t="s">
        <v>11</v>
      </c>
      <c r="B363" s="7">
        <v>11500</v>
      </c>
      <c r="C363" s="7">
        <v>35</v>
      </c>
      <c r="D363" s="36">
        <v>33.6</v>
      </c>
      <c r="E363" s="7">
        <v>24011</v>
      </c>
      <c r="F363" s="7">
        <v>97</v>
      </c>
      <c r="G363" s="7">
        <v>1025</v>
      </c>
      <c r="H363" s="7">
        <v>1400</v>
      </c>
      <c r="I363" s="7">
        <v>0</v>
      </c>
      <c r="J363" s="7">
        <v>0</v>
      </c>
      <c r="K363" s="7">
        <v>3</v>
      </c>
    </row>
    <row r="364" spans="1:11">
      <c r="A364" s="7" t="s">
        <v>11</v>
      </c>
      <c r="B364" s="7">
        <v>11950</v>
      </c>
      <c r="C364" s="7">
        <v>41</v>
      </c>
      <c r="D364" s="36">
        <v>38.4</v>
      </c>
      <c r="E364" s="7">
        <v>24000</v>
      </c>
      <c r="F364" s="7">
        <v>97</v>
      </c>
      <c r="G364" s="7">
        <v>1025</v>
      </c>
      <c r="H364" s="7">
        <v>1400</v>
      </c>
      <c r="I364" s="7">
        <v>1</v>
      </c>
      <c r="J364" s="7">
        <v>0</v>
      </c>
      <c r="K364" s="7">
        <v>3</v>
      </c>
    </row>
    <row r="365" spans="1:11">
      <c r="A365" s="7" t="s">
        <v>11</v>
      </c>
      <c r="B365" s="7">
        <v>13450</v>
      </c>
      <c r="C365" s="7">
        <v>40</v>
      </c>
      <c r="D365" s="36">
        <v>36.6</v>
      </c>
      <c r="E365" s="7">
        <v>23616</v>
      </c>
      <c r="F365" s="7">
        <v>110</v>
      </c>
      <c r="G365" s="7">
        <v>1075</v>
      </c>
      <c r="H365" s="7">
        <v>1600</v>
      </c>
      <c r="I365" s="7">
        <v>1</v>
      </c>
      <c r="J365" s="7">
        <v>0</v>
      </c>
      <c r="K365" s="7">
        <v>5</v>
      </c>
    </row>
    <row r="366" spans="1:11">
      <c r="A366" s="7" t="s">
        <v>11</v>
      </c>
      <c r="B366" s="7">
        <v>12900</v>
      </c>
      <c r="C366" s="7">
        <v>38</v>
      </c>
      <c r="D366" s="36">
        <v>35.1</v>
      </c>
      <c r="E366" s="7">
        <v>22865</v>
      </c>
      <c r="F366" s="7">
        <v>110</v>
      </c>
      <c r="G366" s="7">
        <v>1075</v>
      </c>
      <c r="H366" s="7">
        <v>1600</v>
      </c>
      <c r="I366" s="7">
        <v>1</v>
      </c>
      <c r="J366" s="7">
        <v>0</v>
      </c>
      <c r="K366" s="7">
        <v>5</v>
      </c>
    </row>
    <row r="367" spans="1:11">
      <c r="A367" s="7" t="s">
        <v>11</v>
      </c>
      <c r="B367" s="7">
        <v>10500</v>
      </c>
      <c r="C367" s="7">
        <v>41</v>
      </c>
      <c r="D367" s="36">
        <v>40</v>
      </c>
      <c r="E367" s="7">
        <v>22780</v>
      </c>
      <c r="F367" s="7">
        <v>86</v>
      </c>
      <c r="G367" s="7">
        <v>1035</v>
      </c>
      <c r="H367" s="7">
        <v>1300</v>
      </c>
      <c r="I367" s="7">
        <v>1</v>
      </c>
      <c r="J367" s="7">
        <v>0</v>
      </c>
      <c r="K367" s="7">
        <v>5</v>
      </c>
    </row>
    <row r="368" spans="1:11">
      <c r="A368" s="7" t="s">
        <v>11</v>
      </c>
      <c r="B368" s="7">
        <v>10950</v>
      </c>
      <c r="C368" s="7">
        <v>35</v>
      </c>
      <c r="D368" s="36">
        <v>32.1</v>
      </c>
      <c r="E368" s="7">
        <v>21904</v>
      </c>
      <c r="F368" s="7">
        <v>97</v>
      </c>
      <c r="G368" s="7">
        <v>1025</v>
      </c>
      <c r="H368" s="7">
        <v>1400</v>
      </c>
      <c r="I368" s="7">
        <v>0</v>
      </c>
      <c r="J368" s="7">
        <v>0</v>
      </c>
      <c r="K368" s="7">
        <v>3</v>
      </c>
    </row>
    <row r="369" spans="1:11">
      <c r="A369" s="7" t="s">
        <v>11</v>
      </c>
      <c r="B369" s="7">
        <v>11950</v>
      </c>
      <c r="C369" s="7">
        <v>41</v>
      </c>
      <c r="D369" s="36">
        <v>37.700000000000003</v>
      </c>
      <c r="E369" s="7">
        <v>21651</v>
      </c>
      <c r="F369" s="7">
        <v>97</v>
      </c>
      <c r="G369" s="7">
        <v>1025</v>
      </c>
      <c r="H369" s="7">
        <v>1400</v>
      </c>
      <c r="I369" s="7">
        <v>0</v>
      </c>
      <c r="J369" s="7">
        <v>0</v>
      </c>
      <c r="K369" s="7">
        <v>3</v>
      </c>
    </row>
    <row r="370" spans="1:11">
      <c r="A370" s="7" t="s">
        <v>11</v>
      </c>
      <c r="B370" s="7">
        <v>11450</v>
      </c>
      <c r="C370" s="7">
        <v>37</v>
      </c>
      <c r="D370" s="36">
        <v>32.299999999999997</v>
      </c>
      <c r="E370" s="7">
        <v>21500</v>
      </c>
      <c r="F370" s="7">
        <v>110</v>
      </c>
      <c r="G370" s="7">
        <v>1030</v>
      </c>
      <c r="H370" s="7">
        <v>1600</v>
      </c>
      <c r="I370" s="7">
        <v>1</v>
      </c>
      <c r="J370" s="7">
        <v>0</v>
      </c>
      <c r="K370" s="7">
        <v>5</v>
      </c>
    </row>
    <row r="371" spans="1:11">
      <c r="A371" s="7" t="s">
        <v>11</v>
      </c>
      <c r="B371" s="7">
        <v>13250</v>
      </c>
      <c r="C371" s="7">
        <v>44</v>
      </c>
      <c r="D371" s="36">
        <v>42.8</v>
      </c>
      <c r="E371" s="7">
        <v>21027</v>
      </c>
      <c r="F371" s="7">
        <v>110</v>
      </c>
      <c r="G371" s="7">
        <v>1080</v>
      </c>
      <c r="H371" s="7">
        <v>1600</v>
      </c>
      <c r="I371" s="7">
        <v>1</v>
      </c>
      <c r="J371" s="7">
        <v>0</v>
      </c>
      <c r="K371" s="7">
        <v>5</v>
      </c>
    </row>
    <row r="372" spans="1:11">
      <c r="A372" s="7" t="s">
        <v>11</v>
      </c>
      <c r="B372" s="7">
        <v>10250</v>
      </c>
      <c r="C372" s="7">
        <v>39</v>
      </c>
      <c r="D372" s="36">
        <v>37.4</v>
      </c>
      <c r="E372" s="7">
        <v>18500</v>
      </c>
      <c r="F372" s="7">
        <v>110</v>
      </c>
      <c r="G372" s="7">
        <v>1030</v>
      </c>
      <c r="H372" s="7">
        <v>1600</v>
      </c>
      <c r="I372" s="7">
        <v>0</v>
      </c>
      <c r="J372" s="7">
        <v>0</v>
      </c>
      <c r="K372" s="7">
        <v>4</v>
      </c>
    </row>
    <row r="373" spans="1:11">
      <c r="A373" s="7" t="s">
        <v>11</v>
      </c>
      <c r="B373" s="7">
        <v>13995</v>
      </c>
      <c r="C373" s="7">
        <v>35</v>
      </c>
      <c r="D373" s="36">
        <v>32.799999999999997</v>
      </c>
      <c r="E373" s="7">
        <v>18000</v>
      </c>
      <c r="F373" s="7">
        <v>110</v>
      </c>
      <c r="G373" s="7">
        <v>1075</v>
      </c>
      <c r="H373" s="7">
        <v>1600</v>
      </c>
      <c r="I373" s="7">
        <v>1</v>
      </c>
      <c r="J373" s="7">
        <v>0</v>
      </c>
      <c r="K373" s="7">
        <v>5</v>
      </c>
    </row>
    <row r="374" spans="1:11">
      <c r="A374" s="7" t="s">
        <v>11</v>
      </c>
      <c r="B374" s="7">
        <v>11950</v>
      </c>
      <c r="C374" s="7">
        <v>40</v>
      </c>
      <c r="D374" s="36">
        <v>38.9</v>
      </c>
      <c r="E374" s="7">
        <v>17051</v>
      </c>
      <c r="F374" s="7">
        <v>97</v>
      </c>
      <c r="G374" s="7">
        <v>1060</v>
      </c>
      <c r="H374" s="7">
        <v>1400</v>
      </c>
      <c r="I374" s="7">
        <v>0</v>
      </c>
      <c r="J374" s="7">
        <v>0</v>
      </c>
      <c r="K374" s="7">
        <v>5</v>
      </c>
    </row>
    <row r="375" spans="1:11">
      <c r="A375" s="7" t="s">
        <v>11</v>
      </c>
      <c r="B375" s="7">
        <v>13250</v>
      </c>
      <c r="C375" s="7">
        <v>33</v>
      </c>
      <c r="D375" s="36">
        <v>30.6</v>
      </c>
      <c r="E375" s="7">
        <v>16512</v>
      </c>
      <c r="F375" s="7">
        <v>97</v>
      </c>
      <c r="G375" s="7">
        <v>1085</v>
      </c>
      <c r="H375" s="7">
        <v>1400</v>
      </c>
      <c r="I375" s="7">
        <v>1</v>
      </c>
      <c r="J375" s="7">
        <v>0</v>
      </c>
      <c r="K375" s="7">
        <v>5</v>
      </c>
    </row>
    <row r="376" spans="1:11">
      <c r="A376" s="7" t="s">
        <v>11</v>
      </c>
      <c r="B376" s="7">
        <v>12950</v>
      </c>
      <c r="C376" s="7">
        <v>40</v>
      </c>
      <c r="D376" s="36">
        <v>35.4</v>
      </c>
      <c r="E376" s="7">
        <v>16325</v>
      </c>
      <c r="F376" s="7">
        <v>110</v>
      </c>
      <c r="G376" s="7">
        <v>1080</v>
      </c>
      <c r="H376" s="7">
        <v>1600</v>
      </c>
      <c r="I376" s="7">
        <v>1</v>
      </c>
      <c r="J376" s="7">
        <v>0</v>
      </c>
      <c r="K376" s="7">
        <v>5</v>
      </c>
    </row>
    <row r="377" spans="1:11">
      <c r="A377" s="7" t="s">
        <v>11</v>
      </c>
      <c r="B377" s="7">
        <v>11750</v>
      </c>
      <c r="C377" s="7">
        <v>38</v>
      </c>
      <c r="D377" s="36">
        <v>35.6</v>
      </c>
      <c r="E377" s="7">
        <v>16000</v>
      </c>
      <c r="F377" s="7">
        <v>97</v>
      </c>
      <c r="G377" s="7">
        <v>1060</v>
      </c>
      <c r="H377" s="7">
        <v>1400</v>
      </c>
      <c r="I377" s="7">
        <v>1</v>
      </c>
      <c r="J377" s="7">
        <v>0</v>
      </c>
      <c r="K377" s="7">
        <v>5</v>
      </c>
    </row>
    <row r="378" spans="1:11">
      <c r="A378" s="7" t="s">
        <v>11</v>
      </c>
      <c r="B378" s="7">
        <v>11500</v>
      </c>
      <c r="C378" s="7">
        <v>39</v>
      </c>
      <c r="D378" s="36">
        <v>37.1</v>
      </c>
      <c r="E378" s="7">
        <v>12000</v>
      </c>
      <c r="F378" s="7">
        <v>110</v>
      </c>
      <c r="G378" s="7">
        <v>1075</v>
      </c>
      <c r="H378" s="7">
        <v>1600</v>
      </c>
      <c r="I378" s="7">
        <v>1</v>
      </c>
      <c r="J378" s="7">
        <v>0</v>
      </c>
      <c r="K378" s="7">
        <v>5</v>
      </c>
    </row>
    <row r="379" spans="1:11">
      <c r="A379" s="7" t="s">
        <v>11</v>
      </c>
      <c r="B379" s="7">
        <v>13500</v>
      </c>
      <c r="C379" s="7">
        <v>43</v>
      </c>
      <c r="D379" s="36">
        <v>38.700000000000003</v>
      </c>
      <c r="E379" s="7">
        <v>10000</v>
      </c>
      <c r="F379" s="7">
        <v>97</v>
      </c>
      <c r="G379" s="7">
        <v>1060</v>
      </c>
      <c r="H379" s="7">
        <v>1400</v>
      </c>
      <c r="I379" s="7">
        <v>1</v>
      </c>
      <c r="J379" s="7">
        <v>0</v>
      </c>
      <c r="K379" s="7">
        <v>5</v>
      </c>
    </row>
    <row r="380" spans="1:11">
      <c r="A380" s="7" t="s">
        <v>10</v>
      </c>
      <c r="B380" s="7">
        <v>6500</v>
      </c>
      <c r="C380" s="7">
        <v>53</v>
      </c>
      <c r="D380" s="36">
        <v>52</v>
      </c>
      <c r="E380" s="7">
        <v>216000</v>
      </c>
      <c r="F380" s="7">
        <v>69</v>
      </c>
      <c r="G380" s="7">
        <v>1110</v>
      </c>
      <c r="H380" s="7">
        <v>1900</v>
      </c>
      <c r="I380" s="7">
        <v>0</v>
      </c>
      <c r="J380" s="7">
        <v>0</v>
      </c>
      <c r="K380" s="7">
        <v>3</v>
      </c>
    </row>
    <row r="381" spans="1:11">
      <c r="A381" s="7" t="s">
        <v>10</v>
      </c>
      <c r="B381" s="7">
        <v>6400</v>
      </c>
      <c r="C381" s="7">
        <v>51</v>
      </c>
      <c r="D381" s="36">
        <v>48.7</v>
      </c>
      <c r="E381" s="7">
        <v>198167</v>
      </c>
      <c r="F381" s="7">
        <v>69</v>
      </c>
      <c r="G381" s="7">
        <v>1095</v>
      </c>
      <c r="H381" s="7">
        <v>1900</v>
      </c>
      <c r="I381" s="7">
        <v>0</v>
      </c>
      <c r="J381" s="7">
        <v>0</v>
      </c>
      <c r="K381" s="7">
        <v>4</v>
      </c>
    </row>
    <row r="382" spans="1:11">
      <c r="A382" s="7" t="s">
        <v>10</v>
      </c>
      <c r="B382" s="7">
        <v>7000</v>
      </c>
      <c r="C382" s="7">
        <v>53</v>
      </c>
      <c r="D382" s="36">
        <v>48.1</v>
      </c>
      <c r="E382" s="7">
        <v>176000</v>
      </c>
      <c r="F382" s="7">
        <v>69</v>
      </c>
      <c r="G382" s="7">
        <v>1105</v>
      </c>
      <c r="H382" s="7">
        <v>1900</v>
      </c>
      <c r="I382" s="7">
        <v>0</v>
      </c>
      <c r="J382" s="7">
        <v>0</v>
      </c>
      <c r="K382" s="7">
        <v>3</v>
      </c>
    </row>
    <row r="383" spans="1:11">
      <c r="A383" s="7" t="s">
        <v>10</v>
      </c>
      <c r="B383" s="7">
        <v>7750</v>
      </c>
      <c r="C383" s="7">
        <v>54</v>
      </c>
      <c r="D383" s="36">
        <v>50.6</v>
      </c>
      <c r="E383" s="7">
        <v>174139</v>
      </c>
      <c r="F383" s="7">
        <v>72</v>
      </c>
      <c r="G383" s="7">
        <v>1100</v>
      </c>
      <c r="H383" s="7">
        <v>2000</v>
      </c>
      <c r="I383" s="7">
        <v>1</v>
      </c>
      <c r="J383" s="7">
        <v>0</v>
      </c>
      <c r="K383" s="7">
        <v>4</v>
      </c>
    </row>
    <row r="384" spans="1:11">
      <c r="A384" s="7" t="s">
        <v>10</v>
      </c>
      <c r="B384" s="7">
        <v>8900</v>
      </c>
      <c r="C384" s="7">
        <v>45</v>
      </c>
      <c r="D384" s="36">
        <v>40.4</v>
      </c>
      <c r="E384" s="7">
        <v>174000</v>
      </c>
      <c r="F384" s="7">
        <v>69</v>
      </c>
      <c r="G384" s="7">
        <v>1095</v>
      </c>
      <c r="H384" s="7">
        <v>1900</v>
      </c>
      <c r="I384" s="7">
        <v>1</v>
      </c>
      <c r="J384" s="7">
        <v>0</v>
      </c>
      <c r="K384" s="7">
        <v>5</v>
      </c>
    </row>
    <row r="385" spans="1:11">
      <c r="A385" s="7" t="s">
        <v>12</v>
      </c>
      <c r="B385" s="7">
        <v>8500</v>
      </c>
      <c r="C385" s="7">
        <v>55</v>
      </c>
      <c r="D385" s="36">
        <v>53.3</v>
      </c>
      <c r="E385" s="7">
        <v>150000</v>
      </c>
      <c r="F385" s="7">
        <v>110</v>
      </c>
      <c r="G385" s="7">
        <v>1075</v>
      </c>
      <c r="H385" s="7">
        <v>1600</v>
      </c>
      <c r="I385" s="7">
        <v>1</v>
      </c>
      <c r="J385" s="7">
        <v>0</v>
      </c>
      <c r="K385" s="7">
        <v>3</v>
      </c>
    </row>
    <row r="386" spans="1:11">
      <c r="A386" s="7" t="s">
        <v>10</v>
      </c>
      <c r="B386" s="7">
        <v>8950</v>
      </c>
      <c r="C386" s="7">
        <v>54</v>
      </c>
      <c r="D386" s="36">
        <v>50</v>
      </c>
      <c r="E386" s="7">
        <v>149329</v>
      </c>
      <c r="F386" s="7">
        <v>72</v>
      </c>
      <c r="G386" s="7">
        <v>1135</v>
      </c>
      <c r="H386" s="7">
        <v>2000</v>
      </c>
      <c r="I386" s="7">
        <v>1</v>
      </c>
      <c r="J386" s="7">
        <v>0</v>
      </c>
      <c r="K386" s="7">
        <v>5</v>
      </c>
    </row>
    <row r="387" spans="1:11">
      <c r="A387" s="7" t="s">
        <v>11</v>
      </c>
      <c r="B387" s="7">
        <v>9900</v>
      </c>
      <c r="C387" s="7">
        <v>51</v>
      </c>
      <c r="D387" s="36">
        <v>48</v>
      </c>
      <c r="E387" s="7">
        <v>146736</v>
      </c>
      <c r="F387" s="7">
        <v>110</v>
      </c>
      <c r="G387" s="7">
        <v>1080</v>
      </c>
      <c r="H387" s="7">
        <v>1600</v>
      </c>
      <c r="I387" s="7">
        <v>1</v>
      </c>
      <c r="J387" s="7">
        <v>0</v>
      </c>
      <c r="K387" s="7">
        <v>5</v>
      </c>
    </row>
    <row r="388" spans="1:11">
      <c r="A388" s="7" t="s">
        <v>10</v>
      </c>
      <c r="B388" s="7">
        <v>10250</v>
      </c>
      <c r="C388" s="7">
        <v>53</v>
      </c>
      <c r="D388" s="36">
        <v>48.1</v>
      </c>
      <c r="E388" s="7">
        <v>143513</v>
      </c>
      <c r="F388" s="7">
        <v>69</v>
      </c>
      <c r="G388" s="7">
        <v>1140</v>
      </c>
      <c r="H388" s="7">
        <v>1900</v>
      </c>
      <c r="I388" s="7">
        <v>0</v>
      </c>
      <c r="J388" s="7">
        <v>0</v>
      </c>
      <c r="K388" s="7">
        <v>5</v>
      </c>
    </row>
    <row r="389" spans="1:11">
      <c r="A389" s="7" t="s">
        <v>12</v>
      </c>
      <c r="B389" s="7">
        <v>9250</v>
      </c>
      <c r="C389" s="7">
        <v>48</v>
      </c>
      <c r="D389" s="36">
        <v>44.2</v>
      </c>
      <c r="E389" s="7">
        <v>142130</v>
      </c>
      <c r="F389" s="7">
        <v>110</v>
      </c>
      <c r="G389" s="7">
        <v>1119</v>
      </c>
      <c r="H389" s="7">
        <v>1600</v>
      </c>
      <c r="I389" s="7">
        <v>0</v>
      </c>
      <c r="J389" s="7">
        <v>0</v>
      </c>
      <c r="K389" s="7">
        <v>5</v>
      </c>
    </row>
    <row r="390" spans="1:11">
      <c r="A390" s="7" t="s">
        <v>10</v>
      </c>
      <c r="B390" s="7">
        <v>7750</v>
      </c>
      <c r="C390" s="7">
        <v>48</v>
      </c>
      <c r="D390" s="36">
        <v>46.4</v>
      </c>
      <c r="E390" s="7">
        <v>140700</v>
      </c>
      <c r="F390" s="7">
        <v>69</v>
      </c>
      <c r="G390" s="7">
        <v>1110</v>
      </c>
      <c r="H390" s="7">
        <v>1900</v>
      </c>
      <c r="I390" s="7">
        <v>1</v>
      </c>
      <c r="J390" s="7">
        <v>0</v>
      </c>
      <c r="K390" s="7">
        <v>5</v>
      </c>
    </row>
    <row r="391" spans="1:11">
      <c r="A391" s="7" t="s">
        <v>10</v>
      </c>
      <c r="B391" s="7">
        <v>9450</v>
      </c>
      <c r="C391" s="7">
        <v>54</v>
      </c>
      <c r="D391" s="36">
        <v>51.6</v>
      </c>
      <c r="E391" s="7">
        <v>138394</v>
      </c>
      <c r="F391" s="7">
        <v>69</v>
      </c>
      <c r="G391" s="7">
        <v>1095</v>
      </c>
      <c r="H391" s="7">
        <v>1900</v>
      </c>
      <c r="I391" s="7">
        <v>1</v>
      </c>
      <c r="J391" s="7">
        <v>0</v>
      </c>
      <c r="K391" s="7">
        <v>4</v>
      </c>
    </row>
    <row r="392" spans="1:11">
      <c r="A392" s="7" t="s">
        <v>10</v>
      </c>
      <c r="B392" s="7">
        <v>7750</v>
      </c>
      <c r="C392" s="7">
        <v>55</v>
      </c>
      <c r="D392" s="36">
        <v>52.3</v>
      </c>
      <c r="E392" s="7">
        <v>137000</v>
      </c>
      <c r="F392" s="7">
        <v>72</v>
      </c>
      <c r="G392" s="7">
        <v>1135</v>
      </c>
      <c r="H392" s="7">
        <v>2000</v>
      </c>
      <c r="I392" s="7">
        <v>1</v>
      </c>
      <c r="J392" s="7">
        <v>0</v>
      </c>
      <c r="K392" s="7">
        <v>5</v>
      </c>
    </row>
    <row r="393" spans="1:11">
      <c r="A393" s="7" t="s">
        <v>10</v>
      </c>
      <c r="B393" s="7">
        <v>8250</v>
      </c>
      <c r="C393" s="7">
        <v>52</v>
      </c>
      <c r="D393" s="36">
        <v>47</v>
      </c>
      <c r="E393" s="7">
        <v>135258</v>
      </c>
      <c r="F393" s="7">
        <v>69</v>
      </c>
      <c r="G393" s="7">
        <v>1140</v>
      </c>
      <c r="H393" s="7">
        <v>1900</v>
      </c>
      <c r="I393" s="7">
        <v>1</v>
      </c>
      <c r="J393" s="7">
        <v>0</v>
      </c>
      <c r="K393" s="7">
        <v>5</v>
      </c>
    </row>
    <row r="394" spans="1:11">
      <c r="A394" s="7" t="s">
        <v>11</v>
      </c>
      <c r="B394" s="7">
        <v>9950</v>
      </c>
      <c r="C394" s="7">
        <v>49</v>
      </c>
      <c r="D394" s="36">
        <v>45.2</v>
      </c>
      <c r="E394" s="7">
        <v>131364</v>
      </c>
      <c r="F394" s="7">
        <v>110</v>
      </c>
      <c r="G394" s="7">
        <v>1075</v>
      </c>
      <c r="H394" s="7">
        <v>1600</v>
      </c>
      <c r="I394" s="7">
        <v>1</v>
      </c>
      <c r="J394" s="7">
        <v>0</v>
      </c>
      <c r="K394" s="7">
        <v>5</v>
      </c>
    </row>
    <row r="395" spans="1:11">
      <c r="A395" s="7" t="s">
        <v>10</v>
      </c>
      <c r="B395" s="7">
        <v>4450</v>
      </c>
      <c r="C395" s="7">
        <v>56</v>
      </c>
      <c r="D395" s="36">
        <v>53</v>
      </c>
      <c r="E395" s="7">
        <v>129155</v>
      </c>
      <c r="F395" s="7">
        <v>69</v>
      </c>
      <c r="G395" s="7">
        <v>1110</v>
      </c>
      <c r="H395" s="7">
        <v>1800</v>
      </c>
      <c r="I395" s="7">
        <v>0</v>
      </c>
      <c r="J395" s="7">
        <v>0</v>
      </c>
      <c r="K395" s="7">
        <v>5</v>
      </c>
    </row>
    <row r="396" spans="1:11">
      <c r="A396" s="7" t="s">
        <v>11</v>
      </c>
      <c r="B396" s="7">
        <v>9950</v>
      </c>
      <c r="C396" s="7">
        <v>50</v>
      </c>
      <c r="D396" s="36">
        <v>48.2</v>
      </c>
      <c r="E396" s="7">
        <v>126110</v>
      </c>
      <c r="F396" s="7">
        <v>110</v>
      </c>
      <c r="G396" s="7">
        <v>1055</v>
      </c>
      <c r="H396" s="7">
        <v>1600</v>
      </c>
      <c r="I396" s="7">
        <v>0</v>
      </c>
      <c r="J396" s="7">
        <v>0</v>
      </c>
      <c r="K396" s="7">
        <v>3</v>
      </c>
    </row>
    <row r="397" spans="1:11">
      <c r="A397" s="7" t="s">
        <v>11</v>
      </c>
      <c r="B397" s="7">
        <v>9000</v>
      </c>
      <c r="C397" s="7">
        <v>48</v>
      </c>
      <c r="D397" s="36">
        <v>46.2</v>
      </c>
      <c r="E397" s="7">
        <v>119742</v>
      </c>
      <c r="F397" s="7">
        <v>110</v>
      </c>
      <c r="G397" s="7">
        <v>1080</v>
      </c>
      <c r="H397" s="7">
        <v>1600</v>
      </c>
      <c r="I397" s="7">
        <v>1</v>
      </c>
      <c r="J397" s="7">
        <v>0</v>
      </c>
      <c r="K397" s="7">
        <v>5</v>
      </c>
    </row>
    <row r="398" spans="1:11">
      <c r="A398" s="7" t="s">
        <v>10</v>
      </c>
      <c r="B398" s="7">
        <v>9950</v>
      </c>
      <c r="C398" s="7">
        <v>53</v>
      </c>
      <c r="D398" s="36">
        <v>48.6</v>
      </c>
      <c r="E398" s="7">
        <v>117913</v>
      </c>
      <c r="F398" s="7">
        <v>69</v>
      </c>
      <c r="G398" s="7">
        <v>1110</v>
      </c>
      <c r="H398" s="7">
        <v>1900</v>
      </c>
      <c r="I398" s="7">
        <v>1</v>
      </c>
      <c r="J398" s="7">
        <v>0</v>
      </c>
      <c r="K398" s="7">
        <v>5</v>
      </c>
    </row>
    <row r="399" spans="1:11">
      <c r="A399" s="7" t="s">
        <v>10</v>
      </c>
      <c r="B399" s="7">
        <v>12450</v>
      </c>
      <c r="C399" s="7">
        <v>47</v>
      </c>
      <c r="D399" s="36">
        <v>43.8</v>
      </c>
      <c r="E399" s="7">
        <v>117430</v>
      </c>
      <c r="F399" s="7">
        <v>90</v>
      </c>
      <c r="G399" s="7">
        <v>1165</v>
      </c>
      <c r="H399" s="7">
        <v>2000</v>
      </c>
      <c r="I399" s="7">
        <v>1</v>
      </c>
      <c r="J399" s="7">
        <v>0</v>
      </c>
      <c r="K399" s="7">
        <v>3</v>
      </c>
    </row>
    <row r="400" spans="1:11">
      <c r="A400" s="7" t="s">
        <v>11</v>
      </c>
      <c r="B400" s="7">
        <v>10500</v>
      </c>
      <c r="C400" s="7">
        <v>55</v>
      </c>
      <c r="D400" s="36">
        <v>52</v>
      </c>
      <c r="E400" s="7">
        <v>117175</v>
      </c>
      <c r="F400" s="7">
        <v>110</v>
      </c>
      <c r="G400" s="7">
        <v>1035</v>
      </c>
      <c r="H400" s="7">
        <v>1600</v>
      </c>
      <c r="I400" s="7">
        <v>1</v>
      </c>
      <c r="J400" s="7">
        <v>0</v>
      </c>
      <c r="K400" s="7">
        <v>4</v>
      </c>
    </row>
    <row r="401" spans="1:11">
      <c r="A401" s="7" t="s">
        <v>11</v>
      </c>
      <c r="B401" s="7">
        <v>10750</v>
      </c>
      <c r="C401" s="7">
        <v>54</v>
      </c>
      <c r="D401" s="36">
        <v>50.2</v>
      </c>
      <c r="E401" s="7">
        <v>115558</v>
      </c>
      <c r="F401" s="7">
        <v>110</v>
      </c>
      <c r="G401" s="7">
        <v>1035</v>
      </c>
      <c r="H401" s="7">
        <v>1600</v>
      </c>
      <c r="I401" s="7">
        <v>1</v>
      </c>
      <c r="J401" s="7">
        <v>0</v>
      </c>
      <c r="K401" s="7">
        <v>4</v>
      </c>
    </row>
    <row r="402" spans="1:11">
      <c r="A402" s="7" t="s">
        <v>11</v>
      </c>
      <c r="B402" s="7">
        <v>8950</v>
      </c>
      <c r="C402" s="7">
        <v>53</v>
      </c>
      <c r="D402" s="36">
        <v>49.8</v>
      </c>
      <c r="E402" s="7">
        <v>115113</v>
      </c>
      <c r="F402" s="7">
        <v>97</v>
      </c>
      <c r="G402" s="7">
        <v>1025</v>
      </c>
      <c r="H402" s="7">
        <v>1400</v>
      </c>
      <c r="I402" s="7">
        <v>1</v>
      </c>
      <c r="J402" s="7">
        <v>0</v>
      </c>
      <c r="K402" s="7">
        <v>3</v>
      </c>
    </row>
    <row r="403" spans="1:11">
      <c r="A403" s="7" t="s">
        <v>10</v>
      </c>
      <c r="B403" s="7">
        <v>10500</v>
      </c>
      <c r="C403" s="7">
        <v>54</v>
      </c>
      <c r="D403" s="36">
        <v>52.8</v>
      </c>
      <c r="E403" s="7">
        <v>115046</v>
      </c>
      <c r="F403" s="7">
        <v>69</v>
      </c>
      <c r="G403" s="7">
        <v>1140</v>
      </c>
      <c r="H403" s="7">
        <v>1900</v>
      </c>
      <c r="I403" s="7">
        <v>1</v>
      </c>
      <c r="J403" s="7">
        <v>0</v>
      </c>
      <c r="K403" s="7">
        <v>5</v>
      </c>
    </row>
    <row r="404" spans="1:11">
      <c r="A404" s="7" t="s">
        <v>10</v>
      </c>
      <c r="B404" s="7">
        <v>5150</v>
      </c>
      <c r="C404" s="7">
        <v>56</v>
      </c>
      <c r="D404" s="36">
        <v>53.5</v>
      </c>
      <c r="E404" s="7">
        <v>113997</v>
      </c>
      <c r="F404" s="7">
        <v>72</v>
      </c>
      <c r="G404" s="7">
        <v>1135</v>
      </c>
      <c r="H404" s="7">
        <v>2000</v>
      </c>
      <c r="I404" s="7">
        <v>1</v>
      </c>
      <c r="J404" s="7">
        <v>0</v>
      </c>
      <c r="K404" s="7">
        <v>5</v>
      </c>
    </row>
    <row r="405" spans="1:11">
      <c r="A405" s="7" t="s">
        <v>11</v>
      </c>
      <c r="B405" s="7">
        <v>10950</v>
      </c>
      <c r="C405" s="7">
        <v>49</v>
      </c>
      <c r="D405" s="36">
        <v>45.1</v>
      </c>
      <c r="E405" s="7">
        <v>107859</v>
      </c>
      <c r="F405" s="7">
        <v>97</v>
      </c>
      <c r="G405" s="7">
        <v>1060</v>
      </c>
      <c r="H405" s="7">
        <v>1400</v>
      </c>
      <c r="I405" s="7">
        <v>0</v>
      </c>
      <c r="J405" s="7">
        <v>0</v>
      </c>
      <c r="K405" s="7">
        <v>5</v>
      </c>
    </row>
    <row r="406" spans="1:11">
      <c r="A406" s="7" t="s">
        <v>11</v>
      </c>
      <c r="B406" s="7">
        <v>9450</v>
      </c>
      <c r="C406" s="7">
        <v>52</v>
      </c>
      <c r="D406" s="36">
        <v>48.4</v>
      </c>
      <c r="E406" s="7">
        <v>104805</v>
      </c>
      <c r="F406" s="7">
        <v>97</v>
      </c>
      <c r="G406" s="7">
        <v>1025</v>
      </c>
      <c r="H406" s="7">
        <v>1400</v>
      </c>
      <c r="I406" s="7">
        <v>1</v>
      </c>
      <c r="J406" s="7">
        <v>0</v>
      </c>
      <c r="K406" s="7">
        <v>3</v>
      </c>
    </row>
    <row r="407" spans="1:11">
      <c r="A407" s="7" t="s">
        <v>11</v>
      </c>
      <c r="B407" s="7">
        <v>9950</v>
      </c>
      <c r="C407" s="7">
        <v>54</v>
      </c>
      <c r="D407" s="36">
        <v>50.2</v>
      </c>
      <c r="E407" s="7">
        <v>103454</v>
      </c>
      <c r="F407" s="7">
        <v>110</v>
      </c>
      <c r="G407" s="7">
        <v>1075</v>
      </c>
      <c r="H407" s="7">
        <v>1600</v>
      </c>
      <c r="I407" s="7">
        <v>1</v>
      </c>
      <c r="J407" s="7">
        <v>0</v>
      </c>
      <c r="K407" s="7">
        <v>5</v>
      </c>
    </row>
    <row r="408" spans="1:11">
      <c r="A408" s="7" t="s">
        <v>10</v>
      </c>
      <c r="B408" s="7">
        <v>10950</v>
      </c>
      <c r="C408" s="7">
        <v>51</v>
      </c>
      <c r="D408" s="36">
        <v>49.8</v>
      </c>
      <c r="E408" s="7">
        <v>103018</v>
      </c>
      <c r="F408" s="7">
        <v>69</v>
      </c>
      <c r="G408" s="7">
        <v>1140</v>
      </c>
      <c r="H408" s="7">
        <v>1900</v>
      </c>
      <c r="I408" s="7">
        <v>0</v>
      </c>
      <c r="J408" s="7">
        <v>0</v>
      </c>
      <c r="K408" s="7">
        <v>5</v>
      </c>
    </row>
    <row r="409" spans="1:11">
      <c r="A409" s="7" t="s">
        <v>11</v>
      </c>
      <c r="B409" s="7">
        <v>11900</v>
      </c>
      <c r="C409" s="7">
        <v>47</v>
      </c>
      <c r="D409" s="36">
        <v>44</v>
      </c>
      <c r="E409" s="7">
        <v>102352</v>
      </c>
      <c r="F409" s="7">
        <v>110</v>
      </c>
      <c r="G409" s="7">
        <v>1080</v>
      </c>
      <c r="H409" s="7">
        <v>1600</v>
      </c>
      <c r="I409" s="7">
        <v>1</v>
      </c>
      <c r="J409" s="7">
        <v>0</v>
      </c>
      <c r="K409" s="7">
        <v>5</v>
      </c>
    </row>
    <row r="410" spans="1:11">
      <c r="A410" s="7" t="s">
        <v>11</v>
      </c>
      <c r="B410" s="7">
        <v>9950</v>
      </c>
      <c r="C410" s="7">
        <v>50</v>
      </c>
      <c r="D410" s="36">
        <v>46.4</v>
      </c>
      <c r="E410" s="7">
        <v>102030</v>
      </c>
      <c r="F410" s="7">
        <v>97</v>
      </c>
      <c r="G410" s="7">
        <v>1060</v>
      </c>
      <c r="H410" s="7">
        <v>1400</v>
      </c>
      <c r="I410" s="7">
        <v>1</v>
      </c>
      <c r="J410" s="7">
        <v>0</v>
      </c>
      <c r="K410" s="7">
        <v>5</v>
      </c>
    </row>
    <row r="411" spans="1:11">
      <c r="A411" s="7" t="s">
        <v>11</v>
      </c>
      <c r="B411" s="7">
        <v>11950</v>
      </c>
      <c r="C411" s="7">
        <v>54</v>
      </c>
      <c r="D411" s="36">
        <v>52.6</v>
      </c>
      <c r="E411" s="7">
        <v>101352</v>
      </c>
      <c r="F411" s="7">
        <v>110</v>
      </c>
      <c r="G411" s="7">
        <v>1080</v>
      </c>
      <c r="H411" s="7">
        <v>1600</v>
      </c>
      <c r="I411" s="7">
        <v>0</v>
      </c>
      <c r="J411" s="7">
        <v>0</v>
      </c>
      <c r="K411" s="7">
        <v>5</v>
      </c>
    </row>
    <row r="412" spans="1:11">
      <c r="A412" s="7" t="s">
        <v>11</v>
      </c>
      <c r="B412" s="7">
        <v>7900</v>
      </c>
      <c r="C412" s="7">
        <v>50</v>
      </c>
      <c r="D412" s="36">
        <v>45.6</v>
      </c>
      <c r="E412" s="7">
        <v>99865</v>
      </c>
      <c r="F412" s="7">
        <v>110</v>
      </c>
      <c r="G412" s="7">
        <v>1035</v>
      </c>
      <c r="H412" s="7">
        <v>1600</v>
      </c>
      <c r="I412" s="7">
        <v>1</v>
      </c>
      <c r="J412" s="7">
        <v>0</v>
      </c>
      <c r="K412" s="7">
        <v>4</v>
      </c>
    </row>
    <row r="413" spans="1:11">
      <c r="A413" s="7" t="s">
        <v>11</v>
      </c>
      <c r="B413" s="7">
        <v>10950</v>
      </c>
      <c r="C413" s="7">
        <v>52</v>
      </c>
      <c r="D413" s="36">
        <v>47.3</v>
      </c>
      <c r="E413" s="7">
        <v>99323</v>
      </c>
      <c r="F413" s="7">
        <v>110</v>
      </c>
      <c r="G413" s="7">
        <v>1055</v>
      </c>
      <c r="H413" s="7">
        <v>1600</v>
      </c>
      <c r="I413" s="7">
        <v>1</v>
      </c>
      <c r="J413" s="7">
        <v>0</v>
      </c>
      <c r="K413" s="7">
        <v>3</v>
      </c>
    </row>
    <row r="414" spans="1:11">
      <c r="A414" s="7" t="s">
        <v>10</v>
      </c>
      <c r="B414" s="7">
        <v>8950</v>
      </c>
      <c r="C414" s="7">
        <v>48</v>
      </c>
      <c r="D414" s="36">
        <v>44.2</v>
      </c>
      <c r="E414" s="7">
        <v>98100</v>
      </c>
      <c r="F414" s="7">
        <v>69</v>
      </c>
      <c r="G414" s="7">
        <v>1140</v>
      </c>
      <c r="H414" s="7">
        <v>1900</v>
      </c>
      <c r="I414" s="7">
        <v>1</v>
      </c>
      <c r="J414" s="7">
        <v>0</v>
      </c>
      <c r="K414" s="7">
        <v>5</v>
      </c>
    </row>
    <row r="415" spans="1:11">
      <c r="A415" s="7" t="s">
        <v>11</v>
      </c>
      <c r="B415" s="7">
        <v>11950</v>
      </c>
      <c r="C415" s="7">
        <v>51</v>
      </c>
      <c r="D415" s="36">
        <v>48.8</v>
      </c>
      <c r="E415" s="7">
        <v>98040</v>
      </c>
      <c r="F415" s="7">
        <v>110</v>
      </c>
      <c r="G415" s="7">
        <v>1080</v>
      </c>
      <c r="H415" s="7">
        <v>1600</v>
      </c>
      <c r="I415" s="7">
        <v>0</v>
      </c>
      <c r="J415" s="7">
        <v>0</v>
      </c>
      <c r="K415" s="7">
        <v>5</v>
      </c>
    </row>
    <row r="416" spans="1:11">
      <c r="A416" s="7" t="s">
        <v>11</v>
      </c>
      <c r="B416" s="7">
        <v>10900</v>
      </c>
      <c r="C416" s="7">
        <v>49</v>
      </c>
      <c r="D416" s="36">
        <v>44.3</v>
      </c>
      <c r="E416" s="7">
        <v>97600</v>
      </c>
      <c r="F416" s="7">
        <v>110</v>
      </c>
      <c r="G416" s="7">
        <v>1045</v>
      </c>
      <c r="H416" s="7">
        <v>1600</v>
      </c>
      <c r="I416" s="7">
        <v>1</v>
      </c>
      <c r="J416" s="7">
        <v>0</v>
      </c>
      <c r="K416" s="7">
        <v>3</v>
      </c>
    </row>
    <row r="417" spans="1:11">
      <c r="A417" s="7" t="s">
        <v>11</v>
      </c>
      <c r="B417" s="7">
        <v>9950</v>
      </c>
      <c r="C417" s="7">
        <v>55</v>
      </c>
      <c r="D417" s="36">
        <v>51.5</v>
      </c>
      <c r="E417" s="7">
        <v>97234</v>
      </c>
      <c r="F417" s="7">
        <v>110</v>
      </c>
      <c r="G417" s="7">
        <v>1080</v>
      </c>
      <c r="H417" s="7">
        <v>1600</v>
      </c>
      <c r="I417" s="7">
        <v>0</v>
      </c>
      <c r="J417" s="7">
        <v>0</v>
      </c>
      <c r="K417" s="7">
        <v>5</v>
      </c>
    </row>
    <row r="418" spans="1:11">
      <c r="A418" s="7" t="s">
        <v>10</v>
      </c>
      <c r="B418" s="7">
        <v>9950</v>
      </c>
      <c r="C418" s="7">
        <v>51</v>
      </c>
      <c r="D418" s="36">
        <v>48.4</v>
      </c>
      <c r="E418" s="7">
        <v>96135</v>
      </c>
      <c r="F418" s="7">
        <v>72</v>
      </c>
      <c r="G418" s="7">
        <v>1115</v>
      </c>
      <c r="H418" s="7">
        <v>2000</v>
      </c>
      <c r="I418" s="7">
        <v>0</v>
      </c>
      <c r="J418" s="7">
        <v>0</v>
      </c>
      <c r="K418" s="7">
        <v>3</v>
      </c>
    </row>
    <row r="419" spans="1:11">
      <c r="A419" s="7" t="s">
        <v>11</v>
      </c>
      <c r="B419" s="7">
        <v>10950</v>
      </c>
      <c r="C419" s="7">
        <v>54</v>
      </c>
      <c r="D419" s="36">
        <v>50.1</v>
      </c>
      <c r="E419" s="7">
        <v>96100</v>
      </c>
      <c r="F419" s="7">
        <v>110</v>
      </c>
      <c r="G419" s="7">
        <v>1080</v>
      </c>
      <c r="H419" s="7">
        <v>1600</v>
      </c>
      <c r="I419" s="7">
        <v>1</v>
      </c>
      <c r="J419" s="7">
        <v>0</v>
      </c>
      <c r="K419" s="7">
        <v>5</v>
      </c>
    </row>
    <row r="420" spans="1:11">
      <c r="A420" s="7" t="s">
        <v>10</v>
      </c>
      <c r="B420" s="7">
        <v>8950</v>
      </c>
      <c r="C420" s="7">
        <v>55</v>
      </c>
      <c r="D420" s="36">
        <v>54</v>
      </c>
      <c r="E420" s="7">
        <v>94401</v>
      </c>
      <c r="F420" s="7">
        <v>72</v>
      </c>
      <c r="G420" s="7">
        <v>1115</v>
      </c>
      <c r="H420" s="7">
        <v>2000</v>
      </c>
      <c r="I420" s="7">
        <v>0</v>
      </c>
      <c r="J420" s="7">
        <v>0</v>
      </c>
      <c r="K420" s="7">
        <v>3</v>
      </c>
    </row>
    <row r="421" spans="1:11">
      <c r="A421" s="7" t="s">
        <v>11</v>
      </c>
      <c r="B421" s="7">
        <v>8950</v>
      </c>
      <c r="C421" s="7">
        <v>55</v>
      </c>
      <c r="D421" s="36">
        <v>52.9</v>
      </c>
      <c r="E421" s="7">
        <v>94122</v>
      </c>
      <c r="F421" s="7">
        <v>86</v>
      </c>
      <c r="G421" s="7">
        <v>1015</v>
      </c>
      <c r="H421" s="7">
        <v>1300</v>
      </c>
      <c r="I421" s="7">
        <v>1</v>
      </c>
      <c r="J421" s="7">
        <v>0</v>
      </c>
      <c r="K421" s="7">
        <v>3</v>
      </c>
    </row>
    <row r="422" spans="1:11">
      <c r="A422" s="7" t="s">
        <v>11</v>
      </c>
      <c r="B422" s="7">
        <v>10500</v>
      </c>
      <c r="C422" s="7">
        <v>49</v>
      </c>
      <c r="D422" s="36">
        <v>46.4</v>
      </c>
      <c r="E422" s="7">
        <v>91340</v>
      </c>
      <c r="F422" s="7">
        <v>110</v>
      </c>
      <c r="G422" s="7">
        <v>1055</v>
      </c>
      <c r="H422" s="7">
        <v>1600</v>
      </c>
      <c r="I422" s="7">
        <v>1</v>
      </c>
      <c r="J422" s="7">
        <v>0</v>
      </c>
      <c r="K422" s="7">
        <v>3</v>
      </c>
    </row>
    <row r="423" spans="1:11">
      <c r="A423" s="7" t="s">
        <v>11</v>
      </c>
      <c r="B423" s="7">
        <v>8950</v>
      </c>
      <c r="C423" s="7">
        <v>53</v>
      </c>
      <c r="D423" s="36">
        <v>51.7</v>
      </c>
      <c r="E423" s="7">
        <v>90200</v>
      </c>
      <c r="F423" s="7">
        <v>97</v>
      </c>
      <c r="G423" s="7">
        <v>1025</v>
      </c>
      <c r="H423" s="7">
        <v>1400</v>
      </c>
      <c r="I423" s="7">
        <v>0</v>
      </c>
      <c r="J423" s="7">
        <v>0</v>
      </c>
      <c r="K423" s="7">
        <v>3</v>
      </c>
    </row>
    <row r="424" spans="1:11">
      <c r="A424" s="7" t="s">
        <v>10</v>
      </c>
      <c r="B424" s="7">
        <v>9250</v>
      </c>
      <c r="C424" s="7">
        <v>53</v>
      </c>
      <c r="D424" s="36">
        <v>50</v>
      </c>
      <c r="E424" s="7">
        <v>90097</v>
      </c>
      <c r="F424" s="7">
        <v>69</v>
      </c>
      <c r="G424" s="7">
        <v>1140</v>
      </c>
      <c r="H424" s="7">
        <v>1900</v>
      </c>
      <c r="I424" s="7">
        <v>1</v>
      </c>
      <c r="J424" s="7">
        <v>0</v>
      </c>
      <c r="K424" s="7">
        <v>5</v>
      </c>
    </row>
    <row r="425" spans="1:11">
      <c r="A425" s="7" t="s">
        <v>11</v>
      </c>
      <c r="B425" s="7">
        <v>11500</v>
      </c>
      <c r="C425" s="7">
        <v>48</v>
      </c>
      <c r="D425" s="36">
        <v>45.4</v>
      </c>
      <c r="E425" s="7">
        <v>89049</v>
      </c>
      <c r="F425" s="7">
        <v>97</v>
      </c>
      <c r="G425" s="7">
        <v>1060</v>
      </c>
      <c r="H425" s="7">
        <v>1400</v>
      </c>
      <c r="I425" s="7">
        <v>1</v>
      </c>
      <c r="J425" s="7">
        <v>0</v>
      </c>
      <c r="K425" s="7">
        <v>5</v>
      </c>
    </row>
    <row r="426" spans="1:11">
      <c r="A426" s="7" t="s">
        <v>11</v>
      </c>
      <c r="B426" s="7">
        <v>9750</v>
      </c>
      <c r="C426" s="7">
        <v>52</v>
      </c>
      <c r="D426" s="36">
        <v>48</v>
      </c>
      <c r="E426" s="7">
        <v>89000</v>
      </c>
      <c r="F426" s="7">
        <v>110</v>
      </c>
      <c r="G426" s="7">
        <v>1075</v>
      </c>
      <c r="H426" s="7">
        <v>1600</v>
      </c>
      <c r="I426" s="7">
        <v>0</v>
      </c>
      <c r="J426" s="7">
        <v>0</v>
      </c>
      <c r="K426" s="7">
        <v>5</v>
      </c>
    </row>
    <row r="427" spans="1:11">
      <c r="A427" s="7" t="s">
        <v>11</v>
      </c>
      <c r="B427" s="7">
        <v>9950</v>
      </c>
      <c r="C427" s="7">
        <v>45</v>
      </c>
      <c r="D427" s="36">
        <v>42</v>
      </c>
      <c r="E427" s="7">
        <v>87274</v>
      </c>
      <c r="F427" s="7">
        <v>110</v>
      </c>
      <c r="G427" s="7">
        <v>1040</v>
      </c>
      <c r="H427" s="7">
        <v>1600</v>
      </c>
      <c r="I427" s="7">
        <v>1</v>
      </c>
      <c r="J427" s="7">
        <v>0</v>
      </c>
      <c r="K427" s="7">
        <v>3</v>
      </c>
    </row>
    <row r="428" spans="1:11">
      <c r="A428" s="7" t="s">
        <v>11</v>
      </c>
      <c r="B428" s="7">
        <v>11450</v>
      </c>
      <c r="C428" s="7">
        <v>49</v>
      </c>
      <c r="D428" s="36">
        <v>46.5</v>
      </c>
      <c r="E428" s="7">
        <v>86221</v>
      </c>
      <c r="F428" s="7">
        <v>110</v>
      </c>
      <c r="G428" s="7">
        <v>1045</v>
      </c>
      <c r="H428" s="7">
        <v>1600</v>
      </c>
      <c r="I428" s="7">
        <v>0</v>
      </c>
      <c r="J428" s="7">
        <v>0</v>
      </c>
      <c r="K428" s="7">
        <v>3</v>
      </c>
    </row>
    <row r="429" spans="1:11">
      <c r="A429" s="7" t="s">
        <v>11</v>
      </c>
      <c r="B429" s="7">
        <v>12500</v>
      </c>
      <c r="C429" s="7">
        <v>54</v>
      </c>
      <c r="D429" s="36">
        <v>49.5</v>
      </c>
      <c r="E429" s="7">
        <v>84598</v>
      </c>
      <c r="F429" s="7">
        <v>110</v>
      </c>
      <c r="G429" s="7">
        <v>1075</v>
      </c>
      <c r="H429" s="7">
        <v>1600</v>
      </c>
      <c r="I429" s="7">
        <v>0</v>
      </c>
      <c r="J429" s="7">
        <v>0</v>
      </c>
      <c r="K429" s="7">
        <v>5</v>
      </c>
    </row>
    <row r="430" spans="1:11">
      <c r="A430" s="7" t="s">
        <v>11</v>
      </c>
      <c r="B430" s="7">
        <v>10500</v>
      </c>
      <c r="C430" s="7">
        <v>50</v>
      </c>
      <c r="D430" s="36">
        <v>46.8</v>
      </c>
      <c r="E430" s="7">
        <v>83567</v>
      </c>
      <c r="F430" s="7">
        <v>110</v>
      </c>
      <c r="G430" s="7">
        <v>1075</v>
      </c>
      <c r="H430" s="7">
        <v>1600</v>
      </c>
      <c r="I430" s="7">
        <v>0</v>
      </c>
      <c r="J430" s="7">
        <v>0</v>
      </c>
      <c r="K430" s="7">
        <v>5</v>
      </c>
    </row>
    <row r="431" spans="1:11">
      <c r="A431" s="7" t="s">
        <v>11</v>
      </c>
      <c r="B431" s="7">
        <v>12950</v>
      </c>
      <c r="C431" s="7">
        <v>50</v>
      </c>
      <c r="D431" s="36">
        <v>47.1</v>
      </c>
      <c r="E431" s="7">
        <v>83106</v>
      </c>
      <c r="F431" s="7">
        <v>110</v>
      </c>
      <c r="G431" s="7">
        <v>1075</v>
      </c>
      <c r="H431" s="7">
        <v>1600</v>
      </c>
      <c r="I431" s="7">
        <v>1</v>
      </c>
      <c r="J431" s="7">
        <v>0</v>
      </c>
      <c r="K431" s="7">
        <v>5</v>
      </c>
    </row>
    <row r="432" spans="1:11">
      <c r="A432" s="7" t="s">
        <v>11</v>
      </c>
      <c r="B432" s="7">
        <v>12200</v>
      </c>
      <c r="C432" s="7">
        <v>50</v>
      </c>
      <c r="D432" s="36">
        <v>46.3</v>
      </c>
      <c r="E432" s="7">
        <v>82805</v>
      </c>
      <c r="F432" s="7">
        <v>110</v>
      </c>
      <c r="G432" s="7">
        <v>1040</v>
      </c>
      <c r="H432" s="7">
        <v>1600</v>
      </c>
      <c r="I432" s="7">
        <v>1</v>
      </c>
      <c r="J432" s="7">
        <v>0</v>
      </c>
      <c r="K432" s="7">
        <v>3</v>
      </c>
    </row>
    <row r="433" spans="1:11">
      <c r="A433" s="7" t="s">
        <v>11</v>
      </c>
      <c r="B433" s="7">
        <v>10950</v>
      </c>
      <c r="C433" s="7">
        <v>50</v>
      </c>
      <c r="D433" s="36">
        <v>45.7</v>
      </c>
      <c r="E433" s="7">
        <v>82735</v>
      </c>
      <c r="F433" s="7">
        <v>97</v>
      </c>
      <c r="G433" s="7">
        <v>1030</v>
      </c>
      <c r="H433" s="7">
        <v>1400</v>
      </c>
      <c r="I433" s="7">
        <v>1</v>
      </c>
      <c r="J433" s="7">
        <v>0</v>
      </c>
      <c r="K433" s="7">
        <v>3</v>
      </c>
    </row>
    <row r="434" spans="1:11">
      <c r="A434" s="7" t="s">
        <v>11</v>
      </c>
      <c r="B434" s="7">
        <v>10950</v>
      </c>
      <c r="C434" s="7">
        <v>54</v>
      </c>
      <c r="D434" s="36">
        <v>52.8</v>
      </c>
      <c r="E434" s="7">
        <v>81905</v>
      </c>
      <c r="F434" s="7">
        <v>110</v>
      </c>
      <c r="G434" s="7">
        <v>1105</v>
      </c>
      <c r="H434" s="7">
        <v>1600</v>
      </c>
      <c r="I434" s="7">
        <v>1</v>
      </c>
      <c r="J434" s="7">
        <v>0</v>
      </c>
      <c r="K434" s="7">
        <v>5</v>
      </c>
    </row>
    <row r="435" spans="1:11">
      <c r="A435" s="7" t="s">
        <v>11</v>
      </c>
      <c r="B435" s="7">
        <v>11290</v>
      </c>
      <c r="C435" s="7">
        <v>49</v>
      </c>
      <c r="D435" s="36">
        <v>48</v>
      </c>
      <c r="E435" s="7">
        <v>80320</v>
      </c>
      <c r="F435" s="7">
        <v>110</v>
      </c>
      <c r="G435" s="7">
        <v>1070</v>
      </c>
      <c r="H435" s="7">
        <v>1600</v>
      </c>
      <c r="I435" s="7">
        <v>1</v>
      </c>
      <c r="J435" s="7">
        <v>1</v>
      </c>
      <c r="K435" s="7">
        <v>3</v>
      </c>
    </row>
    <row r="436" spans="1:11">
      <c r="A436" s="7" t="s">
        <v>11</v>
      </c>
      <c r="B436" s="7">
        <v>10750</v>
      </c>
      <c r="C436" s="7">
        <v>49</v>
      </c>
      <c r="D436" s="36">
        <v>47.7</v>
      </c>
      <c r="E436" s="7">
        <v>80090</v>
      </c>
      <c r="F436" s="7">
        <v>97</v>
      </c>
      <c r="G436" s="7">
        <v>1030</v>
      </c>
      <c r="H436" s="7">
        <v>1400</v>
      </c>
      <c r="I436" s="7">
        <v>1</v>
      </c>
      <c r="J436" s="7">
        <v>0</v>
      </c>
      <c r="K436" s="7">
        <v>3</v>
      </c>
    </row>
    <row r="437" spans="1:11">
      <c r="A437" s="7" t="s">
        <v>11</v>
      </c>
      <c r="B437" s="7">
        <v>10895</v>
      </c>
      <c r="C437" s="7">
        <v>53</v>
      </c>
      <c r="D437" s="36">
        <v>48.5</v>
      </c>
      <c r="E437" s="7">
        <v>79800</v>
      </c>
      <c r="F437" s="7">
        <v>110</v>
      </c>
      <c r="G437" s="7">
        <v>1075</v>
      </c>
      <c r="H437" s="7">
        <v>1600</v>
      </c>
      <c r="I437" s="7">
        <v>0</v>
      </c>
      <c r="J437" s="7">
        <v>0</v>
      </c>
      <c r="K437" s="7">
        <v>5</v>
      </c>
    </row>
    <row r="438" spans="1:11">
      <c r="A438" s="7" t="s">
        <v>12</v>
      </c>
      <c r="B438" s="7">
        <v>11500</v>
      </c>
      <c r="C438" s="7">
        <v>47</v>
      </c>
      <c r="D438" s="36">
        <v>43.9</v>
      </c>
      <c r="E438" s="7">
        <v>78785</v>
      </c>
      <c r="F438" s="7">
        <v>110</v>
      </c>
      <c r="G438" s="7">
        <v>1119</v>
      </c>
      <c r="H438" s="7">
        <v>1600</v>
      </c>
      <c r="I438" s="7">
        <v>1</v>
      </c>
      <c r="J438" s="7">
        <v>0</v>
      </c>
      <c r="K438" s="7">
        <v>5</v>
      </c>
    </row>
    <row r="439" spans="1:11">
      <c r="A439" s="7" t="s">
        <v>11</v>
      </c>
      <c r="B439" s="7">
        <v>9750</v>
      </c>
      <c r="C439" s="7">
        <v>48</v>
      </c>
      <c r="D439" s="36">
        <v>45.2</v>
      </c>
      <c r="E439" s="7">
        <v>78600</v>
      </c>
      <c r="F439" s="7">
        <v>110</v>
      </c>
      <c r="G439" s="7">
        <v>1075</v>
      </c>
      <c r="H439" s="7">
        <v>1600</v>
      </c>
      <c r="I439" s="7">
        <v>1</v>
      </c>
      <c r="J439" s="7">
        <v>0</v>
      </c>
      <c r="K439" s="7">
        <v>5</v>
      </c>
    </row>
    <row r="440" spans="1:11">
      <c r="A440" s="7" t="s">
        <v>11</v>
      </c>
      <c r="B440" s="7">
        <v>10250</v>
      </c>
      <c r="C440" s="7">
        <v>55</v>
      </c>
      <c r="D440" s="36">
        <v>52.4</v>
      </c>
      <c r="E440" s="7">
        <v>77780</v>
      </c>
      <c r="F440" s="7">
        <v>110</v>
      </c>
      <c r="G440" s="7">
        <v>1040</v>
      </c>
      <c r="H440" s="7">
        <v>1600</v>
      </c>
      <c r="I440" s="7">
        <v>0</v>
      </c>
      <c r="J440" s="7">
        <v>0</v>
      </c>
      <c r="K440" s="7">
        <v>3</v>
      </c>
    </row>
    <row r="441" spans="1:11">
      <c r="A441" s="7" t="s">
        <v>11</v>
      </c>
      <c r="B441" s="7">
        <v>12500</v>
      </c>
      <c r="C441" s="7">
        <v>49</v>
      </c>
      <c r="D441" s="36">
        <v>45.6</v>
      </c>
      <c r="E441" s="7">
        <v>77648</v>
      </c>
      <c r="F441" s="7">
        <v>110</v>
      </c>
      <c r="G441" s="7">
        <v>1030</v>
      </c>
      <c r="H441" s="7">
        <v>1600</v>
      </c>
      <c r="I441" s="7">
        <v>0</v>
      </c>
      <c r="J441" s="7">
        <v>0</v>
      </c>
      <c r="K441" s="7">
        <v>4</v>
      </c>
    </row>
    <row r="442" spans="1:11">
      <c r="A442" s="7" t="s">
        <v>11</v>
      </c>
      <c r="B442" s="7">
        <v>11950</v>
      </c>
      <c r="C442" s="7">
        <v>54</v>
      </c>
      <c r="D442" s="36">
        <v>49.8</v>
      </c>
      <c r="E442" s="7">
        <v>77270</v>
      </c>
      <c r="F442" s="7">
        <v>110</v>
      </c>
      <c r="G442" s="7">
        <v>1035</v>
      </c>
      <c r="H442" s="7">
        <v>1600</v>
      </c>
      <c r="I442" s="7">
        <v>1</v>
      </c>
      <c r="J442" s="7">
        <v>0</v>
      </c>
      <c r="K442" s="7">
        <v>4</v>
      </c>
    </row>
    <row r="443" spans="1:11">
      <c r="A443" s="7" t="s">
        <v>11</v>
      </c>
      <c r="B443" s="7">
        <v>10750</v>
      </c>
      <c r="C443" s="7">
        <v>50</v>
      </c>
      <c r="D443" s="36">
        <v>46</v>
      </c>
      <c r="E443" s="7">
        <v>76167</v>
      </c>
      <c r="F443" s="7">
        <v>97</v>
      </c>
      <c r="G443" s="7">
        <v>1060</v>
      </c>
      <c r="H443" s="7">
        <v>1400</v>
      </c>
      <c r="I443" s="7">
        <v>1</v>
      </c>
      <c r="J443" s="7">
        <v>0</v>
      </c>
      <c r="K443" s="7">
        <v>5</v>
      </c>
    </row>
    <row r="444" spans="1:11">
      <c r="A444" s="7" t="s">
        <v>11</v>
      </c>
      <c r="B444" s="7">
        <v>11450</v>
      </c>
      <c r="C444" s="7">
        <v>46</v>
      </c>
      <c r="D444" s="36">
        <v>41</v>
      </c>
      <c r="E444" s="7">
        <v>75249</v>
      </c>
      <c r="F444" s="7">
        <v>110</v>
      </c>
      <c r="G444" s="7">
        <v>1035</v>
      </c>
      <c r="H444" s="7">
        <v>1600</v>
      </c>
      <c r="I444" s="7">
        <v>1</v>
      </c>
      <c r="J444" s="7">
        <v>0</v>
      </c>
      <c r="K444" s="7">
        <v>4</v>
      </c>
    </row>
    <row r="445" spans="1:11">
      <c r="A445" s="7" t="s">
        <v>11</v>
      </c>
      <c r="B445" s="7">
        <v>11950</v>
      </c>
      <c r="C445" s="7">
        <v>54</v>
      </c>
      <c r="D445" s="36">
        <v>52</v>
      </c>
      <c r="E445" s="7">
        <v>75231</v>
      </c>
      <c r="F445" s="7">
        <v>110</v>
      </c>
      <c r="G445" s="7">
        <v>1080</v>
      </c>
      <c r="H445" s="7">
        <v>1600</v>
      </c>
      <c r="I445" s="7">
        <v>1</v>
      </c>
      <c r="J445" s="7">
        <v>0</v>
      </c>
      <c r="K445" s="7">
        <v>5</v>
      </c>
    </row>
    <row r="446" spans="1:11">
      <c r="A446" s="7" t="s">
        <v>11</v>
      </c>
      <c r="B446" s="7">
        <v>11750</v>
      </c>
      <c r="C446" s="7">
        <v>48</v>
      </c>
      <c r="D446" s="36">
        <v>44.6</v>
      </c>
      <c r="E446" s="7">
        <v>75045</v>
      </c>
      <c r="F446" s="7">
        <v>110</v>
      </c>
      <c r="G446" s="7">
        <v>1055</v>
      </c>
      <c r="H446" s="7">
        <v>1600</v>
      </c>
      <c r="I446" s="7">
        <v>1</v>
      </c>
      <c r="J446" s="7">
        <v>0</v>
      </c>
      <c r="K446" s="7">
        <v>3</v>
      </c>
    </row>
    <row r="447" spans="1:11">
      <c r="A447" s="7" t="s">
        <v>11</v>
      </c>
      <c r="B447" s="7">
        <v>10950</v>
      </c>
      <c r="C447" s="7">
        <v>50</v>
      </c>
      <c r="D447" s="36">
        <v>46.8</v>
      </c>
      <c r="E447" s="7">
        <v>74849</v>
      </c>
      <c r="F447" s="7">
        <v>110</v>
      </c>
      <c r="G447" s="7">
        <v>1060</v>
      </c>
      <c r="H447" s="7">
        <v>1600</v>
      </c>
      <c r="I447" s="7">
        <v>1</v>
      </c>
      <c r="J447" s="7">
        <v>1</v>
      </c>
      <c r="K447" s="7">
        <v>4</v>
      </c>
    </row>
    <row r="448" spans="1:11">
      <c r="A448" s="7" t="s">
        <v>11</v>
      </c>
      <c r="B448" s="7">
        <v>11950</v>
      </c>
      <c r="C448" s="7">
        <v>55</v>
      </c>
      <c r="D448" s="36">
        <v>51.8</v>
      </c>
      <c r="E448" s="7">
        <v>74715</v>
      </c>
      <c r="F448" s="7">
        <v>110</v>
      </c>
      <c r="G448" s="7">
        <v>1080</v>
      </c>
      <c r="H448" s="7">
        <v>1600</v>
      </c>
      <c r="I448" s="7">
        <v>1</v>
      </c>
      <c r="J448" s="7">
        <v>0</v>
      </c>
      <c r="K448" s="7">
        <v>5</v>
      </c>
    </row>
    <row r="449" spans="1:11">
      <c r="A449" s="7" t="s">
        <v>10</v>
      </c>
      <c r="B449" s="7">
        <v>10995</v>
      </c>
      <c r="C449" s="7">
        <v>49</v>
      </c>
      <c r="D449" s="36">
        <v>47.1</v>
      </c>
      <c r="E449" s="7">
        <v>74656</v>
      </c>
      <c r="F449" s="7">
        <v>69</v>
      </c>
      <c r="G449" s="7">
        <v>1105</v>
      </c>
      <c r="H449" s="7">
        <v>1900</v>
      </c>
      <c r="I449" s="7">
        <v>0</v>
      </c>
      <c r="J449" s="7">
        <v>0</v>
      </c>
      <c r="K449" s="7">
        <v>3</v>
      </c>
    </row>
    <row r="450" spans="1:11">
      <c r="A450" s="7" t="s">
        <v>11</v>
      </c>
      <c r="B450" s="7">
        <v>11450</v>
      </c>
      <c r="C450" s="7">
        <v>56</v>
      </c>
      <c r="D450" s="36">
        <v>52</v>
      </c>
      <c r="E450" s="7">
        <v>74500</v>
      </c>
      <c r="F450" s="7">
        <v>97</v>
      </c>
      <c r="G450" s="7">
        <v>1025</v>
      </c>
      <c r="H450" s="7">
        <v>1400</v>
      </c>
      <c r="I450" s="7">
        <v>0</v>
      </c>
      <c r="J450" s="7">
        <v>0</v>
      </c>
      <c r="K450" s="7">
        <v>3</v>
      </c>
    </row>
    <row r="451" spans="1:11">
      <c r="A451" s="7" t="s">
        <v>11</v>
      </c>
      <c r="B451" s="7">
        <v>8900</v>
      </c>
      <c r="C451" s="7">
        <v>49</v>
      </c>
      <c r="D451" s="36">
        <v>47.5</v>
      </c>
      <c r="E451" s="7">
        <v>74494</v>
      </c>
      <c r="F451" s="7">
        <v>110</v>
      </c>
      <c r="G451" s="7">
        <v>1075</v>
      </c>
      <c r="H451" s="7">
        <v>1600</v>
      </c>
      <c r="I451" s="7">
        <v>1</v>
      </c>
      <c r="J451" s="7">
        <v>0</v>
      </c>
      <c r="K451" s="7">
        <v>5</v>
      </c>
    </row>
    <row r="452" spans="1:11">
      <c r="A452" s="7" t="s">
        <v>11</v>
      </c>
      <c r="B452" s="7">
        <v>10500</v>
      </c>
      <c r="C452" s="7">
        <v>50</v>
      </c>
      <c r="D452" s="36">
        <v>48.8</v>
      </c>
      <c r="E452" s="7">
        <v>73634</v>
      </c>
      <c r="F452" s="7">
        <v>110</v>
      </c>
      <c r="G452" s="7">
        <v>1075</v>
      </c>
      <c r="H452" s="7">
        <v>1587</v>
      </c>
      <c r="I452" s="7">
        <v>0</v>
      </c>
      <c r="J452" s="7">
        <v>0</v>
      </c>
      <c r="K452" s="7">
        <v>5</v>
      </c>
    </row>
    <row r="453" spans="1:11">
      <c r="A453" s="7" t="s">
        <v>11</v>
      </c>
      <c r="B453" s="7">
        <v>11750</v>
      </c>
      <c r="C453" s="7">
        <v>47</v>
      </c>
      <c r="D453" s="36">
        <v>43.5</v>
      </c>
      <c r="E453" s="7">
        <v>73403</v>
      </c>
      <c r="F453" s="7">
        <v>110</v>
      </c>
      <c r="G453" s="7">
        <v>1075</v>
      </c>
      <c r="H453" s="7">
        <v>1600</v>
      </c>
      <c r="I453" s="7">
        <v>1</v>
      </c>
      <c r="J453" s="7">
        <v>0</v>
      </c>
      <c r="K453" s="7">
        <v>5</v>
      </c>
    </row>
    <row r="454" spans="1:11">
      <c r="A454" s="7" t="s">
        <v>11</v>
      </c>
      <c r="B454" s="7">
        <v>11450</v>
      </c>
      <c r="C454" s="7">
        <v>49</v>
      </c>
      <c r="D454" s="36">
        <v>44.4</v>
      </c>
      <c r="E454" s="7">
        <v>73175</v>
      </c>
      <c r="F454" s="7">
        <v>97</v>
      </c>
      <c r="G454" s="7">
        <v>1030</v>
      </c>
      <c r="H454" s="7">
        <v>1400</v>
      </c>
      <c r="I454" s="7">
        <v>1</v>
      </c>
      <c r="J454" s="7">
        <v>0</v>
      </c>
      <c r="K454" s="7">
        <v>3</v>
      </c>
    </row>
    <row r="455" spans="1:11">
      <c r="A455" s="7" t="s">
        <v>11</v>
      </c>
      <c r="B455" s="7">
        <v>12000</v>
      </c>
      <c r="C455" s="7">
        <v>52</v>
      </c>
      <c r="D455" s="36">
        <v>48.8</v>
      </c>
      <c r="E455" s="7">
        <v>73000</v>
      </c>
      <c r="F455" s="7">
        <v>110</v>
      </c>
      <c r="G455" s="7">
        <v>1055</v>
      </c>
      <c r="H455" s="7">
        <v>1600</v>
      </c>
      <c r="I455" s="7">
        <v>0</v>
      </c>
      <c r="J455" s="7">
        <v>0</v>
      </c>
      <c r="K455" s="7">
        <v>3</v>
      </c>
    </row>
    <row r="456" spans="1:11">
      <c r="A456" s="7" t="s">
        <v>11</v>
      </c>
      <c r="B456" s="7">
        <v>11950</v>
      </c>
      <c r="C456" s="7">
        <v>50</v>
      </c>
      <c r="D456" s="36">
        <v>48</v>
      </c>
      <c r="E456" s="7">
        <v>72242</v>
      </c>
      <c r="F456" s="7">
        <v>110</v>
      </c>
      <c r="G456" s="7">
        <v>1070</v>
      </c>
      <c r="H456" s="7">
        <v>1600</v>
      </c>
      <c r="I456" s="7">
        <v>0</v>
      </c>
      <c r="J456" s="7">
        <v>1</v>
      </c>
      <c r="K456" s="7">
        <v>3</v>
      </c>
    </row>
    <row r="457" spans="1:11">
      <c r="A457" s="7" t="s">
        <v>11</v>
      </c>
      <c r="B457" s="7">
        <v>9850</v>
      </c>
      <c r="C457" s="7">
        <v>53</v>
      </c>
      <c r="D457" s="36">
        <v>50.2</v>
      </c>
      <c r="E457" s="7">
        <v>72000</v>
      </c>
      <c r="F457" s="7">
        <v>97</v>
      </c>
      <c r="G457" s="7">
        <v>1025</v>
      </c>
      <c r="H457" s="7">
        <v>1400</v>
      </c>
      <c r="I457" s="7">
        <v>1</v>
      </c>
      <c r="J457" s="7">
        <v>0</v>
      </c>
      <c r="K457" s="7">
        <v>3</v>
      </c>
    </row>
    <row r="458" spans="1:11">
      <c r="A458" s="7" t="s">
        <v>11</v>
      </c>
      <c r="B458" s="7">
        <v>10950</v>
      </c>
      <c r="C458" s="7">
        <v>54</v>
      </c>
      <c r="D458" s="36">
        <v>49</v>
      </c>
      <c r="E458" s="7">
        <v>71725</v>
      </c>
      <c r="F458" s="7">
        <v>110</v>
      </c>
      <c r="G458" s="7">
        <v>1035</v>
      </c>
      <c r="H458" s="7">
        <v>1600</v>
      </c>
      <c r="I458" s="7">
        <v>1</v>
      </c>
      <c r="J458" s="7">
        <v>0</v>
      </c>
      <c r="K458" s="7">
        <v>4</v>
      </c>
    </row>
    <row r="459" spans="1:11">
      <c r="A459" s="7" t="s">
        <v>11</v>
      </c>
      <c r="B459" s="7">
        <v>10950</v>
      </c>
      <c r="C459" s="7">
        <v>54</v>
      </c>
      <c r="D459" s="36">
        <v>50.9</v>
      </c>
      <c r="E459" s="7">
        <v>71276</v>
      </c>
      <c r="F459" s="7">
        <v>110</v>
      </c>
      <c r="G459" s="7">
        <v>1080</v>
      </c>
      <c r="H459" s="7">
        <v>1600</v>
      </c>
      <c r="I459" s="7">
        <v>0</v>
      </c>
      <c r="J459" s="7">
        <v>0</v>
      </c>
      <c r="K459" s="7">
        <v>5</v>
      </c>
    </row>
    <row r="460" spans="1:11">
      <c r="A460" s="7" t="s">
        <v>10</v>
      </c>
      <c r="B460" s="7">
        <v>8695</v>
      </c>
      <c r="C460" s="7">
        <v>50</v>
      </c>
      <c r="D460" s="36">
        <v>47.1</v>
      </c>
      <c r="E460" s="7">
        <v>70440</v>
      </c>
      <c r="F460" s="7">
        <v>69</v>
      </c>
      <c r="G460" s="7">
        <v>1105</v>
      </c>
      <c r="H460" s="7">
        <v>1900</v>
      </c>
      <c r="I460" s="7">
        <v>1</v>
      </c>
      <c r="J460" s="7">
        <v>0</v>
      </c>
      <c r="K460" s="7">
        <v>3</v>
      </c>
    </row>
    <row r="461" spans="1:11">
      <c r="A461" s="7" t="s">
        <v>11</v>
      </c>
      <c r="B461" s="7">
        <v>10990</v>
      </c>
      <c r="C461" s="7">
        <v>53</v>
      </c>
      <c r="D461" s="36">
        <v>49</v>
      </c>
      <c r="E461" s="7">
        <v>70239</v>
      </c>
      <c r="F461" s="7">
        <v>110</v>
      </c>
      <c r="G461" s="7">
        <v>1040</v>
      </c>
      <c r="H461" s="7">
        <v>1600</v>
      </c>
      <c r="I461" s="7">
        <v>0</v>
      </c>
      <c r="J461" s="7">
        <v>0</v>
      </c>
      <c r="K461" s="7">
        <v>3</v>
      </c>
    </row>
    <row r="462" spans="1:11">
      <c r="A462" s="7" t="s">
        <v>11</v>
      </c>
      <c r="B462" s="7">
        <v>9500</v>
      </c>
      <c r="C462" s="7">
        <v>55</v>
      </c>
      <c r="D462" s="36">
        <v>51.9</v>
      </c>
      <c r="E462" s="7">
        <v>69813</v>
      </c>
      <c r="F462" s="7">
        <v>97</v>
      </c>
      <c r="G462" s="7">
        <v>1025</v>
      </c>
      <c r="H462" s="7">
        <v>1400</v>
      </c>
      <c r="I462" s="7">
        <v>1</v>
      </c>
      <c r="J462" s="7">
        <v>0</v>
      </c>
      <c r="K462" s="7">
        <v>3</v>
      </c>
    </row>
    <row r="463" spans="1:11">
      <c r="A463" s="7" t="s">
        <v>11</v>
      </c>
      <c r="B463" s="7">
        <v>11950</v>
      </c>
      <c r="C463" s="7">
        <v>49</v>
      </c>
      <c r="D463" s="36">
        <v>47.4</v>
      </c>
      <c r="E463" s="7">
        <v>69659</v>
      </c>
      <c r="F463" s="7">
        <v>86</v>
      </c>
      <c r="G463" s="7">
        <v>1025</v>
      </c>
      <c r="H463" s="7">
        <v>1300</v>
      </c>
      <c r="I463" s="7">
        <v>0</v>
      </c>
      <c r="J463" s="7">
        <v>0</v>
      </c>
      <c r="K463" s="7">
        <v>3</v>
      </c>
    </row>
    <row r="464" spans="1:11">
      <c r="A464" s="7" t="s">
        <v>11</v>
      </c>
      <c r="B464" s="7">
        <v>10750</v>
      </c>
      <c r="C464" s="7">
        <v>46</v>
      </c>
      <c r="D464" s="36">
        <v>43.4</v>
      </c>
      <c r="E464" s="7">
        <v>69574</v>
      </c>
      <c r="F464" s="7">
        <v>97</v>
      </c>
      <c r="G464" s="7">
        <v>1065</v>
      </c>
      <c r="H464" s="7">
        <v>1400</v>
      </c>
      <c r="I464" s="7">
        <v>0</v>
      </c>
      <c r="J464" s="7">
        <v>0</v>
      </c>
      <c r="K464" s="7">
        <v>5</v>
      </c>
    </row>
    <row r="465" spans="1:11">
      <c r="A465" s="7" t="s">
        <v>10</v>
      </c>
      <c r="B465" s="7">
        <v>8750</v>
      </c>
      <c r="C465" s="7">
        <v>47</v>
      </c>
      <c r="D465" s="36">
        <v>45</v>
      </c>
      <c r="E465" s="7">
        <v>69000</v>
      </c>
      <c r="F465" s="7">
        <v>69</v>
      </c>
      <c r="G465" s="7">
        <v>1140</v>
      </c>
      <c r="H465" s="7">
        <v>1900</v>
      </c>
      <c r="I465" s="7">
        <v>1</v>
      </c>
      <c r="J465" s="7">
        <v>0</v>
      </c>
      <c r="K465" s="7">
        <v>5</v>
      </c>
    </row>
    <row r="466" spans="1:11">
      <c r="A466" s="7" t="s">
        <v>11</v>
      </c>
      <c r="B466" s="7">
        <v>8750</v>
      </c>
      <c r="C466" s="7">
        <v>49</v>
      </c>
      <c r="D466" s="36">
        <v>46.9</v>
      </c>
      <c r="E466" s="7">
        <v>68565</v>
      </c>
      <c r="F466" s="7">
        <v>110</v>
      </c>
      <c r="G466" s="7">
        <v>1030</v>
      </c>
      <c r="H466" s="7">
        <v>1600</v>
      </c>
      <c r="I466" s="7">
        <v>1</v>
      </c>
      <c r="J466" s="7">
        <v>0</v>
      </c>
      <c r="K466" s="7">
        <v>4</v>
      </c>
    </row>
    <row r="467" spans="1:11">
      <c r="A467" s="7" t="s">
        <v>10</v>
      </c>
      <c r="B467" s="7">
        <v>11450</v>
      </c>
      <c r="C467" s="7">
        <v>55</v>
      </c>
      <c r="D467" s="36">
        <v>53.8</v>
      </c>
      <c r="E467" s="7">
        <v>68520</v>
      </c>
      <c r="F467" s="7">
        <v>72</v>
      </c>
      <c r="G467" s="7">
        <v>1115</v>
      </c>
      <c r="H467" s="7">
        <v>2000</v>
      </c>
      <c r="I467" s="7">
        <v>1</v>
      </c>
      <c r="J467" s="7">
        <v>0</v>
      </c>
      <c r="K467" s="7">
        <v>3</v>
      </c>
    </row>
    <row r="468" spans="1:11">
      <c r="A468" s="7" t="s">
        <v>11</v>
      </c>
      <c r="B468" s="7">
        <v>9950</v>
      </c>
      <c r="C468" s="7">
        <v>46</v>
      </c>
      <c r="D468" s="36">
        <v>43.3</v>
      </c>
      <c r="E468" s="7">
        <v>68414</v>
      </c>
      <c r="F468" s="7">
        <v>97</v>
      </c>
      <c r="G468" s="7">
        <v>1025</v>
      </c>
      <c r="H468" s="7">
        <v>1400</v>
      </c>
      <c r="I468" s="7">
        <v>0</v>
      </c>
      <c r="J468" s="7">
        <v>0</v>
      </c>
      <c r="K468" s="7">
        <v>3</v>
      </c>
    </row>
    <row r="469" spans="1:11">
      <c r="A469" s="7" t="s">
        <v>11</v>
      </c>
      <c r="B469" s="7">
        <v>11950</v>
      </c>
      <c r="C469" s="7">
        <v>56</v>
      </c>
      <c r="D469" s="36">
        <v>52.9</v>
      </c>
      <c r="E469" s="7">
        <v>66777</v>
      </c>
      <c r="F469" s="7">
        <v>110</v>
      </c>
      <c r="G469" s="7">
        <v>1090</v>
      </c>
      <c r="H469" s="7">
        <v>1600</v>
      </c>
      <c r="I469" s="7">
        <v>0</v>
      </c>
      <c r="J469" s="7">
        <v>0</v>
      </c>
      <c r="K469" s="7">
        <v>5</v>
      </c>
    </row>
    <row r="470" spans="1:11">
      <c r="A470" s="7" t="s">
        <v>11</v>
      </c>
      <c r="B470" s="7">
        <v>13950</v>
      </c>
      <c r="C470" s="7">
        <v>52</v>
      </c>
      <c r="D470" s="36">
        <v>50.8</v>
      </c>
      <c r="E470" s="7">
        <v>66527</v>
      </c>
      <c r="F470" s="7">
        <v>110</v>
      </c>
      <c r="G470" s="7">
        <v>1080</v>
      </c>
      <c r="H470" s="7">
        <v>1600</v>
      </c>
      <c r="I470" s="7">
        <v>1</v>
      </c>
      <c r="J470" s="7">
        <v>0</v>
      </c>
      <c r="K470" s="7">
        <v>5</v>
      </c>
    </row>
    <row r="471" spans="1:11">
      <c r="A471" s="7" t="s">
        <v>11</v>
      </c>
      <c r="B471" s="7">
        <v>11250</v>
      </c>
      <c r="C471" s="7">
        <v>54</v>
      </c>
      <c r="D471" s="36">
        <v>52.3</v>
      </c>
      <c r="E471" s="7">
        <v>66063</v>
      </c>
      <c r="F471" s="7">
        <v>110</v>
      </c>
      <c r="G471" s="7">
        <v>1090</v>
      </c>
      <c r="H471" s="7">
        <v>1600</v>
      </c>
      <c r="I471" s="7">
        <v>1</v>
      </c>
      <c r="J471" s="7">
        <v>0</v>
      </c>
      <c r="K471" s="7">
        <v>5</v>
      </c>
    </row>
    <row r="472" spans="1:11">
      <c r="A472" s="7" t="s">
        <v>11</v>
      </c>
      <c r="B472" s="7">
        <v>10900</v>
      </c>
      <c r="C472" s="7">
        <v>50</v>
      </c>
      <c r="D472" s="36">
        <v>46.7</v>
      </c>
      <c r="E472" s="7">
        <v>65471</v>
      </c>
      <c r="F472" s="7">
        <v>97</v>
      </c>
      <c r="G472" s="7">
        <v>1060</v>
      </c>
      <c r="H472" s="7">
        <v>1400</v>
      </c>
      <c r="I472" s="7">
        <v>1</v>
      </c>
      <c r="J472" s="7">
        <v>0</v>
      </c>
      <c r="K472" s="7">
        <v>5</v>
      </c>
    </row>
    <row r="473" spans="1:11">
      <c r="A473" s="7" t="s">
        <v>11</v>
      </c>
      <c r="B473" s="7">
        <v>9750</v>
      </c>
      <c r="C473" s="7">
        <v>56</v>
      </c>
      <c r="D473" s="36">
        <v>54.7</v>
      </c>
      <c r="E473" s="7">
        <v>65400</v>
      </c>
      <c r="F473" s="7">
        <v>97</v>
      </c>
      <c r="G473" s="7">
        <v>1025</v>
      </c>
      <c r="H473" s="7">
        <v>1400</v>
      </c>
      <c r="I473" s="7">
        <v>1</v>
      </c>
      <c r="J473" s="7">
        <v>0</v>
      </c>
      <c r="K473" s="7">
        <v>3</v>
      </c>
    </row>
    <row r="474" spans="1:11">
      <c r="A474" s="7" t="s">
        <v>11</v>
      </c>
      <c r="B474" s="7">
        <v>9950</v>
      </c>
      <c r="C474" s="7">
        <v>52</v>
      </c>
      <c r="D474" s="36">
        <v>48</v>
      </c>
      <c r="E474" s="7">
        <v>65170</v>
      </c>
      <c r="F474" s="7">
        <v>97</v>
      </c>
      <c r="G474" s="7">
        <v>1025</v>
      </c>
      <c r="H474" s="7">
        <v>1400</v>
      </c>
      <c r="I474" s="7">
        <v>1</v>
      </c>
      <c r="J474" s="7">
        <v>0</v>
      </c>
      <c r="K474" s="7">
        <v>3</v>
      </c>
    </row>
    <row r="475" spans="1:11">
      <c r="A475" s="7" t="s">
        <v>11</v>
      </c>
      <c r="B475" s="7">
        <v>11950</v>
      </c>
      <c r="C475" s="7">
        <v>56</v>
      </c>
      <c r="D475" s="36">
        <v>55</v>
      </c>
      <c r="E475" s="7">
        <v>65000</v>
      </c>
      <c r="F475" s="7">
        <v>110</v>
      </c>
      <c r="G475" s="7">
        <v>1075</v>
      </c>
      <c r="H475" s="7">
        <v>1600</v>
      </c>
      <c r="I475" s="7">
        <v>1</v>
      </c>
      <c r="J475" s="7">
        <v>0</v>
      </c>
      <c r="K475" s="7">
        <v>5</v>
      </c>
    </row>
    <row r="476" spans="1:11">
      <c r="A476" s="7" t="s">
        <v>11</v>
      </c>
      <c r="B476" s="7">
        <v>10450</v>
      </c>
      <c r="C476" s="7">
        <v>48</v>
      </c>
      <c r="D476" s="36">
        <v>44.3</v>
      </c>
      <c r="E476" s="7">
        <v>64193</v>
      </c>
      <c r="F476" s="7">
        <v>110</v>
      </c>
      <c r="G476" s="7">
        <v>1040</v>
      </c>
      <c r="H476" s="7">
        <v>1600</v>
      </c>
      <c r="I476" s="7">
        <v>1</v>
      </c>
      <c r="J476" s="7">
        <v>0</v>
      </c>
      <c r="K476" s="7">
        <v>3</v>
      </c>
    </row>
    <row r="477" spans="1:11">
      <c r="A477" s="7" t="s">
        <v>11</v>
      </c>
      <c r="B477" s="7">
        <v>8950</v>
      </c>
      <c r="C477" s="7">
        <v>54</v>
      </c>
      <c r="D477" s="36">
        <v>50.6</v>
      </c>
      <c r="E477" s="7">
        <v>64000</v>
      </c>
      <c r="F477" s="7">
        <v>97</v>
      </c>
      <c r="G477" s="7">
        <v>1025</v>
      </c>
      <c r="H477" s="7">
        <v>1400</v>
      </c>
      <c r="I477" s="7">
        <v>1</v>
      </c>
      <c r="J477" s="7">
        <v>0</v>
      </c>
      <c r="K477" s="7">
        <v>3</v>
      </c>
    </row>
    <row r="478" spans="1:11">
      <c r="A478" s="7" t="s">
        <v>11</v>
      </c>
      <c r="B478" s="7">
        <v>10250</v>
      </c>
      <c r="C478" s="7">
        <v>54</v>
      </c>
      <c r="D478" s="36">
        <v>50.3</v>
      </c>
      <c r="E478" s="7">
        <v>63792</v>
      </c>
      <c r="F478" s="7">
        <v>110</v>
      </c>
      <c r="G478" s="7">
        <v>1075</v>
      </c>
      <c r="H478" s="7">
        <v>1600</v>
      </c>
      <c r="I478" s="7">
        <v>1</v>
      </c>
      <c r="J478" s="7">
        <v>0</v>
      </c>
      <c r="K478" s="7">
        <v>5</v>
      </c>
    </row>
    <row r="479" spans="1:11">
      <c r="A479" s="7" t="s">
        <v>11</v>
      </c>
      <c r="B479" s="7">
        <v>9930</v>
      </c>
      <c r="C479" s="7">
        <v>53</v>
      </c>
      <c r="D479" s="36">
        <v>48.3</v>
      </c>
      <c r="E479" s="7">
        <v>63635</v>
      </c>
      <c r="F479" s="7">
        <v>110</v>
      </c>
      <c r="G479" s="7">
        <v>1035</v>
      </c>
      <c r="H479" s="7">
        <v>1600</v>
      </c>
      <c r="I479" s="7">
        <v>1</v>
      </c>
      <c r="J479" s="7">
        <v>0</v>
      </c>
      <c r="K479" s="7">
        <v>4</v>
      </c>
    </row>
    <row r="480" spans="1:11">
      <c r="A480" s="7" t="s">
        <v>11</v>
      </c>
      <c r="B480" s="7">
        <v>10500</v>
      </c>
      <c r="C480" s="7">
        <v>54</v>
      </c>
      <c r="D480" s="36">
        <v>52</v>
      </c>
      <c r="E480" s="7">
        <v>63135</v>
      </c>
      <c r="F480" s="7">
        <v>110</v>
      </c>
      <c r="G480" s="7">
        <v>1050</v>
      </c>
      <c r="H480" s="7">
        <v>1600</v>
      </c>
      <c r="I480" s="7">
        <v>1</v>
      </c>
      <c r="J480" s="7">
        <v>0</v>
      </c>
      <c r="K480" s="7">
        <v>3</v>
      </c>
    </row>
    <row r="481" spans="1:11">
      <c r="A481" s="7" t="s">
        <v>11</v>
      </c>
      <c r="B481" s="7">
        <v>11950</v>
      </c>
      <c r="C481" s="7">
        <v>54</v>
      </c>
      <c r="D481" s="36">
        <v>49.1</v>
      </c>
      <c r="E481" s="7">
        <v>63123</v>
      </c>
      <c r="F481" s="7">
        <v>110</v>
      </c>
      <c r="G481" s="7">
        <v>1035</v>
      </c>
      <c r="H481" s="7">
        <v>1600</v>
      </c>
      <c r="I481" s="7">
        <v>1</v>
      </c>
      <c r="J481" s="7">
        <v>0</v>
      </c>
      <c r="K481" s="7">
        <v>4</v>
      </c>
    </row>
    <row r="482" spans="1:11">
      <c r="A482" s="7" t="s">
        <v>10</v>
      </c>
      <c r="B482" s="7">
        <v>11500</v>
      </c>
      <c r="C482" s="7">
        <v>48</v>
      </c>
      <c r="D482" s="36">
        <v>46.1</v>
      </c>
      <c r="E482" s="7">
        <v>63000</v>
      </c>
      <c r="F482" s="7">
        <v>69</v>
      </c>
      <c r="G482" s="7">
        <v>1140</v>
      </c>
      <c r="H482" s="7">
        <v>1900</v>
      </c>
      <c r="I482" s="7">
        <v>1</v>
      </c>
      <c r="J482" s="7">
        <v>0</v>
      </c>
      <c r="K482" s="7">
        <v>5</v>
      </c>
    </row>
    <row r="483" spans="1:11">
      <c r="A483" s="7" t="s">
        <v>11</v>
      </c>
      <c r="B483" s="7">
        <v>11500</v>
      </c>
      <c r="C483" s="7">
        <v>55</v>
      </c>
      <c r="D483" s="36">
        <v>52.3</v>
      </c>
      <c r="E483" s="7">
        <v>63000</v>
      </c>
      <c r="F483" s="7">
        <v>110</v>
      </c>
      <c r="G483" s="7">
        <v>1035</v>
      </c>
      <c r="H483" s="7">
        <v>1600</v>
      </c>
      <c r="I483" s="7">
        <v>0</v>
      </c>
      <c r="J483" s="7">
        <v>0</v>
      </c>
      <c r="K483" s="7">
        <v>4</v>
      </c>
    </row>
    <row r="484" spans="1:11">
      <c r="A484" s="7" t="s">
        <v>11</v>
      </c>
      <c r="B484" s="7">
        <v>11450</v>
      </c>
      <c r="C484" s="7">
        <v>54</v>
      </c>
      <c r="D484" s="36">
        <v>51</v>
      </c>
      <c r="E484" s="7">
        <v>62987</v>
      </c>
      <c r="F484" s="7">
        <v>110</v>
      </c>
      <c r="G484" s="7">
        <v>1080</v>
      </c>
      <c r="H484" s="7">
        <v>1600</v>
      </c>
      <c r="I484" s="7">
        <v>0</v>
      </c>
      <c r="J484" s="7">
        <v>0</v>
      </c>
      <c r="K484" s="7">
        <v>5</v>
      </c>
    </row>
    <row r="485" spans="1:11">
      <c r="A485" s="7" t="s">
        <v>11</v>
      </c>
      <c r="B485" s="7">
        <v>9900</v>
      </c>
      <c r="C485" s="7">
        <v>56</v>
      </c>
      <c r="D485" s="36">
        <v>55</v>
      </c>
      <c r="E485" s="7">
        <v>62751</v>
      </c>
      <c r="F485" s="7">
        <v>110</v>
      </c>
      <c r="G485" s="7">
        <v>1050</v>
      </c>
      <c r="H485" s="7">
        <v>1600</v>
      </c>
      <c r="I485" s="7">
        <v>0</v>
      </c>
      <c r="J485" s="7">
        <v>0</v>
      </c>
      <c r="K485" s="7">
        <v>3</v>
      </c>
    </row>
    <row r="486" spans="1:11">
      <c r="A486" s="7" t="s">
        <v>11</v>
      </c>
      <c r="B486" s="7">
        <v>9500</v>
      </c>
      <c r="C486" s="7">
        <v>54</v>
      </c>
      <c r="D486" s="36">
        <v>49.6</v>
      </c>
      <c r="E486" s="7">
        <v>62519</v>
      </c>
      <c r="F486" s="7">
        <v>97</v>
      </c>
      <c r="G486" s="7">
        <v>1025</v>
      </c>
      <c r="H486" s="7">
        <v>1400</v>
      </c>
      <c r="I486" s="7">
        <v>0</v>
      </c>
      <c r="J486" s="7">
        <v>0</v>
      </c>
      <c r="K486" s="7">
        <v>3</v>
      </c>
    </row>
    <row r="487" spans="1:11">
      <c r="A487" s="7" t="s">
        <v>11</v>
      </c>
      <c r="B487" s="7">
        <v>10500</v>
      </c>
      <c r="C487" s="7">
        <v>50</v>
      </c>
      <c r="D487" s="36">
        <v>48.2</v>
      </c>
      <c r="E487" s="7">
        <v>62280</v>
      </c>
      <c r="F487" s="7">
        <v>97</v>
      </c>
      <c r="G487" s="7">
        <v>1060</v>
      </c>
      <c r="H487" s="7">
        <v>1400</v>
      </c>
      <c r="I487" s="7">
        <v>1</v>
      </c>
      <c r="J487" s="7">
        <v>0</v>
      </c>
      <c r="K487" s="7">
        <v>5</v>
      </c>
    </row>
    <row r="488" spans="1:11">
      <c r="A488" s="7" t="s">
        <v>11</v>
      </c>
      <c r="B488" s="7">
        <v>10750</v>
      </c>
      <c r="C488" s="7">
        <v>50</v>
      </c>
      <c r="D488" s="36">
        <v>46.4</v>
      </c>
      <c r="E488" s="7">
        <v>61672</v>
      </c>
      <c r="F488" s="7">
        <v>110</v>
      </c>
      <c r="G488" s="7">
        <v>1075</v>
      </c>
      <c r="H488" s="7">
        <v>1600</v>
      </c>
      <c r="I488" s="7">
        <v>0</v>
      </c>
      <c r="J488" s="7">
        <v>0</v>
      </c>
      <c r="K488" s="7">
        <v>5</v>
      </c>
    </row>
    <row r="489" spans="1:11">
      <c r="A489" s="7" t="s">
        <v>10</v>
      </c>
      <c r="B489" s="7">
        <v>8950</v>
      </c>
      <c r="C489" s="7">
        <v>54</v>
      </c>
      <c r="D489" s="36">
        <v>51.4</v>
      </c>
      <c r="E489" s="7">
        <v>61000</v>
      </c>
      <c r="F489" s="7">
        <v>69</v>
      </c>
      <c r="G489" s="7">
        <v>1140</v>
      </c>
      <c r="H489" s="7">
        <v>2000</v>
      </c>
      <c r="I489" s="7">
        <v>0</v>
      </c>
      <c r="J489" s="7">
        <v>0</v>
      </c>
      <c r="K489" s="7">
        <v>5</v>
      </c>
    </row>
    <row r="490" spans="1:11">
      <c r="A490" s="7" t="s">
        <v>11</v>
      </c>
      <c r="B490" s="7">
        <v>12000</v>
      </c>
      <c r="C490" s="7">
        <v>56</v>
      </c>
      <c r="D490" s="36">
        <v>51.4</v>
      </c>
      <c r="E490" s="7">
        <v>61000</v>
      </c>
      <c r="F490" s="7">
        <v>110</v>
      </c>
      <c r="G490" s="7">
        <v>1050</v>
      </c>
      <c r="H490" s="7">
        <v>1600</v>
      </c>
      <c r="I490" s="7">
        <v>1</v>
      </c>
      <c r="J490" s="7">
        <v>0</v>
      </c>
      <c r="K490" s="7">
        <v>3</v>
      </c>
    </row>
    <row r="491" spans="1:11">
      <c r="A491" s="7" t="s">
        <v>11</v>
      </c>
      <c r="B491" s="7">
        <v>9940</v>
      </c>
      <c r="C491" s="7">
        <v>53</v>
      </c>
      <c r="D491" s="36">
        <v>50.4</v>
      </c>
      <c r="E491" s="7">
        <v>60558</v>
      </c>
      <c r="F491" s="7">
        <v>110</v>
      </c>
      <c r="G491" s="7">
        <v>1105</v>
      </c>
      <c r="H491" s="7">
        <v>1600</v>
      </c>
      <c r="I491" s="7">
        <v>1</v>
      </c>
      <c r="J491" s="7">
        <v>0</v>
      </c>
      <c r="K491" s="7">
        <v>4</v>
      </c>
    </row>
    <row r="492" spans="1:11">
      <c r="A492" s="7" t="s">
        <v>11</v>
      </c>
      <c r="B492" s="7">
        <v>10950</v>
      </c>
      <c r="C492" s="7">
        <v>47</v>
      </c>
      <c r="D492" s="36">
        <v>43.3</v>
      </c>
      <c r="E492" s="7">
        <v>60348</v>
      </c>
      <c r="F492" s="7">
        <v>110</v>
      </c>
      <c r="G492" s="7">
        <v>1030</v>
      </c>
      <c r="H492" s="7">
        <v>1600</v>
      </c>
      <c r="I492" s="7">
        <v>0</v>
      </c>
      <c r="J492" s="7">
        <v>0</v>
      </c>
      <c r="K492" s="7">
        <v>4</v>
      </c>
    </row>
    <row r="493" spans="1:11">
      <c r="A493" s="7" t="s">
        <v>11</v>
      </c>
      <c r="B493" s="7">
        <v>10750</v>
      </c>
      <c r="C493" s="7">
        <v>54</v>
      </c>
      <c r="D493" s="36">
        <v>51.7</v>
      </c>
      <c r="E493" s="7">
        <v>60239</v>
      </c>
      <c r="F493" s="7">
        <v>110</v>
      </c>
      <c r="G493" s="7">
        <v>1075</v>
      </c>
      <c r="H493" s="7">
        <v>1600</v>
      </c>
      <c r="I493" s="7">
        <v>1</v>
      </c>
      <c r="J493" s="7">
        <v>0</v>
      </c>
      <c r="K493" s="7">
        <v>5</v>
      </c>
    </row>
    <row r="494" spans="1:11">
      <c r="A494" s="7" t="s">
        <v>11</v>
      </c>
      <c r="B494" s="7">
        <v>9799</v>
      </c>
      <c r="C494" s="7">
        <v>51</v>
      </c>
      <c r="D494" s="36">
        <v>46.3</v>
      </c>
      <c r="E494" s="7">
        <v>59000</v>
      </c>
      <c r="F494" s="7">
        <v>97</v>
      </c>
      <c r="G494" s="7">
        <v>1025</v>
      </c>
      <c r="H494" s="7">
        <v>1400</v>
      </c>
      <c r="I494" s="7">
        <v>1</v>
      </c>
      <c r="J494" s="7">
        <v>0</v>
      </c>
      <c r="K494" s="7">
        <v>3</v>
      </c>
    </row>
    <row r="495" spans="1:11">
      <c r="A495" s="7" t="s">
        <v>11</v>
      </c>
      <c r="B495" s="7">
        <v>11750</v>
      </c>
      <c r="C495" s="7">
        <v>51</v>
      </c>
      <c r="D495" s="36">
        <v>47.1</v>
      </c>
      <c r="E495" s="7">
        <v>58761</v>
      </c>
      <c r="F495" s="7">
        <v>97</v>
      </c>
      <c r="G495" s="7">
        <v>1060</v>
      </c>
      <c r="H495" s="7">
        <v>1300</v>
      </c>
      <c r="I495" s="7">
        <v>0</v>
      </c>
      <c r="J495" s="7">
        <v>0</v>
      </c>
      <c r="K495" s="7">
        <v>5</v>
      </c>
    </row>
    <row r="496" spans="1:11">
      <c r="A496" s="7" t="s">
        <v>11</v>
      </c>
      <c r="B496" s="7">
        <v>11950</v>
      </c>
      <c r="C496" s="7">
        <v>54</v>
      </c>
      <c r="D496" s="36">
        <v>52</v>
      </c>
      <c r="E496" s="7">
        <v>58745</v>
      </c>
      <c r="F496" s="7">
        <v>110</v>
      </c>
      <c r="G496" s="7">
        <v>1035</v>
      </c>
      <c r="H496" s="7">
        <v>1600</v>
      </c>
      <c r="I496" s="7">
        <v>1</v>
      </c>
      <c r="J496" s="7">
        <v>0</v>
      </c>
      <c r="K496" s="7">
        <v>4</v>
      </c>
    </row>
    <row r="497" spans="1:11">
      <c r="A497" s="7" t="s">
        <v>11</v>
      </c>
      <c r="B497" s="7">
        <v>11250</v>
      </c>
      <c r="C497" s="7">
        <v>52</v>
      </c>
      <c r="D497" s="36">
        <v>50.7</v>
      </c>
      <c r="E497" s="7">
        <v>58596</v>
      </c>
      <c r="F497" s="7">
        <v>110</v>
      </c>
      <c r="G497" s="7">
        <v>1045</v>
      </c>
      <c r="H497" s="7">
        <v>1600</v>
      </c>
      <c r="I497" s="7">
        <v>1</v>
      </c>
      <c r="J497" s="7">
        <v>0</v>
      </c>
      <c r="K497" s="7">
        <v>3</v>
      </c>
    </row>
    <row r="498" spans="1:11">
      <c r="A498" s="7" t="s">
        <v>11</v>
      </c>
      <c r="B498" s="7">
        <v>11750</v>
      </c>
      <c r="C498" s="7">
        <v>54</v>
      </c>
      <c r="D498" s="36">
        <v>52.7</v>
      </c>
      <c r="E498" s="7">
        <v>58530</v>
      </c>
      <c r="F498" s="7">
        <v>110</v>
      </c>
      <c r="G498" s="7">
        <v>1075</v>
      </c>
      <c r="H498" s="7">
        <v>1600</v>
      </c>
      <c r="I498" s="7">
        <v>0</v>
      </c>
      <c r="J498" s="7">
        <v>0</v>
      </c>
      <c r="K498" s="7">
        <v>5</v>
      </c>
    </row>
    <row r="499" spans="1:11">
      <c r="A499" s="7" t="s">
        <v>11</v>
      </c>
      <c r="B499" s="7">
        <v>10950</v>
      </c>
      <c r="C499" s="7">
        <v>55</v>
      </c>
      <c r="D499" s="36">
        <v>52.8</v>
      </c>
      <c r="E499" s="7">
        <v>58377</v>
      </c>
      <c r="F499" s="7">
        <v>110</v>
      </c>
      <c r="G499" s="7">
        <v>1050</v>
      </c>
      <c r="H499" s="7">
        <v>1600</v>
      </c>
      <c r="I499" s="7">
        <v>1</v>
      </c>
      <c r="J499" s="7">
        <v>0</v>
      </c>
      <c r="K499" s="7">
        <v>3</v>
      </c>
    </row>
    <row r="500" spans="1:11">
      <c r="A500" s="7" t="s">
        <v>11</v>
      </c>
      <c r="B500" s="7">
        <v>11250</v>
      </c>
      <c r="C500" s="7">
        <v>56</v>
      </c>
      <c r="D500" s="36">
        <v>53.6</v>
      </c>
      <c r="E500" s="7">
        <v>58142</v>
      </c>
      <c r="F500" s="7">
        <v>110</v>
      </c>
      <c r="G500" s="7">
        <v>1080</v>
      </c>
      <c r="H500" s="7">
        <v>1600</v>
      </c>
      <c r="I500" s="7">
        <v>1</v>
      </c>
      <c r="J500" s="7">
        <v>0</v>
      </c>
      <c r="K500" s="7">
        <v>5</v>
      </c>
    </row>
    <row r="501" spans="1:11">
      <c r="A501" s="7" t="s">
        <v>11</v>
      </c>
      <c r="B501" s="7">
        <v>9950</v>
      </c>
      <c r="C501" s="7">
        <v>53</v>
      </c>
      <c r="D501" s="36">
        <v>51.3</v>
      </c>
      <c r="E501" s="7">
        <v>57948</v>
      </c>
      <c r="F501" s="7">
        <v>97</v>
      </c>
      <c r="G501" s="7">
        <v>1025</v>
      </c>
      <c r="H501" s="7">
        <v>1400</v>
      </c>
      <c r="I501" s="7">
        <v>1</v>
      </c>
      <c r="J501" s="7">
        <v>0</v>
      </c>
      <c r="K501" s="7">
        <v>3</v>
      </c>
    </row>
    <row r="502" spans="1:11">
      <c r="A502" s="7" t="s">
        <v>11</v>
      </c>
      <c r="B502" s="7">
        <v>9700</v>
      </c>
      <c r="C502" s="7">
        <v>51</v>
      </c>
      <c r="D502" s="36">
        <v>47.4</v>
      </c>
      <c r="E502" s="7">
        <v>57645</v>
      </c>
      <c r="F502" s="7">
        <v>110</v>
      </c>
      <c r="G502" s="7">
        <v>1080</v>
      </c>
      <c r="H502" s="7">
        <v>1600</v>
      </c>
      <c r="I502" s="7">
        <v>0</v>
      </c>
      <c r="J502" s="7">
        <v>0</v>
      </c>
      <c r="K502" s="7">
        <v>5</v>
      </c>
    </row>
    <row r="503" spans="1:11">
      <c r="A503" s="7" t="s">
        <v>11</v>
      </c>
      <c r="B503" s="7">
        <v>11950</v>
      </c>
      <c r="C503" s="7">
        <v>47</v>
      </c>
      <c r="D503" s="36">
        <v>42.4</v>
      </c>
      <c r="E503" s="7">
        <v>57500</v>
      </c>
      <c r="F503" s="7">
        <v>110</v>
      </c>
      <c r="G503" s="7">
        <v>1105</v>
      </c>
      <c r="H503" s="7">
        <v>1600</v>
      </c>
      <c r="I503" s="7">
        <v>1</v>
      </c>
      <c r="J503" s="7">
        <v>0</v>
      </c>
      <c r="K503" s="7">
        <v>4</v>
      </c>
    </row>
    <row r="504" spans="1:11">
      <c r="A504" s="7" t="s">
        <v>11</v>
      </c>
      <c r="B504" s="7">
        <v>9900</v>
      </c>
      <c r="C504" s="7">
        <v>53</v>
      </c>
      <c r="D504" s="36">
        <v>51.7</v>
      </c>
      <c r="E504" s="7">
        <v>57475</v>
      </c>
      <c r="F504" s="7">
        <v>110</v>
      </c>
      <c r="G504" s="7">
        <v>1040</v>
      </c>
      <c r="H504" s="7">
        <v>1600</v>
      </c>
      <c r="I504" s="7">
        <v>0</v>
      </c>
      <c r="J504" s="7">
        <v>0</v>
      </c>
      <c r="K504" s="7">
        <v>3</v>
      </c>
    </row>
    <row r="505" spans="1:11">
      <c r="A505" s="7" t="s">
        <v>11</v>
      </c>
      <c r="B505" s="7">
        <v>9990</v>
      </c>
      <c r="C505" s="7">
        <v>55</v>
      </c>
      <c r="D505" s="36">
        <v>53.7</v>
      </c>
      <c r="E505" s="7">
        <v>56743</v>
      </c>
      <c r="F505" s="7">
        <v>110</v>
      </c>
      <c r="G505" s="7">
        <v>1045</v>
      </c>
      <c r="H505" s="7">
        <v>1600</v>
      </c>
      <c r="I505" s="7">
        <v>0</v>
      </c>
      <c r="J505" s="7">
        <v>0</v>
      </c>
      <c r="K505" s="7">
        <v>3</v>
      </c>
    </row>
    <row r="506" spans="1:11">
      <c r="A506" s="7" t="s">
        <v>11</v>
      </c>
      <c r="B506" s="7">
        <v>9475</v>
      </c>
      <c r="C506" s="7">
        <v>48</v>
      </c>
      <c r="D506" s="36">
        <v>46.4</v>
      </c>
      <c r="E506" s="7">
        <v>56675</v>
      </c>
      <c r="F506" s="7">
        <v>97</v>
      </c>
      <c r="G506" s="7">
        <v>1025</v>
      </c>
      <c r="H506" s="7">
        <v>1400</v>
      </c>
      <c r="I506" s="7">
        <v>1</v>
      </c>
      <c r="J506" s="7">
        <v>0</v>
      </c>
      <c r="K506" s="7">
        <v>3</v>
      </c>
    </row>
    <row r="507" spans="1:11">
      <c r="A507" s="7" t="s">
        <v>11</v>
      </c>
      <c r="B507" s="7">
        <v>11500</v>
      </c>
      <c r="C507" s="7">
        <v>54</v>
      </c>
      <c r="D507" s="36">
        <v>50.6</v>
      </c>
      <c r="E507" s="7">
        <v>55877</v>
      </c>
      <c r="F507" s="7">
        <v>110</v>
      </c>
      <c r="G507" s="7">
        <v>1075</v>
      </c>
      <c r="H507" s="7">
        <v>1600</v>
      </c>
      <c r="I507" s="7">
        <v>1</v>
      </c>
      <c r="J507" s="7">
        <v>0</v>
      </c>
      <c r="K507" s="7">
        <v>5</v>
      </c>
    </row>
    <row r="508" spans="1:11">
      <c r="A508" s="7" t="s">
        <v>11</v>
      </c>
      <c r="B508" s="7">
        <v>11950</v>
      </c>
      <c r="C508" s="7">
        <v>53</v>
      </c>
      <c r="D508" s="36">
        <v>51.9</v>
      </c>
      <c r="E508" s="7">
        <v>55500</v>
      </c>
      <c r="F508" s="7">
        <v>110</v>
      </c>
      <c r="G508" s="7">
        <v>1035</v>
      </c>
      <c r="H508" s="7">
        <v>1600</v>
      </c>
      <c r="I508" s="7">
        <v>1</v>
      </c>
      <c r="J508" s="7">
        <v>0</v>
      </c>
      <c r="K508" s="7">
        <v>4</v>
      </c>
    </row>
    <row r="509" spans="1:11">
      <c r="A509" s="7" t="s">
        <v>11</v>
      </c>
      <c r="B509" s="7">
        <v>11500</v>
      </c>
      <c r="C509" s="7">
        <v>55</v>
      </c>
      <c r="D509" s="36">
        <v>53.3</v>
      </c>
      <c r="E509" s="7">
        <v>54900</v>
      </c>
      <c r="F509" s="7">
        <v>97</v>
      </c>
      <c r="G509" s="7">
        <v>1060</v>
      </c>
      <c r="H509" s="7">
        <v>1400</v>
      </c>
      <c r="I509" s="7">
        <v>1</v>
      </c>
      <c r="J509" s="7">
        <v>0</v>
      </c>
      <c r="K509" s="7">
        <v>5</v>
      </c>
    </row>
    <row r="510" spans="1:11">
      <c r="A510" s="7" t="s">
        <v>11</v>
      </c>
      <c r="B510" s="7">
        <v>10500</v>
      </c>
      <c r="C510" s="7">
        <v>50</v>
      </c>
      <c r="D510" s="36">
        <v>45.3</v>
      </c>
      <c r="E510" s="7">
        <v>54465</v>
      </c>
      <c r="F510" s="7">
        <v>110</v>
      </c>
      <c r="G510" s="7">
        <v>1075</v>
      </c>
      <c r="H510" s="7">
        <v>1600</v>
      </c>
      <c r="I510" s="7">
        <v>0</v>
      </c>
      <c r="J510" s="7">
        <v>0</v>
      </c>
      <c r="K510" s="7">
        <v>5</v>
      </c>
    </row>
    <row r="511" spans="1:11">
      <c r="A511" s="7" t="s">
        <v>11</v>
      </c>
      <c r="B511" s="7">
        <v>10900</v>
      </c>
      <c r="C511" s="7">
        <v>46</v>
      </c>
      <c r="D511" s="36">
        <v>41</v>
      </c>
      <c r="E511" s="7">
        <v>53700</v>
      </c>
      <c r="F511" s="7">
        <v>97</v>
      </c>
      <c r="G511" s="7">
        <v>1060</v>
      </c>
      <c r="H511" s="7">
        <v>1400</v>
      </c>
      <c r="I511" s="7">
        <v>1</v>
      </c>
      <c r="J511" s="7">
        <v>0</v>
      </c>
      <c r="K511" s="7">
        <v>5</v>
      </c>
    </row>
    <row r="512" spans="1:11">
      <c r="A512" s="7" t="s">
        <v>11</v>
      </c>
      <c r="B512" s="7">
        <v>11700</v>
      </c>
      <c r="C512" s="7">
        <v>52</v>
      </c>
      <c r="D512" s="36">
        <v>50.5</v>
      </c>
      <c r="E512" s="7">
        <v>53561</v>
      </c>
      <c r="F512" s="7">
        <v>97</v>
      </c>
      <c r="G512" s="7">
        <v>1060</v>
      </c>
      <c r="H512" s="7">
        <v>1400</v>
      </c>
      <c r="I512" s="7">
        <v>1</v>
      </c>
      <c r="J512" s="7">
        <v>0</v>
      </c>
      <c r="K512" s="7">
        <v>5</v>
      </c>
    </row>
    <row r="513" spans="1:11">
      <c r="A513" s="7" t="s">
        <v>11</v>
      </c>
      <c r="B513" s="7">
        <v>11900</v>
      </c>
      <c r="C513" s="7">
        <v>51</v>
      </c>
      <c r="D513" s="36">
        <v>49.2</v>
      </c>
      <c r="E513" s="7">
        <v>53408</v>
      </c>
      <c r="F513" s="7">
        <v>110</v>
      </c>
      <c r="G513" s="7">
        <v>1080</v>
      </c>
      <c r="H513" s="7">
        <v>1600</v>
      </c>
      <c r="I513" s="7">
        <v>1</v>
      </c>
      <c r="J513" s="7">
        <v>0</v>
      </c>
      <c r="K513" s="7">
        <v>5</v>
      </c>
    </row>
    <row r="514" spans="1:11">
      <c r="A514" s="7" t="s">
        <v>11</v>
      </c>
      <c r="B514" s="7">
        <v>13950</v>
      </c>
      <c r="C514" s="7">
        <v>51</v>
      </c>
      <c r="D514" s="36">
        <v>46.6</v>
      </c>
      <c r="E514" s="7">
        <v>53268</v>
      </c>
      <c r="F514" s="7">
        <v>110</v>
      </c>
      <c r="G514" s="7">
        <v>1080</v>
      </c>
      <c r="H514" s="7">
        <v>1600</v>
      </c>
      <c r="I514" s="7">
        <v>1</v>
      </c>
      <c r="J514" s="7">
        <v>0</v>
      </c>
      <c r="K514" s="7">
        <v>5</v>
      </c>
    </row>
    <row r="515" spans="1:11">
      <c r="A515" s="7" t="s">
        <v>11</v>
      </c>
      <c r="B515" s="7">
        <v>10950</v>
      </c>
      <c r="C515" s="7">
        <v>49</v>
      </c>
      <c r="D515" s="36">
        <v>46</v>
      </c>
      <c r="E515" s="7">
        <v>53116</v>
      </c>
      <c r="F515" s="7">
        <v>97</v>
      </c>
      <c r="G515" s="7">
        <v>1025</v>
      </c>
      <c r="H515" s="7">
        <v>1400</v>
      </c>
      <c r="I515" s="7">
        <v>1</v>
      </c>
      <c r="J515" s="7">
        <v>0</v>
      </c>
      <c r="K515" s="7">
        <v>3</v>
      </c>
    </row>
    <row r="516" spans="1:11">
      <c r="A516" s="7" t="s">
        <v>11</v>
      </c>
      <c r="B516" s="7">
        <v>10500</v>
      </c>
      <c r="C516" s="7">
        <v>56</v>
      </c>
      <c r="D516" s="36">
        <v>53.9</v>
      </c>
      <c r="E516" s="7">
        <v>52448</v>
      </c>
      <c r="F516" s="7">
        <v>97</v>
      </c>
      <c r="G516" s="7">
        <v>1025</v>
      </c>
      <c r="H516" s="7">
        <v>1400</v>
      </c>
      <c r="I516" s="7">
        <v>0</v>
      </c>
      <c r="J516" s="7">
        <v>0</v>
      </c>
      <c r="K516" s="7">
        <v>3</v>
      </c>
    </row>
    <row r="517" spans="1:11">
      <c r="A517" s="7" t="s">
        <v>11</v>
      </c>
      <c r="B517" s="7">
        <v>10750</v>
      </c>
      <c r="C517" s="7">
        <v>55</v>
      </c>
      <c r="D517" s="36">
        <v>50.9</v>
      </c>
      <c r="E517" s="7">
        <v>52149</v>
      </c>
      <c r="F517" s="7">
        <v>97</v>
      </c>
      <c r="G517" s="7">
        <v>1085</v>
      </c>
      <c r="H517" s="7">
        <v>1400</v>
      </c>
      <c r="I517" s="7">
        <v>1</v>
      </c>
      <c r="J517" s="7">
        <v>0</v>
      </c>
      <c r="K517" s="7">
        <v>3</v>
      </c>
    </row>
    <row r="518" spans="1:11">
      <c r="A518" s="7" t="s">
        <v>11</v>
      </c>
      <c r="B518" s="7">
        <v>11950</v>
      </c>
      <c r="C518" s="7">
        <v>55</v>
      </c>
      <c r="D518" s="36">
        <v>53.4</v>
      </c>
      <c r="E518" s="7">
        <v>52141</v>
      </c>
      <c r="F518" s="7">
        <v>110</v>
      </c>
      <c r="G518" s="7">
        <v>1070</v>
      </c>
      <c r="H518" s="7">
        <v>1600</v>
      </c>
      <c r="I518" s="7">
        <v>1</v>
      </c>
      <c r="J518" s="7">
        <v>0</v>
      </c>
      <c r="K518" s="7">
        <v>5</v>
      </c>
    </row>
    <row r="519" spans="1:11">
      <c r="A519" s="7" t="s">
        <v>11</v>
      </c>
      <c r="B519" s="7">
        <v>10000</v>
      </c>
      <c r="C519" s="7">
        <v>56</v>
      </c>
      <c r="D519" s="36">
        <v>52.1</v>
      </c>
      <c r="E519" s="7">
        <v>52000</v>
      </c>
      <c r="F519" s="7">
        <v>97</v>
      </c>
      <c r="G519" s="7">
        <v>1025</v>
      </c>
      <c r="H519" s="7">
        <v>1400</v>
      </c>
      <c r="I519" s="7">
        <v>0</v>
      </c>
      <c r="J519" s="7">
        <v>0</v>
      </c>
      <c r="K519" s="7">
        <v>3</v>
      </c>
    </row>
    <row r="520" spans="1:11">
      <c r="A520" s="7" t="s">
        <v>11</v>
      </c>
      <c r="B520" s="7">
        <v>10495</v>
      </c>
      <c r="C520" s="7">
        <v>48</v>
      </c>
      <c r="D520" s="36">
        <v>44.9</v>
      </c>
      <c r="E520" s="7">
        <v>50967</v>
      </c>
      <c r="F520" s="7">
        <v>97</v>
      </c>
      <c r="G520" s="7">
        <v>1060</v>
      </c>
      <c r="H520" s="7">
        <v>1400</v>
      </c>
      <c r="I520" s="7">
        <v>1</v>
      </c>
      <c r="J520" s="7">
        <v>0</v>
      </c>
      <c r="K520" s="7">
        <v>5</v>
      </c>
    </row>
    <row r="521" spans="1:11">
      <c r="A521" s="7" t="s">
        <v>11</v>
      </c>
      <c r="B521" s="7">
        <v>11450</v>
      </c>
      <c r="C521" s="7">
        <v>50</v>
      </c>
      <c r="D521" s="36">
        <v>48.3</v>
      </c>
      <c r="E521" s="7">
        <v>50400</v>
      </c>
      <c r="F521" s="7">
        <v>110</v>
      </c>
      <c r="G521" s="7">
        <v>1080</v>
      </c>
      <c r="H521" s="7">
        <v>1600</v>
      </c>
      <c r="I521" s="7">
        <v>0</v>
      </c>
      <c r="J521" s="7">
        <v>0</v>
      </c>
      <c r="K521" s="7">
        <v>5</v>
      </c>
    </row>
    <row r="522" spans="1:11">
      <c r="A522" s="7" t="s">
        <v>11</v>
      </c>
      <c r="B522" s="7">
        <v>9400</v>
      </c>
      <c r="C522" s="7">
        <v>54</v>
      </c>
      <c r="D522" s="36">
        <v>49</v>
      </c>
      <c r="E522" s="7">
        <v>50000</v>
      </c>
      <c r="F522" s="7">
        <v>97</v>
      </c>
      <c r="G522" s="7">
        <v>1025</v>
      </c>
      <c r="H522" s="7">
        <v>1400</v>
      </c>
      <c r="I522" s="7">
        <v>1</v>
      </c>
      <c r="J522" s="7">
        <v>0</v>
      </c>
      <c r="K522" s="7">
        <v>3</v>
      </c>
    </row>
    <row r="523" spans="1:11">
      <c r="A523" s="7" t="s">
        <v>11</v>
      </c>
      <c r="B523" s="7">
        <v>11950</v>
      </c>
      <c r="C523" s="7">
        <v>51</v>
      </c>
      <c r="D523" s="36">
        <v>47.6</v>
      </c>
      <c r="E523" s="7">
        <v>50000</v>
      </c>
      <c r="F523" s="7">
        <v>86</v>
      </c>
      <c r="G523" s="7">
        <v>1045</v>
      </c>
      <c r="H523" s="7">
        <v>1300</v>
      </c>
      <c r="I523" s="7">
        <v>1</v>
      </c>
      <c r="J523" s="7">
        <v>0</v>
      </c>
      <c r="K523" s="7">
        <v>5</v>
      </c>
    </row>
    <row r="524" spans="1:11">
      <c r="A524" s="7" t="s">
        <v>11</v>
      </c>
      <c r="B524" s="7">
        <v>9650</v>
      </c>
      <c r="C524" s="7">
        <v>53</v>
      </c>
      <c r="D524" s="36">
        <v>49.4</v>
      </c>
      <c r="E524" s="7">
        <v>49969</v>
      </c>
      <c r="F524" s="7">
        <v>110</v>
      </c>
      <c r="G524" s="7">
        <v>1075</v>
      </c>
      <c r="H524" s="7">
        <v>1600</v>
      </c>
      <c r="I524" s="7">
        <v>0</v>
      </c>
      <c r="J524" s="7">
        <v>0</v>
      </c>
      <c r="K524" s="7">
        <v>5</v>
      </c>
    </row>
    <row r="525" spans="1:11">
      <c r="A525" s="7" t="s">
        <v>11</v>
      </c>
      <c r="B525" s="7">
        <v>18950</v>
      </c>
      <c r="C525" s="7">
        <v>49</v>
      </c>
      <c r="D525" s="36">
        <v>46.1</v>
      </c>
      <c r="E525" s="7">
        <v>49568</v>
      </c>
      <c r="F525" s="7">
        <v>110</v>
      </c>
      <c r="G525" s="7">
        <v>1105</v>
      </c>
      <c r="H525" s="7">
        <v>1600</v>
      </c>
      <c r="I525" s="7">
        <v>1</v>
      </c>
      <c r="J525" s="7">
        <v>0</v>
      </c>
      <c r="K525" s="7">
        <v>3</v>
      </c>
    </row>
    <row r="526" spans="1:11">
      <c r="A526" s="7" t="s">
        <v>11</v>
      </c>
      <c r="B526" s="7">
        <v>11450</v>
      </c>
      <c r="C526" s="7">
        <v>51</v>
      </c>
      <c r="D526" s="36">
        <v>49</v>
      </c>
      <c r="E526" s="7">
        <v>49473</v>
      </c>
      <c r="F526" s="7">
        <v>110</v>
      </c>
      <c r="G526" s="7">
        <v>1055</v>
      </c>
      <c r="H526" s="7">
        <v>1600</v>
      </c>
      <c r="I526" s="7">
        <v>0</v>
      </c>
      <c r="J526" s="7">
        <v>0</v>
      </c>
      <c r="K526" s="7">
        <v>3</v>
      </c>
    </row>
    <row r="527" spans="1:11">
      <c r="A527" s="7" t="s">
        <v>11</v>
      </c>
      <c r="B527" s="7">
        <v>10250</v>
      </c>
      <c r="C527" s="7">
        <v>52</v>
      </c>
      <c r="D527" s="36">
        <v>47.4</v>
      </c>
      <c r="E527" s="7">
        <v>49432</v>
      </c>
      <c r="F527" s="7">
        <v>110</v>
      </c>
      <c r="G527" s="7">
        <v>1050</v>
      </c>
      <c r="H527" s="7">
        <v>1600</v>
      </c>
      <c r="I527" s="7">
        <v>1</v>
      </c>
      <c r="J527" s="7">
        <v>0</v>
      </c>
      <c r="K527" s="7">
        <v>3</v>
      </c>
    </row>
    <row r="528" spans="1:11">
      <c r="A528" s="7" t="s">
        <v>11</v>
      </c>
      <c r="B528" s="7">
        <v>11450</v>
      </c>
      <c r="C528" s="7">
        <v>48</v>
      </c>
      <c r="D528" s="36">
        <v>45</v>
      </c>
      <c r="E528" s="7">
        <v>49417</v>
      </c>
      <c r="F528" s="7">
        <v>110</v>
      </c>
      <c r="G528" s="7">
        <v>1045</v>
      </c>
      <c r="H528" s="7">
        <v>1600</v>
      </c>
      <c r="I528" s="7">
        <v>1</v>
      </c>
      <c r="J528" s="7">
        <v>0</v>
      </c>
      <c r="K528" s="7">
        <v>3</v>
      </c>
    </row>
    <row r="529" spans="1:11">
      <c r="A529" s="7" t="s">
        <v>11</v>
      </c>
      <c r="B529" s="7">
        <v>9950</v>
      </c>
      <c r="C529" s="7">
        <v>54</v>
      </c>
      <c r="D529" s="36">
        <v>51.4</v>
      </c>
      <c r="E529" s="7">
        <v>49366</v>
      </c>
      <c r="F529" s="7">
        <v>97</v>
      </c>
      <c r="G529" s="7">
        <v>1025</v>
      </c>
      <c r="H529" s="7">
        <v>1400</v>
      </c>
      <c r="I529" s="7">
        <v>1</v>
      </c>
      <c r="J529" s="7">
        <v>0</v>
      </c>
      <c r="K529" s="7">
        <v>3</v>
      </c>
    </row>
    <row r="530" spans="1:11">
      <c r="A530" s="7" t="s">
        <v>11</v>
      </c>
      <c r="B530" s="7">
        <v>10500</v>
      </c>
      <c r="C530" s="7">
        <v>56</v>
      </c>
      <c r="D530" s="36">
        <v>54</v>
      </c>
      <c r="E530" s="7">
        <v>48731</v>
      </c>
      <c r="F530" s="7">
        <v>110</v>
      </c>
      <c r="G530" s="7">
        <v>1055</v>
      </c>
      <c r="H530" s="7">
        <v>1600</v>
      </c>
      <c r="I530" s="7">
        <v>1</v>
      </c>
      <c r="J530" s="7">
        <v>0</v>
      </c>
      <c r="K530" s="7">
        <v>3</v>
      </c>
    </row>
    <row r="531" spans="1:11">
      <c r="A531" s="7" t="s">
        <v>11</v>
      </c>
      <c r="B531" s="7">
        <v>13750</v>
      </c>
      <c r="C531" s="7">
        <v>54</v>
      </c>
      <c r="D531" s="36">
        <v>51.8</v>
      </c>
      <c r="E531" s="7">
        <v>48370</v>
      </c>
      <c r="F531" s="7">
        <v>110</v>
      </c>
      <c r="G531" s="7">
        <v>1080</v>
      </c>
      <c r="H531" s="7">
        <v>1600</v>
      </c>
      <c r="I531" s="7">
        <v>1</v>
      </c>
      <c r="J531" s="7">
        <v>0</v>
      </c>
      <c r="K531" s="7">
        <v>5</v>
      </c>
    </row>
    <row r="532" spans="1:11">
      <c r="A532" s="7" t="s">
        <v>11</v>
      </c>
      <c r="B532" s="7">
        <v>9950</v>
      </c>
      <c r="C532" s="7">
        <v>48</v>
      </c>
      <c r="D532" s="36">
        <v>45.7</v>
      </c>
      <c r="E532" s="7">
        <v>48071</v>
      </c>
      <c r="F532" s="7">
        <v>97</v>
      </c>
      <c r="G532" s="7">
        <v>1025</v>
      </c>
      <c r="H532" s="7">
        <v>1400</v>
      </c>
      <c r="I532" s="7">
        <v>0</v>
      </c>
      <c r="J532" s="7">
        <v>0</v>
      </c>
      <c r="K532" s="7">
        <v>3</v>
      </c>
    </row>
    <row r="533" spans="1:11">
      <c r="A533" s="7" t="s">
        <v>11</v>
      </c>
      <c r="B533" s="7">
        <v>10250</v>
      </c>
      <c r="C533" s="7">
        <v>54</v>
      </c>
      <c r="D533" s="36">
        <v>49.5</v>
      </c>
      <c r="E533" s="7">
        <v>47852</v>
      </c>
      <c r="F533" s="7">
        <v>110</v>
      </c>
      <c r="G533" s="7">
        <v>1030</v>
      </c>
      <c r="H533" s="7">
        <v>1600</v>
      </c>
      <c r="I533" s="7">
        <v>1</v>
      </c>
      <c r="J533" s="7">
        <v>0</v>
      </c>
      <c r="K533" s="7">
        <v>4</v>
      </c>
    </row>
    <row r="534" spans="1:11">
      <c r="A534" s="7" t="s">
        <v>11</v>
      </c>
      <c r="B534" s="7">
        <v>10850</v>
      </c>
      <c r="C534" s="7">
        <v>54</v>
      </c>
      <c r="D534" s="36">
        <v>49.9</v>
      </c>
      <c r="E534" s="7">
        <v>47768</v>
      </c>
      <c r="F534" s="7">
        <v>110</v>
      </c>
      <c r="G534" s="7">
        <v>1055</v>
      </c>
      <c r="H534" s="7">
        <v>1600</v>
      </c>
      <c r="I534" s="7">
        <v>0</v>
      </c>
      <c r="J534" s="7">
        <v>0</v>
      </c>
      <c r="K534" s="7">
        <v>3</v>
      </c>
    </row>
    <row r="535" spans="1:11">
      <c r="A535" s="7" t="s">
        <v>11</v>
      </c>
      <c r="B535" s="7">
        <v>11895</v>
      </c>
      <c r="C535" s="7">
        <v>52</v>
      </c>
      <c r="D535" s="36">
        <v>49.9</v>
      </c>
      <c r="E535" s="7">
        <v>47689</v>
      </c>
      <c r="F535" s="7">
        <v>110</v>
      </c>
      <c r="G535" s="7">
        <v>1075</v>
      </c>
      <c r="H535" s="7">
        <v>1600</v>
      </c>
      <c r="I535" s="7">
        <v>0</v>
      </c>
      <c r="J535" s="7">
        <v>0</v>
      </c>
      <c r="K535" s="7">
        <v>5</v>
      </c>
    </row>
    <row r="536" spans="1:11">
      <c r="A536" s="7" t="s">
        <v>11</v>
      </c>
      <c r="B536" s="7">
        <v>12950</v>
      </c>
      <c r="C536" s="7">
        <v>53</v>
      </c>
      <c r="D536" s="36">
        <v>49.7</v>
      </c>
      <c r="E536" s="7">
        <v>47451</v>
      </c>
      <c r="F536" s="7">
        <v>110</v>
      </c>
      <c r="G536" s="7">
        <v>1055</v>
      </c>
      <c r="H536" s="7">
        <v>1600</v>
      </c>
      <c r="I536" s="7">
        <v>1</v>
      </c>
      <c r="J536" s="7">
        <v>0</v>
      </c>
      <c r="K536" s="7">
        <v>3</v>
      </c>
    </row>
    <row r="537" spans="1:11">
      <c r="A537" s="7" t="s">
        <v>11</v>
      </c>
      <c r="B537" s="7">
        <v>11950</v>
      </c>
      <c r="C537" s="7">
        <v>50</v>
      </c>
      <c r="D537" s="36">
        <v>46.7</v>
      </c>
      <c r="E537" s="7">
        <v>47219</v>
      </c>
      <c r="F537" s="7">
        <v>110</v>
      </c>
      <c r="G537" s="7">
        <v>1080</v>
      </c>
      <c r="H537" s="7">
        <v>1600</v>
      </c>
      <c r="I537" s="7">
        <v>1</v>
      </c>
      <c r="J537" s="7">
        <v>0</v>
      </c>
      <c r="K537" s="7">
        <v>5</v>
      </c>
    </row>
    <row r="538" spans="1:11">
      <c r="A538" s="7" t="s">
        <v>11</v>
      </c>
      <c r="B538" s="7">
        <v>10750</v>
      </c>
      <c r="C538" s="7">
        <v>56</v>
      </c>
      <c r="D538" s="36">
        <v>53.3</v>
      </c>
      <c r="E538" s="7">
        <v>47211</v>
      </c>
      <c r="F538" s="7">
        <v>110</v>
      </c>
      <c r="G538" s="7">
        <v>1070</v>
      </c>
      <c r="H538" s="7">
        <v>1600</v>
      </c>
      <c r="I538" s="7">
        <v>1</v>
      </c>
      <c r="J538" s="7">
        <v>0</v>
      </c>
      <c r="K538" s="7">
        <v>5</v>
      </c>
    </row>
    <row r="539" spans="1:11">
      <c r="A539" s="7" t="s">
        <v>11</v>
      </c>
      <c r="B539" s="7">
        <v>9550</v>
      </c>
      <c r="C539" s="7">
        <v>54</v>
      </c>
      <c r="D539" s="36">
        <v>53</v>
      </c>
      <c r="E539" s="7">
        <v>46856</v>
      </c>
      <c r="F539" s="7">
        <v>97</v>
      </c>
      <c r="G539" s="7">
        <v>1060</v>
      </c>
      <c r="H539" s="7">
        <v>1400</v>
      </c>
      <c r="I539" s="7">
        <v>0</v>
      </c>
      <c r="J539" s="7">
        <v>0</v>
      </c>
      <c r="K539" s="7">
        <v>5</v>
      </c>
    </row>
    <row r="540" spans="1:11">
      <c r="A540" s="7" t="s">
        <v>11</v>
      </c>
      <c r="B540" s="7">
        <v>10950</v>
      </c>
      <c r="C540" s="7">
        <v>56</v>
      </c>
      <c r="D540" s="36">
        <v>51.9</v>
      </c>
      <c r="E540" s="7">
        <v>46500</v>
      </c>
      <c r="F540" s="7">
        <v>86</v>
      </c>
      <c r="G540" s="7">
        <v>1035</v>
      </c>
      <c r="H540" s="7">
        <v>1300</v>
      </c>
      <c r="I540" s="7">
        <v>0</v>
      </c>
      <c r="J540" s="7">
        <v>0</v>
      </c>
      <c r="K540" s="7">
        <v>5</v>
      </c>
    </row>
    <row r="541" spans="1:11">
      <c r="A541" s="7" t="s">
        <v>11</v>
      </c>
      <c r="B541" s="7">
        <v>11750</v>
      </c>
      <c r="C541" s="7">
        <v>52</v>
      </c>
      <c r="D541" s="36">
        <v>49.6</v>
      </c>
      <c r="E541" s="7">
        <v>46449</v>
      </c>
      <c r="F541" s="7">
        <v>110</v>
      </c>
      <c r="G541" s="7">
        <v>1035</v>
      </c>
      <c r="H541" s="7">
        <v>1600</v>
      </c>
      <c r="I541" s="7">
        <v>1</v>
      </c>
      <c r="J541" s="7">
        <v>0</v>
      </c>
      <c r="K541" s="7">
        <v>4</v>
      </c>
    </row>
    <row r="542" spans="1:11">
      <c r="A542" s="7" t="s">
        <v>11</v>
      </c>
      <c r="B542" s="7">
        <v>10950</v>
      </c>
      <c r="C542" s="7">
        <v>47</v>
      </c>
      <c r="D542" s="36">
        <v>42.9</v>
      </c>
      <c r="E542" s="7">
        <v>46391</v>
      </c>
      <c r="F542" s="7">
        <v>110</v>
      </c>
      <c r="G542" s="7">
        <v>1075</v>
      </c>
      <c r="H542" s="7">
        <v>1600</v>
      </c>
      <c r="I542" s="7">
        <v>0</v>
      </c>
      <c r="J542" s="7">
        <v>0</v>
      </c>
      <c r="K542" s="7">
        <v>5</v>
      </c>
    </row>
    <row r="543" spans="1:11">
      <c r="A543" s="7" t="s">
        <v>11</v>
      </c>
      <c r="B543" s="7">
        <v>12450</v>
      </c>
      <c r="C543" s="7">
        <v>54</v>
      </c>
      <c r="D543" s="36">
        <v>51</v>
      </c>
      <c r="E543" s="7">
        <v>46230</v>
      </c>
      <c r="F543" s="7">
        <v>110</v>
      </c>
      <c r="G543" s="7">
        <v>1055</v>
      </c>
      <c r="H543" s="7">
        <v>1600</v>
      </c>
      <c r="I543" s="7">
        <v>1</v>
      </c>
      <c r="J543" s="7">
        <v>0</v>
      </c>
      <c r="K543" s="7">
        <v>3</v>
      </c>
    </row>
    <row r="544" spans="1:11">
      <c r="A544" s="7" t="s">
        <v>11</v>
      </c>
      <c r="B544" s="7">
        <v>10500</v>
      </c>
      <c r="C544" s="7">
        <v>52</v>
      </c>
      <c r="D544" s="36">
        <v>48.3</v>
      </c>
      <c r="E544" s="7">
        <v>46029</v>
      </c>
      <c r="F544" s="7">
        <v>110</v>
      </c>
      <c r="G544" s="7">
        <v>1030</v>
      </c>
      <c r="H544" s="7">
        <v>1600</v>
      </c>
      <c r="I544" s="7">
        <v>1</v>
      </c>
      <c r="J544" s="7">
        <v>0</v>
      </c>
      <c r="K544" s="7">
        <v>4</v>
      </c>
    </row>
    <row r="545" spans="1:11">
      <c r="A545" s="7" t="s">
        <v>11</v>
      </c>
      <c r="B545" s="7">
        <v>10900</v>
      </c>
      <c r="C545" s="7">
        <v>50</v>
      </c>
      <c r="D545" s="36">
        <v>45.6</v>
      </c>
      <c r="E545" s="7">
        <v>46000</v>
      </c>
      <c r="F545" s="7">
        <v>97</v>
      </c>
      <c r="G545" s="7">
        <v>1025</v>
      </c>
      <c r="H545" s="7">
        <v>1400</v>
      </c>
      <c r="I545" s="7">
        <v>0</v>
      </c>
      <c r="J545" s="7">
        <v>0</v>
      </c>
      <c r="K545" s="7">
        <v>3</v>
      </c>
    </row>
    <row r="546" spans="1:11">
      <c r="A546" s="7" t="s">
        <v>11</v>
      </c>
      <c r="B546" s="7">
        <v>12950</v>
      </c>
      <c r="C546" s="7">
        <v>50</v>
      </c>
      <c r="D546" s="36">
        <v>45.6</v>
      </c>
      <c r="E546" s="7">
        <v>45900</v>
      </c>
      <c r="F546" s="7">
        <v>110</v>
      </c>
      <c r="G546" s="7">
        <v>1075</v>
      </c>
      <c r="H546" s="7">
        <v>1600</v>
      </c>
      <c r="I546" s="7">
        <v>1</v>
      </c>
      <c r="J546" s="7">
        <v>0</v>
      </c>
      <c r="K546" s="7">
        <v>5</v>
      </c>
    </row>
    <row r="547" spans="1:11">
      <c r="A547" s="7" t="s">
        <v>11</v>
      </c>
      <c r="B547" s="7">
        <v>10950</v>
      </c>
      <c r="C547" s="7">
        <v>47</v>
      </c>
      <c r="D547" s="36">
        <v>42.6</v>
      </c>
      <c r="E547" s="7">
        <v>45850</v>
      </c>
      <c r="F547" s="7">
        <v>97</v>
      </c>
      <c r="G547" s="7">
        <v>1060</v>
      </c>
      <c r="H547" s="7">
        <v>1400</v>
      </c>
      <c r="I547" s="7">
        <v>0</v>
      </c>
      <c r="J547" s="7">
        <v>0</v>
      </c>
      <c r="K547" s="7">
        <v>5</v>
      </c>
    </row>
    <row r="548" spans="1:11">
      <c r="A548" s="7" t="s">
        <v>11</v>
      </c>
      <c r="B548" s="7">
        <v>12500</v>
      </c>
      <c r="C548" s="7">
        <v>56</v>
      </c>
      <c r="D548" s="36">
        <v>51.1</v>
      </c>
      <c r="E548" s="7">
        <v>45336</v>
      </c>
      <c r="F548" s="7">
        <v>110</v>
      </c>
      <c r="G548" s="7">
        <v>1080</v>
      </c>
      <c r="H548" s="7">
        <v>1600</v>
      </c>
      <c r="I548" s="7">
        <v>1</v>
      </c>
      <c r="J548" s="7">
        <v>0</v>
      </c>
      <c r="K548" s="7">
        <v>5</v>
      </c>
    </row>
    <row r="549" spans="1:11">
      <c r="A549" s="7" t="s">
        <v>11</v>
      </c>
      <c r="B549" s="7">
        <v>9950</v>
      </c>
      <c r="C549" s="7">
        <v>55</v>
      </c>
      <c r="D549" s="36">
        <v>51</v>
      </c>
      <c r="E549" s="7">
        <v>44537</v>
      </c>
      <c r="F549" s="7">
        <v>97</v>
      </c>
      <c r="G549" s="7">
        <v>1025</v>
      </c>
      <c r="H549" s="7">
        <v>1400</v>
      </c>
      <c r="I549" s="7">
        <v>0</v>
      </c>
      <c r="J549" s="7">
        <v>0</v>
      </c>
      <c r="K549" s="7">
        <v>3</v>
      </c>
    </row>
    <row r="550" spans="1:11">
      <c r="A550" s="7" t="s">
        <v>11</v>
      </c>
      <c r="B550" s="7">
        <v>10750</v>
      </c>
      <c r="C550" s="7">
        <v>56</v>
      </c>
      <c r="D550" s="36">
        <v>51.7</v>
      </c>
      <c r="E550" s="7">
        <v>43700</v>
      </c>
      <c r="F550" s="7">
        <v>86</v>
      </c>
      <c r="G550" s="7">
        <v>1025</v>
      </c>
      <c r="H550" s="7">
        <v>1300</v>
      </c>
      <c r="I550" s="7">
        <v>1</v>
      </c>
      <c r="J550" s="7">
        <v>0</v>
      </c>
      <c r="K550" s="7">
        <v>3</v>
      </c>
    </row>
    <row r="551" spans="1:11">
      <c r="A551" s="7" t="s">
        <v>11</v>
      </c>
      <c r="B551" s="7">
        <v>12500</v>
      </c>
      <c r="C551" s="7">
        <v>48</v>
      </c>
      <c r="D551" s="36">
        <v>44.1</v>
      </c>
      <c r="E551" s="7">
        <v>43120</v>
      </c>
      <c r="F551" s="7">
        <v>97</v>
      </c>
      <c r="G551" s="7">
        <v>1030</v>
      </c>
      <c r="H551" s="7">
        <v>1400</v>
      </c>
      <c r="I551" s="7">
        <v>1</v>
      </c>
      <c r="J551" s="7">
        <v>0</v>
      </c>
      <c r="K551" s="7">
        <v>3</v>
      </c>
    </row>
    <row r="552" spans="1:11">
      <c r="A552" s="7" t="s">
        <v>11</v>
      </c>
      <c r="B552" s="7">
        <v>10450</v>
      </c>
      <c r="C552" s="7">
        <v>49</v>
      </c>
      <c r="D552" s="36">
        <v>45.2</v>
      </c>
      <c r="E552" s="7">
        <v>41710</v>
      </c>
      <c r="F552" s="7">
        <v>110</v>
      </c>
      <c r="G552" s="7">
        <v>1040</v>
      </c>
      <c r="H552" s="7">
        <v>1600</v>
      </c>
      <c r="I552" s="7">
        <v>0</v>
      </c>
      <c r="J552" s="7">
        <v>0</v>
      </c>
      <c r="K552" s="7">
        <v>3</v>
      </c>
    </row>
    <row r="553" spans="1:11">
      <c r="A553" s="7" t="s">
        <v>11</v>
      </c>
      <c r="B553" s="7">
        <v>10750</v>
      </c>
      <c r="C553" s="7">
        <v>52</v>
      </c>
      <c r="D553" s="36">
        <v>50.3</v>
      </c>
      <c r="E553" s="7">
        <v>41700</v>
      </c>
      <c r="F553" s="7">
        <v>97</v>
      </c>
      <c r="G553" s="7">
        <v>1025</v>
      </c>
      <c r="H553" s="7">
        <v>1400</v>
      </c>
      <c r="I553" s="7">
        <v>1</v>
      </c>
      <c r="J553" s="7">
        <v>0</v>
      </c>
      <c r="K553" s="7">
        <v>3</v>
      </c>
    </row>
    <row r="554" spans="1:11">
      <c r="A554" s="7" t="s">
        <v>11</v>
      </c>
      <c r="B554" s="7">
        <v>12950</v>
      </c>
      <c r="C554" s="7">
        <v>49</v>
      </c>
      <c r="D554" s="36">
        <v>47.1</v>
      </c>
      <c r="E554" s="7">
        <v>41636</v>
      </c>
      <c r="F554" s="7">
        <v>110</v>
      </c>
      <c r="G554" s="7">
        <v>1105</v>
      </c>
      <c r="H554" s="7">
        <v>1600</v>
      </c>
      <c r="I554" s="7">
        <v>1</v>
      </c>
      <c r="J554" s="7">
        <v>0</v>
      </c>
      <c r="K554" s="7">
        <v>5</v>
      </c>
    </row>
    <row r="555" spans="1:11">
      <c r="A555" s="7" t="s">
        <v>11</v>
      </c>
      <c r="B555" s="7">
        <v>10995</v>
      </c>
      <c r="C555" s="7">
        <v>50</v>
      </c>
      <c r="D555" s="36">
        <v>47.3</v>
      </c>
      <c r="E555" s="7">
        <v>41273</v>
      </c>
      <c r="F555" s="7">
        <v>97</v>
      </c>
      <c r="G555" s="7">
        <v>1060</v>
      </c>
      <c r="H555" s="7">
        <v>1400</v>
      </c>
      <c r="I555" s="7">
        <v>0</v>
      </c>
      <c r="J555" s="7">
        <v>0</v>
      </c>
      <c r="K555" s="7">
        <v>5</v>
      </c>
    </row>
    <row r="556" spans="1:11">
      <c r="A556" s="7" t="s">
        <v>11</v>
      </c>
      <c r="B556" s="7">
        <v>11950</v>
      </c>
      <c r="C556" s="7">
        <v>49</v>
      </c>
      <c r="D556" s="36">
        <v>46.1</v>
      </c>
      <c r="E556" s="7">
        <v>40836</v>
      </c>
      <c r="F556" s="7">
        <v>110</v>
      </c>
      <c r="G556" s="7">
        <v>1075</v>
      </c>
      <c r="H556" s="7">
        <v>1600</v>
      </c>
      <c r="I556" s="7">
        <v>0</v>
      </c>
      <c r="J556" s="7">
        <v>1</v>
      </c>
      <c r="K556" s="7">
        <v>3</v>
      </c>
    </row>
    <row r="557" spans="1:11">
      <c r="A557" s="7" t="s">
        <v>11</v>
      </c>
      <c r="B557" s="7">
        <v>11250</v>
      </c>
      <c r="C557" s="7">
        <v>50</v>
      </c>
      <c r="D557" s="36">
        <v>48.3</v>
      </c>
      <c r="E557" s="7">
        <v>40400</v>
      </c>
      <c r="F557" s="7">
        <v>97</v>
      </c>
      <c r="G557" s="7">
        <v>1060</v>
      </c>
      <c r="H557" s="7">
        <v>1400</v>
      </c>
      <c r="I557" s="7">
        <v>1</v>
      </c>
      <c r="J557" s="7">
        <v>0</v>
      </c>
      <c r="K557" s="7">
        <v>5</v>
      </c>
    </row>
    <row r="558" spans="1:11">
      <c r="A558" s="7" t="s">
        <v>11</v>
      </c>
      <c r="B558" s="7">
        <v>11950</v>
      </c>
      <c r="C558" s="7">
        <v>47</v>
      </c>
      <c r="D558" s="36">
        <v>43.3</v>
      </c>
      <c r="E558" s="7">
        <v>40361</v>
      </c>
      <c r="F558" s="7">
        <v>110</v>
      </c>
      <c r="G558" s="7">
        <v>1090</v>
      </c>
      <c r="H558" s="7">
        <v>1600</v>
      </c>
      <c r="I558" s="7">
        <v>1</v>
      </c>
      <c r="J558" s="7">
        <v>0</v>
      </c>
      <c r="K558" s="7">
        <v>5</v>
      </c>
    </row>
    <row r="559" spans="1:11">
      <c r="A559" s="7" t="s">
        <v>11</v>
      </c>
      <c r="B559" s="7">
        <v>13750</v>
      </c>
      <c r="C559" s="7">
        <v>54</v>
      </c>
      <c r="D559" s="36">
        <v>51.2</v>
      </c>
      <c r="E559" s="7">
        <v>40325</v>
      </c>
      <c r="F559" s="7">
        <v>86</v>
      </c>
      <c r="G559" s="7">
        <v>1045</v>
      </c>
      <c r="H559" s="7">
        <v>1300</v>
      </c>
      <c r="I559" s="7">
        <v>0</v>
      </c>
      <c r="J559" s="7">
        <v>0</v>
      </c>
      <c r="K559" s="7">
        <v>5</v>
      </c>
    </row>
    <row r="560" spans="1:11">
      <c r="A560" s="7" t="s">
        <v>11</v>
      </c>
      <c r="B560" s="7">
        <v>11000</v>
      </c>
      <c r="C560" s="7">
        <v>47</v>
      </c>
      <c r="D560" s="36">
        <v>45.2</v>
      </c>
      <c r="E560" s="7">
        <v>40000</v>
      </c>
      <c r="F560" s="7">
        <v>110</v>
      </c>
      <c r="G560" s="7">
        <v>1080</v>
      </c>
      <c r="H560" s="7">
        <v>1600</v>
      </c>
      <c r="I560" s="7">
        <v>0</v>
      </c>
      <c r="J560" s="7">
        <v>0</v>
      </c>
      <c r="K560" s="7">
        <v>5</v>
      </c>
    </row>
    <row r="561" spans="1:11">
      <c r="A561" s="7" t="s">
        <v>11</v>
      </c>
      <c r="B561" s="7">
        <v>13500</v>
      </c>
      <c r="C561" s="7">
        <v>50</v>
      </c>
      <c r="D561" s="36">
        <v>46.9</v>
      </c>
      <c r="E561" s="7">
        <v>39706</v>
      </c>
      <c r="F561" s="7">
        <v>110</v>
      </c>
      <c r="G561" s="7">
        <v>1080</v>
      </c>
      <c r="H561" s="7">
        <v>1600</v>
      </c>
      <c r="I561" s="7">
        <v>1</v>
      </c>
      <c r="J561" s="7">
        <v>0</v>
      </c>
      <c r="K561" s="7">
        <v>5</v>
      </c>
    </row>
    <row r="562" spans="1:11">
      <c r="A562" s="7" t="s">
        <v>11</v>
      </c>
      <c r="B562" s="7">
        <v>10950</v>
      </c>
      <c r="C562" s="7">
        <v>54</v>
      </c>
      <c r="D562" s="36">
        <v>50.7</v>
      </c>
      <c r="E562" s="7">
        <v>39291</v>
      </c>
      <c r="F562" s="7">
        <v>110</v>
      </c>
      <c r="G562" s="7">
        <v>1040</v>
      </c>
      <c r="H562" s="7">
        <v>1600</v>
      </c>
      <c r="I562" s="7">
        <v>1</v>
      </c>
      <c r="J562" s="7">
        <v>0</v>
      </c>
      <c r="K562" s="7">
        <v>3</v>
      </c>
    </row>
    <row r="563" spans="1:11">
      <c r="A563" s="7" t="s">
        <v>11</v>
      </c>
      <c r="B563" s="7">
        <v>10750</v>
      </c>
      <c r="C563" s="7">
        <v>54</v>
      </c>
      <c r="D563" s="36">
        <v>49</v>
      </c>
      <c r="E563" s="7">
        <v>39000</v>
      </c>
      <c r="F563" s="7">
        <v>97</v>
      </c>
      <c r="G563" s="7">
        <v>1025</v>
      </c>
      <c r="H563" s="7">
        <v>1400</v>
      </c>
      <c r="I563" s="7">
        <v>0</v>
      </c>
      <c r="J563" s="7">
        <v>0</v>
      </c>
      <c r="K563" s="7">
        <v>3</v>
      </c>
    </row>
    <row r="564" spans="1:11">
      <c r="A564" s="7" t="s">
        <v>11</v>
      </c>
      <c r="B564" s="7">
        <v>8950</v>
      </c>
      <c r="C564" s="7">
        <v>47</v>
      </c>
      <c r="D564" s="36">
        <v>45.5</v>
      </c>
      <c r="E564" s="7">
        <v>38900</v>
      </c>
      <c r="F564" s="7">
        <v>97</v>
      </c>
      <c r="G564" s="7">
        <v>1025</v>
      </c>
      <c r="H564" s="7">
        <v>1400</v>
      </c>
      <c r="I564" s="7">
        <v>1</v>
      </c>
      <c r="J564" s="7">
        <v>0</v>
      </c>
      <c r="K564" s="7">
        <v>3</v>
      </c>
    </row>
    <row r="565" spans="1:11">
      <c r="A565" s="7" t="s">
        <v>11</v>
      </c>
      <c r="B565" s="7">
        <v>12950</v>
      </c>
      <c r="C565" s="7">
        <v>51</v>
      </c>
      <c r="D565" s="36">
        <v>46</v>
      </c>
      <c r="E565" s="7">
        <v>38403</v>
      </c>
      <c r="F565" s="7">
        <v>110</v>
      </c>
      <c r="G565" s="7">
        <v>1055</v>
      </c>
      <c r="H565" s="7">
        <v>1600</v>
      </c>
      <c r="I565" s="7">
        <v>0</v>
      </c>
      <c r="J565" s="7">
        <v>0</v>
      </c>
      <c r="K565" s="7">
        <v>3</v>
      </c>
    </row>
    <row r="566" spans="1:11">
      <c r="A566" s="7" t="s">
        <v>11</v>
      </c>
      <c r="B566" s="7">
        <v>9750</v>
      </c>
      <c r="C566" s="7">
        <v>56</v>
      </c>
      <c r="D566" s="36">
        <v>52.8</v>
      </c>
      <c r="E566" s="7">
        <v>37461</v>
      </c>
      <c r="F566" s="7">
        <v>97</v>
      </c>
      <c r="G566" s="7">
        <v>1025</v>
      </c>
      <c r="H566" s="7">
        <v>1400</v>
      </c>
      <c r="I566" s="7">
        <v>0</v>
      </c>
      <c r="J566" s="7">
        <v>0</v>
      </c>
      <c r="K566" s="7">
        <v>3</v>
      </c>
    </row>
    <row r="567" spans="1:11">
      <c r="A567" s="7" t="s">
        <v>11</v>
      </c>
      <c r="B567" s="7">
        <v>10900</v>
      </c>
      <c r="C567" s="7">
        <v>54</v>
      </c>
      <c r="D567" s="36">
        <v>52.5</v>
      </c>
      <c r="E567" s="7">
        <v>37000</v>
      </c>
      <c r="F567" s="7">
        <v>97</v>
      </c>
      <c r="G567" s="7">
        <v>1025</v>
      </c>
      <c r="H567" s="7">
        <v>1400</v>
      </c>
      <c r="I567" s="7">
        <v>1</v>
      </c>
      <c r="J567" s="7">
        <v>0</v>
      </c>
      <c r="K567" s="7">
        <v>3</v>
      </c>
    </row>
    <row r="568" spans="1:11">
      <c r="A568" s="7" t="s">
        <v>11</v>
      </c>
      <c r="B568" s="7">
        <v>10995</v>
      </c>
      <c r="C568" s="7">
        <v>55</v>
      </c>
      <c r="D568" s="36">
        <v>51.2</v>
      </c>
      <c r="E568" s="7">
        <v>36406</v>
      </c>
      <c r="F568" s="7">
        <v>110</v>
      </c>
      <c r="G568" s="7">
        <v>1035</v>
      </c>
      <c r="H568" s="7">
        <v>1600</v>
      </c>
      <c r="I568" s="7">
        <v>1</v>
      </c>
      <c r="J568" s="7">
        <v>0</v>
      </c>
      <c r="K568" s="7">
        <v>4</v>
      </c>
    </row>
    <row r="569" spans="1:11">
      <c r="A569" s="7" t="s">
        <v>11</v>
      </c>
      <c r="B569" s="7">
        <v>10750</v>
      </c>
      <c r="C569" s="7">
        <v>48</v>
      </c>
      <c r="D569" s="36">
        <v>47</v>
      </c>
      <c r="E569" s="7">
        <v>36005</v>
      </c>
      <c r="F569" s="7">
        <v>97</v>
      </c>
      <c r="G569" s="7">
        <v>1065</v>
      </c>
      <c r="H569" s="7">
        <v>1400</v>
      </c>
      <c r="I569" s="7">
        <v>1</v>
      </c>
      <c r="J569" s="7">
        <v>0</v>
      </c>
      <c r="K569" s="7">
        <v>5</v>
      </c>
    </row>
    <row r="570" spans="1:11">
      <c r="A570" s="7" t="s">
        <v>11</v>
      </c>
      <c r="B570" s="7">
        <v>10950</v>
      </c>
      <c r="C570" s="7">
        <v>52</v>
      </c>
      <c r="D570" s="36">
        <v>48</v>
      </c>
      <c r="E570" s="7">
        <v>36000</v>
      </c>
      <c r="F570" s="7">
        <v>110</v>
      </c>
      <c r="G570" s="7">
        <v>1075</v>
      </c>
      <c r="H570" s="7">
        <v>1600</v>
      </c>
      <c r="I570" s="7">
        <v>1</v>
      </c>
      <c r="J570" s="7">
        <v>0</v>
      </c>
      <c r="K570" s="7">
        <v>5</v>
      </c>
    </row>
    <row r="571" spans="1:11">
      <c r="A571" s="7" t="s">
        <v>11</v>
      </c>
      <c r="B571" s="7">
        <v>13000</v>
      </c>
      <c r="C571" s="7">
        <v>49</v>
      </c>
      <c r="D571" s="36">
        <v>44.8</v>
      </c>
      <c r="E571" s="7">
        <v>36000</v>
      </c>
      <c r="F571" s="7">
        <v>110</v>
      </c>
      <c r="G571" s="7">
        <v>1080</v>
      </c>
      <c r="H571" s="7">
        <v>1600</v>
      </c>
      <c r="I571" s="7">
        <v>0</v>
      </c>
      <c r="J571" s="7">
        <v>0</v>
      </c>
      <c r="K571" s="7">
        <v>5</v>
      </c>
    </row>
    <row r="572" spans="1:11">
      <c r="A572" s="7" t="s">
        <v>11</v>
      </c>
      <c r="B572" s="7">
        <v>12950</v>
      </c>
      <c r="C572" s="7">
        <v>45</v>
      </c>
      <c r="D572" s="36">
        <v>40.6</v>
      </c>
      <c r="E572" s="7">
        <v>36000</v>
      </c>
      <c r="F572" s="7">
        <v>110</v>
      </c>
      <c r="G572" s="7">
        <v>1070</v>
      </c>
      <c r="H572" s="7">
        <v>1600</v>
      </c>
      <c r="I572" s="7">
        <v>1</v>
      </c>
      <c r="J572" s="7">
        <v>1</v>
      </c>
      <c r="K572" s="7">
        <v>3</v>
      </c>
    </row>
    <row r="573" spans="1:11">
      <c r="A573" s="7" t="s">
        <v>11</v>
      </c>
      <c r="B573" s="7">
        <v>11500</v>
      </c>
      <c r="C573" s="7">
        <v>52</v>
      </c>
      <c r="D573" s="36">
        <v>48.6</v>
      </c>
      <c r="E573" s="7">
        <v>35823</v>
      </c>
      <c r="F573" s="7">
        <v>110</v>
      </c>
      <c r="G573" s="7">
        <v>1075</v>
      </c>
      <c r="H573" s="7">
        <v>1600</v>
      </c>
      <c r="I573" s="7">
        <v>0</v>
      </c>
      <c r="J573" s="7">
        <v>0</v>
      </c>
      <c r="K573" s="7">
        <v>5</v>
      </c>
    </row>
    <row r="574" spans="1:11">
      <c r="A574" s="7" t="s">
        <v>11</v>
      </c>
      <c r="B574" s="7">
        <v>10950</v>
      </c>
      <c r="C574" s="7">
        <v>56</v>
      </c>
      <c r="D574" s="36">
        <v>54.3</v>
      </c>
      <c r="E574" s="7">
        <v>35230</v>
      </c>
      <c r="F574" s="7">
        <v>97</v>
      </c>
      <c r="G574" s="7">
        <v>1025</v>
      </c>
      <c r="H574" s="7">
        <v>1400</v>
      </c>
      <c r="I574" s="7">
        <v>0</v>
      </c>
      <c r="J574" s="7">
        <v>0</v>
      </c>
      <c r="K574" s="7">
        <v>3</v>
      </c>
    </row>
    <row r="575" spans="1:11">
      <c r="A575" s="7" t="s">
        <v>11</v>
      </c>
      <c r="B575" s="7">
        <v>11710</v>
      </c>
      <c r="C575" s="7">
        <v>48</v>
      </c>
      <c r="D575" s="36">
        <v>45.7</v>
      </c>
      <c r="E575" s="7">
        <v>35142</v>
      </c>
      <c r="F575" s="7">
        <v>110</v>
      </c>
      <c r="G575" s="7">
        <v>1055</v>
      </c>
      <c r="H575" s="7">
        <v>1600</v>
      </c>
      <c r="I575" s="7">
        <v>0</v>
      </c>
      <c r="J575" s="7">
        <v>0</v>
      </c>
      <c r="K575" s="7">
        <v>3</v>
      </c>
    </row>
    <row r="576" spans="1:11">
      <c r="A576" s="7" t="s">
        <v>11</v>
      </c>
      <c r="B576" s="7">
        <v>9980</v>
      </c>
      <c r="C576" s="7">
        <v>49</v>
      </c>
      <c r="D576" s="36">
        <v>45</v>
      </c>
      <c r="E576" s="7">
        <v>34890</v>
      </c>
      <c r="F576" s="7">
        <v>97</v>
      </c>
      <c r="G576" s="7">
        <v>1025</v>
      </c>
      <c r="H576" s="7">
        <v>1400</v>
      </c>
      <c r="I576" s="7">
        <v>0</v>
      </c>
      <c r="J576" s="7">
        <v>0</v>
      </c>
      <c r="K576" s="7">
        <v>3</v>
      </c>
    </row>
    <row r="577" spans="1:11">
      <c r="A577" s="7" t="s">
        <v>11</v>
      </c>
      <c r="B577" s="7">
        <v>12250</v>
      </c>
      <c r="C577" s="7">
        <v>51</v>
      </c>
      <c r="D577" s="36">
        <v>46</v>
      </c>
      <c r="E577" s="7">
        <v>34882</v>
      </c>
      <c r="F577" s="7">
        <v>110</v>
      </c>
      <c r="G577" s="7">
        <v>1075</v>
      </c>
      <c r="H577" s="7">
        <v>1600</v>
      </c>
      <c r="I577" s="7">
        <v>1</v>
      </c>
      <c r="J577" s="7">
        <v>0</v>
      </c>
      <c r="K577" s="7">
        <v>5</v>
      </c>
    </row>
    <row r="578" spans="1:11">
      <c r="A578" s="7" t="s">
        <v>11</v>
      </c>
      <c r="B578" s="7">
        <v>11500</v>
      </c>
      <c r="C578" s="7">
        <v>46</v>
      </c>
      <c r="D578" s="36">
        <v>41.9</v>
      </c>
      <c r="E578" s="7">
        <v>34000</v>
      </c>
      <c r="F578" s="7">
        <v>110</v>
      </c>
      <c r="G578" s="7">
        <v>1075</v>
      </c>
      <c r="H578" s="7">
        <v>1600</v>
      </c>
      <c r="I578" s="7">
        <v>1</v>
      </c>
      <c r="J578" s="7">
        <v>0</v>
      </c>
      <c r="K578" s="7">
        <v>5</v>
      </c>
    </row>
    <row r="579" spans="1:11">
      <c r="A579" s="7" t="s">
        <v>11</v>
      </c>
      <c r="B579" s="7">
        <v>11950</v>
      </c>
      <c r="C579" s="7">
        <v>56</v>
      </c>
      <c r="D579" s="36">
        <v>54.3</v>
      </c>
      <c r="E579" s="7">
        <v>33998</v>
      </c>
      <c r="F579" s="7">
        <v>110</v>
      </c>
      <c r="G579" s="7">
        <v>1080</v>
      </c>
      <c r="H579" s="7">
        <v>1600</v>
      </c>
      <c r="I579" s="7">
        <v>0</v>
      </c>
      <c r="J579" s="7">
        <v>0</v>
      </c>
      <c r="K579" s="7">
        <v>5</v>
      </c>
    </row>
    <row r="580" spans="1:11">
      <c r="A580" s="7" t="s">
        <v>11</v>
      </c>
      <c r="B580" s="7">
        <v>11500</v>
      </c>
      <c r="C580" s="7">
        <v>55</v>
      </c>
      <c r="D580" s="36">
        <v>52.6</v>
      </c>
      <c r="E580" s="7">
        <v>33230</v>
      </c>
      <c r="F580" s="7">
        <v>110</v>
      </c>
      <c r="G580" s="7">
        <v>1050</v>
      </c>
      <c r="H580" s="7">
        <v>1600</v>
      </c>
      <c r="I580" s="7">
        <v>0</v>
      </c>
      <c r="J580" s="7">
        <v>0</v>
      </c>
      <c r="K580" s="7">
        <v>3</v>
      </c>
    </row>
    <row r="581" spans="1:11">
      <c r="A581" s="7" t="s">
        <v>11</v>
      </c>
      <c r="B581" s="7">
        <v>11900</v>
      </c>
      <c r="C581" s="7">
        <v>46</v>
      </c>
      <c r="D581" s="36">
        <v>43.6</v>
      </c>
      <c r="E581" s="7">
        <v>33021</v>
      </c>
      <c r="F581" s="7">
        <v>110</v>
      </c>
      <c r="G581" s="7">
        <v>1080</v>
      </c>
      <c r="H581" s="7">
        <v>1600</v>
      </c>
      <c r="I581" s="7">
        <v>1</v>
      </c>
      <c r="J581" s="7">
        <v>0</v>
      </c>
      <c r="K581" s="7">
        <v>5</v>
      </c>
    </row>
    <row r="582" spans="1:11">
      <c r="A582" s="7" t="s">
        <v>11</v>
      </c>
      <c r="B582" s="7">
        <v>11930</v>
      </c>
      <c r="C582" s="7">
        <v>49</v>
      </c>
      <c r="D582" s="36">
        <v>45.1</v>
      </c>
      <c r="E582" s="7">
        <v>31999</v>
      </c>
      <c r="F582" s="7">
        <v>97</v>
      </c>
      <c r="G582" s="7">
        <v>1030</v>
      </c>
      <c r="H582" s="7">
        <v>1400</v>
      </c>
      <c r="I582" s="7">
        <v>0</v>
      </c>
      <c r="J582" s="7">
        <v>0</v>
      </c>
      <c r="K582" s="7">
        <v>3</v>
      </c>
    </row>
    <row r="583" spans="1:11">
      <c r="A583" s="7" t="s">
        <v>11</v>
      </c>
      <c r="B583" s="7">
        <v>10500</v>
      </c>
      <c r="C583" s="7">
        <v>52</v>
      </c>
      <c r="D583" s="36">
        <v>48.1</v>
      </c>
      <c r="E583" s="7">
        <v>31579</v>
      </c>
      <c r="F583" s="7">
        <v>97</v>
      </c>
      <c r="G583" s="7">
        <v>1025</v>
      </c>
      <c r="H583" s="7">
        <v>1400</v>
      </c>
      <c r="I583" s="7">
        <v>0</v>
      </c>
      <c r="J583" s="7">
        <v>0</v>
      </c>
      <c r="K583" s="7">
        <v>3</v>
      </c>
    </row>
    <row r="584" spans="1:11">
      <c r="A584" s="7" t="s">
        <v>11</v>
      </c>
      <c r="B584" s="7">
        <v>8950</v>
      </c>
      <c r="C584" s="7">
        <v>56</v>
      </c>
      <c r="D584" s="36">
        <v>54.9</v>
      </c>
      <c r="E584" s="7">
        <v>31000</v>
      </c>
      <c r="F584" s="7">
        <v>97</v>
      </c>
      <c r="G584" s="7">
        <v>1025</v>
      </c>
      <c r="H584" s="7">
        <v>1400</v>
      </c>
      <c r="I584" s="7">
        <v>0</v>
      </c>
      <c r="J584" s="7">
        <v>0</v>
      </c>
      <c r="K584" s="7">
        <v>3</v>
      </c>
    </row>
    <row r="585" spans="1:11">
      <c r="A585" s="7" t="s">
        <v>11</v>
      </c>
      <c r="B585" s="7">
        <v>10450</v>
      </c>
      <c r="C585" s="7">
        <v>46</v>
      </c>
      <c r="D585" s="36">
        <v>43.8</v>
      </c>
      <c r="E585" s="7">
        <v>30806</v>
      </c>
      <c r="F585" s="7">
        <v>97</v>
      </c>
      <c r="G585" s="7">
        <v>1060</v>
      </c>
      <c r="H585" s="7">
        <v>1400</v>
      </c>
      <c r="I585" s="7">
        <v>1</v>
      </c>
      <c r="J585" s="7">
        <v>0</v>
      </c>
      <c r="K585" s="7">
        <v>5</v>
      </c>
    </row>
    <row r="586" spans="1:11">
      <c r="A586" s="7" t="s">
        <v>11</v>
      </c>
      <c r="B586" s="7">
        <v>10500</v>
      </c>
      <c r="C586" s="7">
        <v>55</v>
      </c>
      <c r="D586" s="36">
        <v>53.8</v>
      </c>
      <c r="E586" s="7">
        <v>30461</v>
      </c>
      <c r="F586" s="7">
        <v>86</v>
      </c>
      <c r="G586" s="7">
        <v>1050</v>
      </c>
      <c r="H586" s="7">
        <v>1300</v>
      </c>
      <c r="I586" s="7">
        <v>1</v>
      </c>
      <c r="J586" s="7">
        <v>0</v>
      </c>
      <c r="K586" s="7">
        <v>5</v>
      </c>
    </row>
    <row r="587" spans="1:11">
      <c r="A587" s="7" t="s">
        <v>11</v>
      </c>
      <c r="B587" s="7">
        <v>12950</v>
      </c>
      <c r="C587" s="7">
        <v>50</v>
      </c>
      <c r="D587" s="36">
        <v>48.9</v>
      </c>
      <c r="E587" s="7">
        <v>29686</v>
      </c>
      <c r="F587" s="7">
        <v>110</v>
      </c>
      <c r="G587" s="7">
        <v>1075</v>
      </c>
      <c r="H587" s="7">
        <v>1600</v>
      </c>
      <c r="I587" s="7">
        <v>1</v>
      </c>
      <c r="J587" s="7">
        <v>1</v>
      </c>
      <c r="K587" s="7">
        <v>3</v>
      </c>
    </row>
    <row r="588" spans="1:11">
      <c r="A588" s="7" t="s">
        <v>11</v>
      </c>
      <c r="B588" s="7">
        <v>9950</v>
      </c>
      <c r="C588" s="7">
        <v>55</v>
      </c>
      <c r="D588" s="36">
        <v>53.5</v>
      </c>
      <c r="E588" s="7">
        <v>29650</v>
      </c>
      <c r="F588" s="7">
        <v>86</v>
      </c>
      <c r="G588" s="7">
        <v>1025</v>
      </c>
      <c r="H588" s="7">
        <v>1300</v>
      </c>
      <c r="I588" s="7">
        <v>0</v>
      </c>
      <c r="J588" s="7">
        <v>0</v>
      </c>
      <c r="K588" s="7">
        <v>3</v>
      </c>
    </row>
    <row r="589" spans="1:11">
      <c r="A589" s="7" t="s">
        <v>11</v>
      </c>
      <c r="B589" s="7">
        <v>12900</v>
      </c>
      <c r="C589" s="7">
        <v>52</v>
      </c>
      <c r="D589" s="36">
        <v>48.6</v>
      </c>
      <c r="E589" s="7">
        <v>29500</v>
      </c>
      <c r="F589" s="7">
        <v>110</v>
      </c>
      <c r="G589" s="7">
        <v>1055</v>
      </c>
      <c r="H589" s="7">
        <v>1600</v>
      </c>
      <c r="I589" s="7">
        <v>1</v>
      </c>
      <c r="J589" s="7">
        <v>0</v>
      </c>
      <c r="K589" s="7">
        <v>3</v>
      </c>
    </row>
    <row r="590" spans="1:11">
      <c r="A590" s="7" t="s">
        <v>11</v>
      </c>
      <c r="B590" s="7">
        <v>9950</v>
      </c>
      <c r="C590" s="7">
        <v>48</v>
      </c>
      <c r="D590" s="36">
        <v>44.1</v>
      </c>
      <c r="E590" s="7">
        <v>28656</v>
      </c>
      <c r="F590" s="7">
        <v>97</v>
      </c>
      <c r="G590" s="7">
        <v>1085</v>
      </c>
      <c r="H590" s="7">
        <v>1400</v>
      </c>
      <c r="I590" s="7">
        <v>0</v>
      </c>
      <c r="J590" s="7">
        <v>0</v>
      </c>
      <c r="K590" s="7">
        <v>3</v>
      </c>
    </row>
    <row r="591" spans="1:11">
      <c r="A591" s="7" t="s">
        <v>11</v>
      </c>
      <c r="B591" s="7">
        <v>9950</v>
      </c>
      <c r="C591" s="7">
        <v>55</v>
      </c>
      <c r="D591" s="36">
        <v>53.2</v>
      </c>
      <c r="E591" s="7">
        <v>27500</v>
      </c>
      <c r="F591" s="7">
        <v>97</v>
      </c>
      <c r="G591" s="7">
        <v>1025</v>
      </c>
      <c r="H591" s="7">
        <v>1400</v>
      </c>
      <c r="I591" s="7">
        <v>1</v>
      </c>
      <c r="J591" s="7">
        <v>0</v>
      </c>
      <c r="K591" s="7">
        <v>3</v>
      </c>
    </row>
    <row r="592" spans="1:11">
      <c r="A592" s="7" t="s">
        <v>11</v>
      </c>
      <c r="B592" s="7">
        <v>10950</v>
      </c>
      <c r="C592" s="7">
        <v>48</v>
      </c>
      <c r="D592" s="36">
        <v>43.8</v>
      </c>
      <c r="E592" s="7">
        <v>26938</v>
      </c>
      <c r="F592" s="7">
        <v>110</v>
      </c>
      <c r="G592" s="7">
        <v>1040</v>
      </c>
      <c r="H592" s="7">
        <v>1600</v>
      </c>
      <c r="I592" s="7">
        <v>1</v>
      </c>
      <c r="J592" s="7">
        <v>0</v>
      </c>
      <c r="K592" s="7">
        <v>3</v>
      </c>
    </row>
    <row r="593" spans="1:11">
      <c r="A593" s="7" t="s">
        <v>11</v>
      </c>
      <c r="B593" s="7">
        <v>10950</v>
      </c>
      <c r="C593" s="7">
        <v>53</v>
      </c>
      <c r="D593" s="36">
        <v>51.2</v>
      </c>
      <c r="E593" s="7">
        <v>26624</v>
      </c>
      <c r="F593" s="7">
        <v>97</v>
      </c>
      <c r="G593" s="7">
        <v>1060</v>
      </c>
      <c r="H593" s="7">
        <v>1400</v>
      </c>
      <c r="I593" s="7">
        <v>0</v>
      </c>
      <c r="J593" s="7">
        <v>0</v>
      </c>
      <c r="K593" s="7">
        <v>5</v>
      </c>
    </row>
    <row r="594" spans="1:11">
      <c r="A594" s="7" t="s">
        <v>11</v>
      </c>
      <c r="B594" s="7">
        <v>9950</v>
      </c>
      <c r="C594" s="7">
        <v>47</v>
      </c>
      <c r="D594" s="36">
        <v>45.7</v>
      </c>
      <c r="E594" s="7">
        <v>26221</v>
      </c>
      <c r="F594" s="7">
        <v>97</v>
      </c>
      <c r="G594" s="7">
        <v>1025</v>
      </c>
      <c r="H594" s="7">
        <v>1400</v>
      </c>
      <c r="I594" s="7">
        <v>1</v>
      </c>
      <c r="J594" s="7">
        <v>0</v>
      </c>
      <c r="K594" s="7">
        <v>3</v>
      </c>
    </row>
    <row r="595" spans="1:11">
      <c r="A595" s="7" t="s">
        <v>11</v>
      </c>
      <c r="B595" s="7">
        <v>10950</v>
      </c>
      <c r="C595" s="7">
        <v>50</v>
      </c>
      <c r="D595" s="36">
        <v>45.6</v>
      </c>
      <c r="E595" s="7">
        <v>22648</v>
      </c>
      <c r="F595" s="7">
        <v>97</v>
      </c>
      <c r="G595" s="7">
        <v>1060</v>
      </c>
      <c r="H595" s="7">
        <v>1400</v>
      </c>
      <c r="I595" s="7">
        <v>1</v>
      </c>
      <c r="J595" s="7">
        <v>0</v>
      </c>
      <c r="K595" s="7">
        <v>5</v>
      </c>
    </row>
    <row r="596" spans="1:11">
      <c r="A596" s="7" t="s">
        <v>11</v>
      </c>
      <c r="B596" s="7">
        <v>10800</v>
      </c>
      <c r="C596" s="7">
        <v>50</v>
      </c>
      <c r="D596" s="36">
        <v>47.7</v>
      </c>
      <c r="E596" s="7">
        <v>22500</v>
      </c>
      <c r="F596" s="7">
        <v>97</v>
      </c>
      <c r="G596" s="7">
        <v>1025</v>
      </c>
      <c r="H596" s="7">
        <v>1400</v>
      </c>
      <c r="I596" s="7">
        <v>1</v>
      </c>
      <c r="J596" s="7">
        <v>0</v>
      </c>
      <c r="K596" s="7">
        <v>3</v>
      </c>
    </row>
    <row r="597" spans="1:11">
      <c r="A597" s="7" t="s">
        <v>11</v>
      </c>
      <c r="B597" s="7">
        <v>10500</v>
      </c>
      <c r="C597" s="7">
        <v>56</v>
      </c>
      <c r="D597" s="36">
        <v>51.5</v>
      </c>
      <c r="E597" s="7">
        <v>19313</v>
      </c>
      <c r="F597" s="7">
        <v>97</v>
      </c>
      <c r="G597" s="7">
        <v>1025</v>
      </c>
      <c r="H597" s="7">
        <v>1400</v>
      </c>
      <c r="I597" s="7">
        <v>0</v>
      </c>
      <c r="J597" s="7">
        <v>0</v>
      </c>
      <c r="K597" s="7">
        <v>3</v>
      </c>
    </row>
    <row r="598" spans="1:11">
      <c r="A598" s="7" t="s">
        <v>11</v>
      </c>
      <c r="B598" s="7">
        <v>10450</v>
      </c>
      <c r="C598" s="7">
        <v>50</v>
      </c>
      <c r="D598" s="36">
        <v>46.1</v>
      </c>
      <c r="E598" s="7">
        <v>17619</v>
      </c>
      <c r="F598" s="7">
        <v>110</v>
      </c>
      <c r="G598" s="7">
        <v>1030</v>
      </c>
      <c r="H598" s="7">
        <v>1600</v>
      </c>
      <c r="I598" s="7">
        <v>0</v>
      </c>
      <c r="J598" s="7">
        <v>0</v>
      </c>
      <c r="K598" s="7">
        <v>4</v>
      </c>
    </row>
    <row r="599" spans="1:11">
      <c r="A599" s="7" t="s">
        <v>11</v>
      </c>
      <c r="B599" s="7">
        <v>10600</v>
      </c>
      <c r="C599" s="7">
        <v>51</v>
      </c>
      <c r="D599" s="36">
        <v>48.1</v>
      </c>
      <c r="E599" s="7">
        <v>17069</v>
      </c>
      <c r="F599" s="7">
        <v>97</v>
      </c>
      <c r="G599" s="7">
        <v>1025</v>
      </c>
      <c r="H599" s="7">
        <v>1400</v>
      </c>
      <c r="I599" s="7">
        <v>1</v>
      </c>
      <c r="J599" s="7">
        <v>0</v>
      </c>
      <c r="K599" s="7">
        <v>3</v>
      </c>
    </row>
    <row r="600" spans="1:11">
      <c r="A600" s="7" t="s">
        <v>11</v>
      </c>
      <c r="B600" s="7">
        <v>10450</v>
      </c>
      <c r="C600" s="7">
        <v>48</v>
      </c>
      <c r="D600" s="36">
        <v>43.6</v>
      </c>
      <c r="E600" s="7">
        <v>15000</v>
      </c>
      <c r="F600" s="7">
        <v>97</v>
      </c>
      <c r="G600" s="7">
        <v>1025</v>
      </c>
      <c r="H600" s="7">
        <v>1400</v>
      </c>
      <c r="I600" s="7">
        <v>1</v>
      </c>
      <c r="J600" s="7">
        <v>0</v>
      </c>
      <c r="K600" s="7">
        <v>3</v>
      </c>
    </row>
    <row r="601" spans="1:11">
      <c r="A601" s="7" t="s">
        <v>11</v>
      </c>
      <c r="B601" s="7">
        <v>12950</v>
      </c>
      <c r="C601" s="7">
        <v>50</v>
      </c>
      <c r="D601" s="36">
        <v>45</v>
      </c>
      <c r="E601" s="7">
        <v>10210</v>
      </c>
      <c r="F601" s="7">
        <v>97</v>
      </c>
      <c r="G601" s="7">
        <v>1065</v>
      </c>
      <c r="H601" s="7">
        <v>1400</v>
      </c>
      <c r="I601" s="7">
        <v>0</v>
      </c>
      <c r="J601" s="7">
        <v>0</v>
      </c>
      <c r="K601" s="7">
        <v>5</v>
      </c>
    </row>
    <row r="602" spans="1:11">
      <c r="A602" s="7" t="s">
        <v>11</v>
      </c>
      <c r="B602" s="7">
        <v>11250</v>
      </c>
      <c r="C602" s="7">
        <v>47</v>
      </c>
      <c r="D602" s="36">
        <v>42.3</v>
      </c>
      <c r="E602" s="7">
        <v>5309</v>
      </c>
      <c r="F602" s="7">
        <v>110</v>
      </c>
      <c r="G602" s="7">
        <v>1070</v>
      </c>
      <c r="H602" s="7">
        <v>1600</v>
      </c>
      <c r="I602" s="7">
        <v>1</v>
      </c>
      <c r="J602" s="7">
        <v>1</v>
      </c>
      <c r="K602" s="7">
        <v>3</v>
      </c>
    </row>
    <row r="603" spans="1:11">
      <c r="A603" s="7" t="s">
        <v>10</v>
      </c>
      <c r="B603" s="7">
        <v>7500</v>
      </c>
      <c r="C603" s="7">
        <v>50</v>
      </c>
      <c r="D603" s="36">
        <v>45.5</v>
      </c>
      <c r="E603" s="7">
        <v>1</v>
      </c>
      <c r="F603" s="7">
        <v>90</v>
      </c>
      <c r="G603" s="7">
        <v>1260</v>
      </c>
      <c r="H603" s="7">
        <v>2000</v>
      </c>
      <c r="I603" s="7">
        <v>1</v>
      </c>
      <c r="J603" s="7">
        <v>0</v>
      </c>
      <c r="K603" s="7">
        <v>3</v>
      </c>
    </row>
    <row r="604" spans="1:11">
      <c r="A604" s="7" t="s">
        <v>11</v>
      </c>
      <c r="B604" s="7">
        <v>8950</v>
      </c>
      <c r="C604" s="7">
        <v>52</v>
      </c>
      <c r="D604" s="36">
        <v>48.4</v>
      </c>
      <c r="E604" s="7">
        <v>31000</v>
      </c>
      <c r="F604" s="7">
        <v>97</v>
      </c>
      <c r="G604" s="7">
        <v>1025</v>
      </c>
      <c r="H604" s="7">
        <v>1398</v>
      </c>
      <c r="I604" s="7">
        <v>0</v>
      </c>
      <c r="J604" s="7">
        <v>0</v>
      </c>
      <c r="K604" s="7">
        <v>3</v>
      </c>
    </row>
    <row r="605" spans="1:11">
      <c r="A605" s="7" t="s">
        <v>10</v>
      </c>
      <c r="B605" s="7">
        <v>6950</v>
      </c>
      <c r="C605" s="7">
        <v>58</v>
      </c>
      <c r="D605" s="36">
        <v>53.4</v>
      </c>
      <c r="E605" s="7">
        <v>205000</v>
      </c>
      <c r="F605" s="7">
        <v>72</v>
      </c>
      <c r="G605" s="7">
        <v>1100</v>
      </c>
      <c r="H605" s="7">
        <v>2000</v>
      </c>
      <c r="I605" s="7">
        <v>1</v>
      </c>
      <c r="J605" s="7">
        <v>0</v>
      </c>
      <c r="K605" s="7">
        <v>4</v>
      </c>
    </row>
    <row r="606" spans="1:11">
      <c r="A606" s="7" t="s">
        <v>10</v>
      </c>
      <c r="B606" s="7">
        <v>7900</v>
      </c>
      <c r="C606" s="7">
        <v>68</v>
      </c>
      <c r="D606" s="36">
        <v>66.2</v>
      </c>
      <c r="E606" s="7">
        <v>204250</v>
      </c>
      <c r="F606" s="7">
        <v>72</v>
      </c>
      <c r="G606" s="7">
        <v>1115</v>
      </c>
      <c r="H606" s="7">
        <v>2000</v>
      </c>
      <c r="I606" s="7">
        <v>0</v>
      </c>
      <c r="J606" s="7">
        <v>0</v>
      </c>
      <c r="K606" s="7">
        <v>3</v>
      </c>
    </row>
    <row r="607" spans="1:11">
      <c r="A607" s="7" t="s">
        <v>11</v>
      </c>
      <c r="B607" s="7">
        <v>5950</v>
      </c>
      <c r="C607" s="7">
        <v>68</v>
      </c>
      <c r="D607" s="36">
        <v>65</v>
      </c>
      <c r="E607" s="7">
        <v>194545</v>
      </c>
      <c r="F607" s="7">
        <v>86</v>
      </c>
      <c r="G607" s="7">
        <v>1000</v>
      </c>
      <c r="H607" s="7">
        <v>1300</v>
      </c>
      <c r="I607" s="7">
        <v>0</v>
      </c>
      <c r="J607" s="7">
        <v>0</v>
      </c>
      <c r="K607" s="7">
        <v>4</v>
      </c>
    </row>
    <row r="608" spans="1:11">
      <c r="A608" s="7" t="s">
        <v>10</v>
      </c>
      <c r="B608" s="7">
        <v>7500</v>
      </c>
      <c r="C608" s="7">
        <v>59</v>
      </c>
      <c r="D608" s="36">
        <v>57.5</v>
      </c>
      <c r="E608" s="7">
        <v>190900</v>
      </c>
      <c r="F608" s="7">
        <v>72</v>
      </c>
      <c r="G608" s="7">
        <v>1115</v>
      </c>
      <c r="H608" s="7">
        <v>2000</v>
      </c>
      <c r="I608" s="7">
        <v>1</v>
      </c>
      <c r="J608" s="7">
        <v>0</v>
      </c>
      <c r="K608" s="7">
        <v>3</v>
      </c>
    </row>
    <row r="609" spans="1:11">
      <c r="A609" s="7" t="s">
        <v>10</v>
      </c>
      <c r="B609" s="7">
        <v>7500</v>
      </c>
      <c r="C609" s="7">
        <v>62</v>
      </c>
      <c r="D609" s="36">
        <v>59.9</v>
      </c>
      <c r="E609" s="7">
        <v>183500</v>
      </c>
      <c r="F609" s="7">
        <v>72</v>
      </c>
      <c r="G609" s="7">
        <v>1140</v>
      </c>
      <c r="H609" s="7">
        <v>2000</v>
      </c>
      <c r="I609" s="7">
        <v>1</v>
      </c>
      <c r="J609" s="7">
        <v>0</v>
      </c>
      <c r="K609" s="7">
        <v>5</v>
      </c>
    </row>
    <row r="610" spans="1:11">
      <c r="A610" s="7" t="s">
        <v>10</v>
      </c>
      <c r="B610" s="7">
        <v>6900</v>
      </c>
      <c r="C610" s="7">
        <v>65</v>
      </c>
      <c r="D610" s="36">
        <v>60.3</v>
      </c>
      <c r="E610" s="7">
        <v>176184</v>
      </c>
      <c r="F610" s="7">
        <v>72</v>
      </c>
      <c r="G610" s="7">
        <v>1115</v>
      </c>
      <c r="H610" s="7">
        <v>2000</v>
      </c>
      <c r="I610" s="7">
        <v>1</v>
      </c>
      <c r="J610" s="7">
        <v>0</v>
      </c>
      <c r="K610" s="7">
        <v>3</v>
      </c>
    </row>
    <row r="611" spans="1:11">
      <c r="A611" s="7" t="s">
        <v>10</v>
      </c>
      <c r="B611" s="7">
        <v>5751</v>
      </c>
      <c r="C611" s="7">
        <v>67</v>
      </c>
      <c r="D611" s="36">
        <v>65.7</v>
      </c>
      <c r="E611" s="7">
        <v>174833</v>
      </c>
      <c r="F611" s="7">
        <v>72</v>
      </c>
      <c r="G611" s="7">
        <v>1100</v>
      </c>
      <c r="H611" s="7">
        <v>2000</v>
      </c>
      <c r="I611" s="7">
        <v>0</v>
      </c>
      <c r="J611" s="7">
        <v>0</v>
      </c>
      <c r="K611" s="7">
        <v>4</v>
      </c>
    </row>
    <row r="612" spans="1:11">
      <c r="A612" s="7" t="s">
        <v>11</v>
      </c>
      <c r="B612" s="7">
        <v>6950</v>
      </c>
      <c r="C612" s="7">
        <v>68</v>
      </c>
      <c r="D612" s="36">
        <v>66.2</v>
      </c>
      <c r="E612" s="7">
        <v>155720</v>
      </c>
      <c r="F612" s="7">
        <v>86</v>
      </c>
      <c r="G612" s="7">
        <v>1015</v>
      </c>
      <c r="H612" s="7">
        <v>1300</v>
      </c>
      <c r="I612" s="7">
        <v>1</v>
      </c>
      <c r="J612" s="7">
        <v>0</v>
      </c>
      <c r="K612" s="7">
        <v>3</v>
      </c>
    </row>
    <row r="613" spans="1:11">
      <c r="A613" s="7" t="s">
        <v>11</v>
      </c>
      <c r="B613" s="7">
        <v>7950</v>
      </c>
      <c r="C613" s="7">
        <v>67</v>
      </c>
      <c r="D613" s="36">
        <v>65.8</v>
      </c>
      <c r="E613" s="7">
        <v>155500</v>
      </c>
      <c r="F613" s="7">
        <v>110</v>
      </c>
      <c r="G613" s="7">
        <v>1050</v>
      </c>
      <c r="H613" s="7">
        <v>1600</v>
      </c>
      <c r="I613" s="7">
        <v>1</v>
      </c>
      <c r="J613" s="7">
        <v>0</v>
      </c>
      <c r="K613" s="7">
        <v>5</v>
      </c>
    </row>
    <row r="614" spans="1:11">
      <c r="A614" s="7" t="s">
        <v>10</v>
      </c>
      <c r="B614" s="7">
        <v>7750</v>
      </c>
      <c r="C614" s="7">
        <v>59</v>
      </c>
      <c r="D614" s="36">
        <v>54.4</v>
      </c>
      <c r="E614" s="7">
        <v>154783</v>
      </c>
      <c r="F614" s="7">
        <v>72</v>
      </c>
      <c r="G614" s="7">
        <v>1120</v>
      </c>
      <c r="H614" s="7">
        <v>2000</v>
      </c>
      <c r="I614" s="7">
        <v>1</v>
      </c>
      <c r="J614" s="7">
        <v>0</v>
      </c>
      <c r="K614" s="7">
        <v>3</v>
      </c>
    </row>
    <row r="615" spans="1:11">
      <c r="A615" s="7" t="s">
        <v>10</v>
      </c>
      <c r="B615" s="7">
        <v>7950</v>
      </c>
      <c r="C615" s="7">
        <v>64</v>
      </c>
      <c r="D615" s="36">
        <v>62.4</v>
      </c>
      <c r="E615" s="7">
        <v>154462</v>
      </c>
      <c r="F615" s="7">
        <v>72</v>
      </c>
      <c r="G615" s="7">
        <v>1135</v>
      </c>
      <c r="H615" s="7">
        <v>2000</v>
      </c>
      <c r="I615" s="7">
        <v>1</v>
      </c>
      <c r="J615" s="7">
        <v>0</v>
      </c>
      <c r="K615" s="7">
        <v>5</v>
      </c>
    </row>
    <row r="616" spans="1:11">
      <c r="A616" s="7" t="s">
        <v>11</v>
      </c>
      <c r="B616" s="7">
        <v>8250</v>
      </c>
      <c r="C616" s="7">
        <v>64</v>
      </c>
      <c r="D616" s="36">
        <v>60.5</v>
      </c>
      <c r="E616" s="7">
        <v>150585</v>
      </c>
      <c r="F616" s="7">
        <v>110</v>
      </c>
      <c r="G616" s="7">
        <v>1065</v>
      </c>
      <c r="H616" s="7">
        <v>1600</v>
      </c>
      <c r="I616" s="7">
        <v>1</v>
      </c>
      <c r="J616" s="7">
        <v>0</v>
      </c>
      <c r="K616" s="7">
        <v>3</v>
      </c>
    </row>
    <row r="617" spans="1:11">
      <c r="A617" s="7" t="s">
        <v>10</v>
      </c>
      <c r="B617" s="7">
        <v>6250</v>
      </c>
      <c r="C617" s="7">
        <v>67</v>
      </c>
      <c r="D617" s="36">
        <v>65.8</v>
      </c>
      <c r="E617" s="7">
        <v>149000</v>
      </c>
      <c r="F617" s="7">
        <v>90</v>
      </c>
      <c r="G617" s="7">
        <v>1135</v>
      </c>
      <c r="H617" s="7">
        <v>2000</v>
      </c>
      <c r="I617" s="7">
        <v>1</v>
      </c>
      <c r="J617" s="7">
        <v>0</v>
      </c>
      <c r="K617" s="7">
        <v>5</v>
      </c>
    </row>
    <row r="618" spans="1:11">
      <c r="A618" s="7" t="s">
        <v>10</v>
      </c>
      <c r="B618" s="7">
        <v>9500</v>
      </c>
      <c r="C618" s="7">
        <v>62</v>
      </c>
      <c r="D618" s="36">
        <v>58.3</v>
      </c>
      <c r="E618" s="7">
        <v>147636</v>
      </c>
      <c r="F618" s="7">
        <v>72</v>
      </c>
      <c r="G618" s="7">
        <v>1135</v>
      </c>
      <c r="H618" s="7">
        <v>2000</v>
      </c>
      <c r="I618" s="7">
        <v>0</v>
      </c>
      <c r="J618" s="7">
        <v>0</v>
      </c>
      <c r="K618" s="7">
        <v>5</v>
      </c>
    </row>
    <row r="619" spans="1:11">
      <c r="A619" s="7" t="s">
        <v>10</v>
      </c>
      <c r="B619" s="7">
        <v>6900</v>
      </c>
      <c r="C619" s="7">
        <v>59</v>
      </c>
      <c r="D619" s="36">
        <v>57.5</v>
      </c>
      <c r="E619" s="7">
        <v>144521</v>
      </c>
      <c r="F619" s="7">
        <v>72</v>
      </c>
      <c r="G619" s="7">
        <v>1135</v>
      </c>
      <c r="H619" s="7">
        <v>2000</v>
      </c>
      <c r="I619" s="7">
        <v>1</v>
      </c>
      <c r="J619" s="7">
        <v>0</v>
      </c>
      <c r="K619" s="7">
        <v>5</v>
      </c>
    </row>
    <row r="620" spans="1:11">
      <c r="A620" s="7" t="s">
        <v>12</v>
      </c>
      <c r="B620" s="7">
        <v>8450</v>
      </c>
      <c r="C620" s="7">
        <v>64</v>
      </c>
      <c r="D620" s="36">
        <v>60.7</v>
      </c>
      <c r="E620" s="7">
        <v>144000</v>
      </c>
      <c r="F620" s="7">
        <v>110</v>
      </c>
      <c r="G620" s="7">
        <v>1065</v>
      </c>
      <c r="H620" s="7">
        <v>1600</v>
      </c>
      <c r="I620" s="7">
        <v>1</v>
      </c>
      <c r="J620" s="7">
        <v>0</v>
      </c>
      <c r="K620" s="7">
        <v>3</v>
      </c>
    </row>
    <row r="621" spans="1:11">
      <c r="A621" s="7" t="s">
        <v>10</v>
      </c>
      <c r="B621" s="7">
        <v>7350</v>
      </c>
      <c r="C621" s="7">
        <v>65</v>
      </c>
      <c r="D621" s="36">
        <v>62.9</v>
      </c>
      <c r="E621" s="7">
        <v>140168</v>
      </c>
      <c r="F621" s="7">
        <v>72</v>
      </c>
      <c r="G621" s="7">
        <v>1115</v>
      </c>
      <c r="H621" s="7">
        <v>2000</v>
      </c>
      <c r="I621" s="7">
        <v>1</v>
      </c>
      <c r="J621" s="7">
        <v>0</v>
      </c>
      <c r="K621" s="7">
        <v>3</v>
      </c>
    </row>
    <row r="622" spans="1:11">
      <c r="A622" s="7" t="s">
        <v>11</v>
      </c>
      <c r="B622" s="7">
        <v>8950</v>
      </c>
      <c r="C622" s="7">
        <v>68</v>
      </c>
      <c r="D622" s="36">
        <v>63.2</v>
      </c>
      <c r="E622" s="7">
        <v>140000</v>
      </c>
      <c r="F622" s="7">
        <v>110</v>
      </c>
      <c r="G622" s="7">
        <v>1085</v>
      </c>
      <c r="H622" s="7">
        <v>1600</v>
      </c>
      <c r="I622" s="7">
        <v>1</v>
      </c>
      <c r="J622" s="7">
        <v>0</v>
      </c>
      <c r="K622" s="7">
        <v>5</v>
      </c>
    </row>
    <row r="623" spans="1:11">
      <c r="A623" s="7" t="s">
        <v>10</v>
      </c>
      <c r="B623" s="7">
        <v>6900</v>
      </c>
      <c r="C623" s="7">
        <v>60</v>
      </c>
      <c r="D623" s="36">
        <v>58.6</v>
      </c>
      <c r="E623" s="7">
        <v>139800</v>
      </c>
      <c r="F623" s="7">
        <v>72</v>
      </c>
      <c r="G623" s="7">
        <v>1115</v>
      </c>
      <c r="H623" s="7">
        <v>2000</v>
      </c>
      <c r="I623" s="7">
        <v>0</v>
      </c>
      <c r="J623" s="7">
        <v>0</v>
      </c>
      <c r="K623" s="7">
        <v>3</v>
      </c>
    </row>
    <row r="624" spans="1:11">
      <c r="A624" s="7" t="s">
        <v>12</v>
      </c>
      <c r="B624" s="7">
        <v>8950</v>
      </c>
      <c r="C624" s="7">
        <v>59</v>
      </c>
      <c r="D624" s="36">
        <v>56.9</v>
      </c>
      <c r="E624" s="7">
        <v>137050</v>
      </c>
      <c r="F624" s="7">
        <v>110</v>
      </c>
      <c r="G624" s="7">
        <v>1078</v>
      </c>
      <c r="H624" s="7">
        <v>1600</v>
      </c>
      <c r="I624" s="7">
        <v>1</v>
      </c>
      <c r="J624" s="7">
        <v>0</v>
      </c>
      <c r="K624" s="7">
        <v>3</v>
      </c>
    </row>
    <row r="625" spans="1:11">
      <c r="A625" s="7" t="s">
        <v>11</v>
      </c>
      <c r="B625" s="7">
        <v>8750</v>
      </c>
      <c r="C625" s="7">
        <v>61</v>
      </c>
      <c r="D625" s="36">
        <v>59</v>
      </c>
      <c r="E625" s="7">
        <v>136956</v>
      </c>
      <c r="F625" s="7">
        <v>110</v>
      </c>
      <c r="G625" s="7">
        <v>1065</v>
      </c>
      <c r="H625" s="7">
        <v>1600</v>
      </c>
      <c r="I625" s="7">
        <v>0</v>
      </c>
      <c r="J625" s="7">
        <v>0</v>
      </c>
      <c r="K625" s="7">
        <v>3</v>
      </c>
    </row>
    <row r="626" spans="1:11">
      <c r="A626" s="7" t="s">
        <v>12</v>
      </c>
      <c r="B626" s="7">
        <v>7950</v>
      </c>
      <c r="C626" s="7">
        <v>67</v>
      </c>
      <c r="D626" s="36">
        <v>65.099999999999994</v>
      </c>
      <c r="E626" s="7">
        <v>135337</v>
      </c>
      <c r="F626" s="7">
        <v>110</v>
      </c>
      <c r="G626" s="7">
        <v>1120</v>
      </c>
      <c r="H626" s="7">
        <v>1600</v>
      </c>
      <c r="I626" s="7">
        <v>1</v>
      </c>
      <c r="J626" s="7">
        <v>0</v>
      </c>
      <c r="K626" s="7">
        <v>5</v>
      </c>
    </row>
    <row r="627" spans="1:11">
      <c r="A627" s="7" t="s">
        <v>10</v>
      </c>
      <c r="B627" s="7">
        <v>8950</v>
      </c>
      <c r="C627" s="7">
        <v>64</v>
      </c>
      <c r="D627" s="36">
        <v>60.9</v>
      </c>
      <c r="E627" s="7">
        <v>133769</v>
      </c>
      <c r="F627" s="7">
        <v>72</v>
      </c>
      <c r="G627" s="7">
        <v>1120</v>
      </c>
      <c r="H627" s="7">
        <v>2000</v>
      </c>
      <c r="I627" s="7">
        <v>1</v>
      </c>
      <c r="J627" s="7">
        <v>0</v>
      </c>
      <c r="K627" s="7">
        <v>3</v>
      </c>
    </row>
    <row r="628" spans="1:11">
      <c r="A628" s="7" t="s">
        <v>10</v>
      </c>
      <c r="B628" s="7">
        <v>8950</v>
      </c>
      <c r="C628" s="7">
        <v>58</v>
      </c>
      <c r="D628" s="36">
        <v>53.9</v>
      </c>
      <c r="E628" s="7">
        <v>133405</v>
      </c>
      <c r="F628" s="7">
        <v>72</v>
      </c>
      <c r="G628" s="7">
        <v>1135</v>
      </c>
      <c r="H628" s="7">
        <v>2000</v>
      </c>
      <c r="I628" s="7">
        <v>1</v>
      </c>
      <c r="J628" s="7">
        <v>0</v>
      </c>
      <c r="K628" s="7">
        <v>5</v>
      </c>
    </row>
    <row r="629" spans="1:11">
      <c r="A629" s="7" t="s">
        <v>10</v>
      </c>
      <c r="B629" s="7">
        <v>8950</v>
      </c>
      <c r="C629" s="7">
        <v>65</v>
      </c>
      <c r="D629" s="36">
        <v>61</v>
      </c>
      <c r="E629" s="7">
        <v>132807</v>
      </c>
      <c r="F629" s="7">
        <v>72</v>
      </c>
      <c r="G629" s="7">
        <v>1135</v>
      </c>
      <c r="H629" s="7">
        <v>2000</v>
      </c>
      <c r="I629" s="7">
        <v>1</v>
      </c>
      <c r="J629" s="7">
        <v>0</v>
      </c>
      <c r="K629" s="7">
        <v>5</v>
      </c>
    </row>
    <row r="630" spans="1:11">
      <c r="A630" s="7" t="s">
        <v>10</v>
      </c>
      <c r="B630" s="7">
        <v>7950</v>
      </c>
      <c r="C630" s="7">
        <v>64</v>
      </c>
      <c r="D630" s="36">
        <v>61.8</v>
      </c>
      <c r="E630" s="7">
        <v>132393</v>
      </c>
      <c r="F630" s="7">
        <v>72</v>
      </c>
      <c r="G630" s="7">
        <v>1135</v>
      </c>
      <c r="H630" s="7">
        <v>2000</v>
      </c>
      <c r="I630" s="7">
        <v>0</v>
      </c>
      <c r="J630" s="7">
        <v>0</v>
      </c>
      <c r="K630" s="7">
        <v>5</v>
      </c>
    </row>
    <row r="631" spans="1:11">
      <c r="A631" s="7" t="s">
        <v>11</v>
      </c>
      <c r="B631" s="7">
        <v>7750</v>
      </c>
      <c r="C631" s="7">
        <v>60</v>
      </c>
      <c r="D631" s="36">
        <v>58.4</v>
      </c>
      <c r="E631" s="7">
        <v>130270</v>
      </c>
      <c r="F631" s="7">
        <v>110</v>
      </c>
      <c r="G631" s="7">
        <v>1050</v>
      </c>
      <c r="H631" s="7">
        <v>1600</v>
      </c>
      <c r="I631" s="7">
        <v>0</v>
      </c>
      <c r="J631" s="7">
        <v>0</v>
      </c>
      <c r="K631" s="7">
        <v>3</v>
      </c>
    </row>
    <row r="632" spans="1:11">
      <c r="A632" s="7" t="s">
        <v>10</v>
      </c>
      <c r="B632" s="7">
        <v>7500</v>
      </c>
      <c r="C632" s="7">
        <v>59</v>
      </c>
      <c r="D632" s="36">
        <v>54.9</v>
      </c>
      <c r="E632" s="7">
        <v>130000</v>
      </c>
      <c r="F632" s="7">
        <v>72</v>
      </c>
      <c r="G632" s="7">
        <v>1135</v>
      </c>
      <c r="H632" s="7">
        <v>2000</v>
      </c>
      <c r="I632" s="7">
        <v>1</v>
      </c>
      <c r="J632" s="7">
        <v>0</v>
      </c>
      <c r="K632" s="7">
        <v>4</v>
      </c>
    </row>
    <row r="633" spans="1:11">
      <c r="A633" s="7" t="s">
        <v>10</v>
      </c>
      <c r="B633" s="7">
        <v>8950</v>
      </c>
      <c r="C633" s="7">
        <v>67</v>
      </c>
      <c r="D633" s="36">
        <v>62.9</v>
      </c>
      <c r="E633" s="7">
        <v>127000</v>
      </c>
      <c r="F633" s="7">
        <v>72</v>
      </c>
      <c r="G633" s="7">
        <v>1135</v>
      </c>
      <c r="H633" s="7">
        <v>2000</v>
      </c>
      <c r="I633" s="7">
        <v>1</v>
      </c>
      <c r="J633" s="7">
        <v>0</v>
      </c>
      <c r="K633" s="7">
        <v>5</v>
      </c>
    </row>
    <row r="634" spans="1:11">
      <c r="A634" s="7" t="s">
        <v>10</v>
      </c>
      <c r="B634" s="7">
        <v>9800</v>
      </c>
      <c r="C634" s="7">
        <v>67</v>
      </c>
      <c r="D634" s="36">
        <v>65.3</v>
      </c>
      <c r="E634" s="7">
        <v>126800</v>
      </c>
      <c r="F634" s="7">
        <v>72</v>
      </c>
      <c r="G634" s="7">
        <v>1135</v>
      </c>
      <c r="H634" s="7">
        <v>2000</v>
      </c>
      <c r="I634" s="7">
        <v>0</v>
      </c>
      <c r="J634" s="7">
        <v>0</v>
      </c>
      <c r="K634" s="7">
        <v>5</v>
      </c>
    </row>
    <row r="635" spans="1:11">
      <c r="A635" s="7" t="s">
        <v>11</v>
      </c>
      <c r="B635" s="7">
        <v>9450</v>
      </c>
      <c r="C635" s="7">
        <v>66</v>
      </c>
      <c r="D635" s="36">
        <v>63.5</v>
      </c>
      <c r="E635" s="7">
        <v>126452</v>
      </c>
      <c r="F635" s="7">
        <v>110</v>
      </c>
      <c r="G635" s="7">
        <v>1085</v>
      </c>
      <c r="H635" s="7">
        <v>1600</v>
      </c>
      <c r="I635" s="7">
        <v>1</v>
      </c>
      <c r="J635" s="7">
        <v>0</v>
      </c>
      <c r="K635" s="7">
        <v>5</v>
      </c>
    </row>
    <row r="636" spans="1:11">
      <c r="A636" s="7" t="s">
        <v>10</v>
      </c>
      <c r="B636" s="7">
        <v>8950</v>
      </c>
      <c r="C636" s="7">
        <v>62</v>
      </c>
      <c r="D636" s="36">
        <v>57.4</v>
      </c>
      <c r="E636" s="7">
        <v>125175</v>
      </c>
      <c r="F636" s="7">
        <v>116</v>
      </c>
      <c r="G636" s="7">
        <v>1150</v>
      </c>
      <c r="H636" s="7">
        <v>2000</v>
      </c>
      <c r="I636" s="7">
        <v>0</v>
      </c>
      <c r="J636" s="7">
        <v>0</v>
      </c>
      <c r="K636" s="7">
        <v>5</v>
      </c>
    </row>
    <row r="637" spans="1:11">
      <c r="A637" s="7" t="s">
        <v>10</v>
      </c>
      <c r="B637" s="7">
        <v>8750</v>
      </c>
      <c r="C637" s="7">
        <v>68</v>
      </c>
      <c r="D637" s="36">
        <v>63.9</v>
      </c>
      <c r="E637" s="7">
        <v>125000</v>
      </c>
      <c r="F637" s="7">
        <v>72</v>
      </c>
      <c r="G637" s="7">
        <v>1115</v>
      </c>
      <c r="H637" s="7">
        <v>2000</v>
      </c>
      <c r="I637" s="7">
        <v>1</v>
      </c>
      <c r="J637" s="7">
        <v>0</v>
      </c>
      <c r="K637" s="7">
        <v>3</v>
      </c>
    </row>
    <row r="638" spans="1:11">
      <c r="A638" s="7" t="s">
        <v>10</v>
      </c>
      <c r="B638" s="7">
        <v>10500</v>
      </c>
      <c r="C638" s="7">
        <v>61</v>
      </c>
      <c r="D638" s="36">
        <v>59.6</v>
      </c>
      <c r="E638" s="7">
        <v>123000</v>
      </c>
      <c r="F638" s="7">
        <v>72</v>
      </c>
      <c r="G638" s="7">
        <v>1135</v>
      </c>
      <c r="H638" s="7">
        <v>2000</v>
      </c>
      <c r="I638" s="7">
        <v>0</v>
      </c>
      <c r="J638" s="7">
        <v>0</v>
      </c>
      <c r="K638" s="7">
        <v>5</v>
      </c>
    </row>
    <row r="639" spans="1:11">
      <c r="A639" s="7" t="s">
        <v>11</v>
      </c>
      <c r="B639" s="7">
        <v>7995</v>
      </c>
      <c r="C639" s="7">
        <v>59</v>
      </c>
      <c r="D639" s="36">
        <v>57.1</v>
      </c>
      <c r="E639" s="7">
        <v>121626</v>
      </c>
      <c r="F639" s="7">
        <v>86</v>
      </c>
      <c r="G639" s="7">
        <v>1050</v>
      </c>
      <c r="H639" s="7">
        <v>1300</v>
      </c>
      <c r="I639" s="7">
        <v>0</v>
      </c>
      <c r="J639" s="7">
        <v>0</v>
      </c>
      <c r="K639" s="7">
        <v>5</v>
      </c>
    </row>
    <row r="640" spans="1:11">
      <c r="A640" s="7" t="s">
        <v>11</v>
      </c>
      <c r="B640" s="7">
        <v>10450</v>
      </c>
      <c r="C640" s="7">
        <v>64</v>
      </c>
      <c r="D640" s="36">
        <v>61.8</v>
      </c>
      <c r="E640" s="7">
        <v>120400</v>
      </c>
      <c r="F640" s="7">
        <v>110</v>
      </c>
      <c r="G640" s="7">
        <v>1090</v>
      </c>
      <c r="H640" s="7">
        <v>1600</v>
      </c>
      <c r="I640" s="7">
        <v>0</v>
      </c>
      <c r="J640" s="7">
        <v>0</v>
      </c>
      <c r="K640" s="7">
        <v>5</v>
      </c>
    </row>
    <row r="641" spans="1:11">
      <c r="A641" s="7" t="s">
        <v>10</v>
      </c>
      <c r="B641" s="7">
        <v>9950</v>
      </c>
      <c r="C641" s="7">
        <v>66</v>
      </c>
      <c r="D641" s="36">
        <v>61.7</v>
      </c>
      <c r="E641" s="7">
        <v>120000</v>
      </c>
      <c r="F641" s="7">
        <v>72</v>
      </c>
      <c r="G641" s="7">
        <v>1100</v>
      </c>
      <c r="H641" s="7">
        <v>2000</v>
      </c>
      <c r="I641" s="7">
        <v>0</v>
      </c>
      <c r="J641" s="7">
        <v>0</v>
      </c>
      <c r="K641" s="7">
        <v>4</v>
      </c>
    </row>
    <row r="642" spans="1:11">
      <c r="A642" s="7" t="s">
        <v>11</v>
      </c>
      <c r="B642" s="7">
        <v>9950</v>
      </c>
      <c r="C642" s="7">
        <v>68</v>
      </c>
      <c r="D642" s="36">
        <v>66.3</v>
      </c>
      <c r="E642" s="7">
        <v>119541</v>
      </c>
      <c r="F642" s="7">
        <v>110</v>
      </c>
      <c r="G642" s="7">
        <v>1055</v>
      </c>
      <c r="H642" s="7">
        <v>1600</v>
      </c>
      <c r="I642" s="7">
        <v>0</v>
      </c>
      <c r="J642" s="7">
        <v>0</v>
      </c>
      <c r="K642" s="7">
        <v>3</v>
      </c>
    </row>
    <row r="643" spans="1:11">
      <c r="A643" s="7" t="s">
        <v>11</v>
      </c>
      <c r="B643" s="7">
        <v>8950</v>
      </c>
      <c r="C643" s="7">
        <v>68</v>
      </c>
      <c r="D643" s="36">
        <v>63.7</v>
      </c>
      <c r="E643" s="7">
        <v>119500</v>
      </c>
      <c r="F643" s="7">
        <v>110</v>
      </c>
      <c r="G643" s="7">
        <v>1070</v>
      </c>
      <c r="H643" s="7">
        <v>1600</v>
      </c>
      <c r="I643" s="7">
        <v>1</v>
      </c>
      <c r="J643" s="7">
        <v>0</v>
      </c>
      <c r="K643" s="7">
        <v>5</v>
      </c>
    </row>
    <row r="644" spans="1:11">
      <c r="A644" s="7" t="s">
        <v>11</v>
      </c>
      <c r="B644" s="7">
        <v>7950</v>
      </c>
      <c r="C644" s="7">
        <v>68</v>
      </c>
      <c r="D644" s="36">
        <v>64</v>
      </c>
      <c r="E644" s="7">
        <v>119289</v>
      </c>
      <c r="F644" s="7">
        <v>110</v>
      </c>
      <c r="G644" s="7">
        <v>1035</v>
      </c>
      <c r="H644" s="7">
        <v>1600</v>
      </c>
      <c r="I644" s="7">
        <v>1</v>
      </c>
      <c r="J644" s="7">
        <v>0</v>
      </c>
      <c r="K644" s="7">
        <v>4</v>
      </c>
    </row>
    <row r="645" spans="1:11">
      <c r="A645" s="7" t="s">
        <v>11</v>
      </c>
      <c r="B645" s="7">
        <v>10950</v>
      </c>
      <c r="C645" s="7">
        <v>57</v>
      </c>
      <c r="D645" s="36">
        <v>54</v>
      </c>
      <c r="E645" s="7">
        <v>118833</v>
      </c>
      <c r="F645" s="7">
        <v>110</v>
      </c>
      <c r="G645" s="7">
        <v>1065</v>
      </c>
      <c r="H645" s="7">
        <v>1600</v>
      </c>
      <c r="I645" s="7">
        <v>0</v>
      </c>
      <c r="J645" s="7">
        <v>0</v>
      </c>
      <c r="K645" s="7">
        <v>3</v>
      </c>
    </row>
    <row r="646" spans="1:11">
      <c r="A646" s="7" t="s">
        <v>10</v>
      </c>
      <c r="B646" s="7">
        <v>9950</v>
      </c>
      <c r="C646" s="7">
        <v>64</v>
      </c>
      <c r="D646" s="36">
        <v>62</v>
      </c>
      <c r="E646" s="7">
        <v>118000</v>
      </c>
      <c r="F646" s="7">
        <v>72</v>
      </c>
      <c r="G646" s="7">
        <v>1150</v>
      </c>
      <c r="H646" s="7">
        <v>2000</v>
      </c>
      <c r="I646" s="7">
        <v>1</v>
      </c>
      <c r="J646" s="7">
        <v>0</v>
      </c>
      <c r="K646" s="7">
        <v>5</v>
      </c>
    </row>
    <row r="647" spans="1:11">
      <c r="A647" s="7" t="s">
        <v>11</v>
      </c>
      <c r="B647" s="7">
        <v>8600</v>
      </c>
      <c r="C647" s="7">
        <v>68</v>
      </c>
      <c r="D647" s="36">
        <v>63.9</v>
      </c>
      <c r="E647" s="7">
        <v>117955</v>
      </c>
      <c r="F647" s="7">
        <v>110</v>
      </c>
      <c r="G647" s="7">
        <v>1065</v>
      </c>
      <c r="H647" s="7">
        <v>1600</v>
      </c>
      <c r="I647" s="7">
        <v>1</v>
      </c>
      <c r="J647" s="7">
        <v>1</v>
      </c>
      <c r="K647" s="7">
        <v>4</v>
      </c>
    </row>
    <row r="648" spans="1:11">
      <c r="A648" s="7" t="s">
        <v>11</v>
      </c>
      <c r="B648" s="7">
        <v>7250</v>
      </c>
      <c r="C648" s="7">
        <v>65</v>
      </c>
      <c r="D648" s="36">
        <v>62.3</v>
      </c>
      <c r="E648" s="7">
        <v>117609</v>
      </c>
      <c r="F648" s="7">
        <v>86</v>
      </c>
      <c r="G648" s="7">
        <v>1015</v>
      </c>
      <c r="H648" s="7">
        <v>1300</v>
      </c>
      <c r="I648" s="7">
        <v>0</v>
      </c>
      <c r="J648" s="7">
        <v>0</v>
      </c>
      <c r="K648" s="7">
        <v>3</v>
      </c>
    </row>
    <row r="649" spans="1:11">
      <c r="A649" s="7" t="s">
        <v>10</v>
      </c>
      <c r="B649" s="7">
        <v>6950</v>
      </c>
      <c r="C649" s="7">
        <v>68</v>
      </c>
      <c r="D649" s="36">
        <v>64.099999999999994</v>
      </c>
      <c r="E649" s="7">
        <v>117000</v>
      </c>
      <c r="F649" s="7">
        <v>72</v>
      </c>
      <c r="G649" s="7">
        <v>1115</v>
      </c>
      <c r="H649" s="7">
        <v>2000</v>
      </c>
      <c r="I649" s="7">
        <v>0</v>
      </c>
      <c r="J649" s="7">
        <v>0</v>
      </c>
      <c r="K649" s="7">
        <v>3</v>
      </c>
    </row>
    <row r="650" spans="1:11">
      <c r="A650" s="7" t="s">
        <v>11</v>
      </c>
      <c r="B650" s="7">
        <v>8000</v>
      </c>
      <c r="C650" s="7">
        <v>64</v>
      </c>
      <c r="D650" s="36">
        <v>62.4</v>
      </c>
      <c r="E650" s="7">
        <v>116000</v>
      </c>
      <c r="F650" s="7">
        <v>86</v>
      </c>
      <c r="G650" s="7">
        <v>1045</v>
      </c>
      <c r="H650" s="7">
        <v>1300</v>
      </c>
      <c r="I650" s="7">
        <v>0</v>
      </c>
      <c r="J650" s="7">
        <v>0</v>
      </c>
      <c r="K650" s="7">
        <v>5</v>
      </c>
    </row>
    <row r="651" spans="1:11">
      <c r="A651" s="7" t="s">
        <v>11</v>
      </c>
      <c r="B651" s="7">
        <v>9950</v>
      </c>
      <c r="C651" s="7">
        <v>58</v>
      </c>
      <c r="D651" s="36">
        <v>55.4</v>
      </c>
      <c r="E651" s="7">
        <v>115715</v>
      </c>
      <c r="F651" s="7">
        <v>110</v>
      </c>
      <c r="G651" s="7">
        <v>1070</v>
      </c>
      <c r="H651" s="7">
        <v>1600</v>
      </c>
      <c r="I651" s="7">
        <v>0</v>
      </c>
      <c r="J651" s="7">
        <v>0</v>
      </c>
      <c r="K651" s="7">
        <v>5</v>
      </c>
    </row>
    <row r="652" spans="1:11">
      <c r="A652" s="7" t="s">
        <v>12</v>
      </c>
      <c r="B652" s="7">
        <v>9450</v>
      </c>
      <c r="C652" s="7">
        <v>60</v>
      </c>
      <c r="D652" s="36">
        <v>58.7</v>
      </c>
      <c r="E652" s="7">
        <v>115191</v>
      </c>
      <c r="F652" s="7">
        <v>110</v>
      </c>
      <c r="G652" s="7">
        <v>1079</v>
      </c>
      <c r="H652" s="7">
        <v>1600</v>
      </c>
      <c r="I652" s="7">
        <v>1</v>
      </c>
      <c r="J652" s="7">
        <v>0</v>
      </c>
      <c r="K652" s="7">
        <v>4</v>
      </c>
    </row>
    <row r="653" spans="1:11">
      <c r="A653" s="7" t="s">
        <v>11</v>
      </c>
      <c r="B653" s="7">
        <v>7950</v>
      </c>
      <c r="C653" s="7">
        <v>68</v>
      </c>
      <c r="D653" s="36">
        <v>63.5</v>
      </c>
      <c r="E653" s="7">
        <v>115071</v>
      </c>
      <c r="F653" s="7">
        <v>110</v>
      </c>
      <c r="G653" s="7">
        <v>1055</v>
      </c>
      <c r="H653" s="7">
        <v>1600</v>
      </c>
      <c r="I653" s="7">
        <v>1</v>
      </c>
      <c r="J653" s="7">
        <v>0</v>
      </c>
      <c r="K653" s="7">
        <v>3</v>
      </c>
    </row>
    <row r="654" spans="1:11">
      <c r="A654" s="7" t="s">
        <v>12</v>
      </c>
      <c r="B654" s="7">
        <v>9450</v>
      </c>
      <c r="C654" s="7">
        <v>63</v>
      </c>
      <c r="D654" s="36">
        <v>61.5</v>
      </c>
      <c r="E654" s="7">
        <v>115000</v>
      </c>
      <c r="F654" s="7">
        <v>110</v>
      </c>
      <c r="G654" s="7">
        <v>1109</v>
      </c>
      <c r="H654" s="7">
        <v>1600</v>
      </c>
      <c r="I654" s="7">
        <v>0</v>
      </c>
      <c r="J654" s="7">
        <v>0</v>
      </c>
      <c r="K654" s="7">
        <v>3</v>
      </c>
    </row>
    <row r="655" spans="1:11">
      <c r="A655" s="7" t="s">
        <v>11</v>
      </c>
      <c r="B655" s="7">
        <v>9950</v>
      </c>
      <c r="C655" s="7">
        <v>64</v>
      </c>
      <c r="D655" s="36">
        <v>61.5</v>
      </c>
      <c r="E655" s="7">
        <v>114846</v>
      </c>
      <c r="F655" s="7">
        <v>110</v>
      </c>
      <c r="G655" s="7">
        <v>1075</v>
      </c>
      <c r="H655" s="7">
        <v>1600</v>
      </c>
      <c r="I655" s="7">
        <v>1</v>
      </c>
      <c r="J655" s="7">
        <v>0</v>
      </c>
      <c r="K655" s="7">
        <v>5</v>
      </c>
    </row>
    <row r="656" spans="1:11">
      <c r="A656" s="7" t="s">
        <v>10</v>
      </c>
      <c r="B656" s="7">
        <v>6950</v>
      </c>
      <c r="C656" s="7">
        <v>65</v>
      </c>
      <c r="D656" s="36">
        <v>60.4</v>
      </c>
      <c r="E656" s="7">
        <v>114383</v>
      </c>
      <c r="F656" s="7">
        <v>90</v>
      </c>
      <c r="G656" s="7">
        <v>1260</v>
      </c>
      <c r="H656" s="7">
        <v>2000</v>
      </c>
      <c r="I656" s="7">
        <v>0</v>
      </c>
      <c r="J656" s="7">
        <v>0</v>
      </c>
      <c r="K656" s="7">
        <v>3</v>
      </c>
    </row>
    <row r="657" spans="1:11">
      <c r="A657" s="7" t="s">
        <v>11</v>
      </c>
      <c r="B657" s="7">
        <v>8250</v>
      </c>
      <c r="C657" s="7">
        <v>59</v>
      </c>
      <c r="D657" s="36">
        <v>58</v>
      </c>
      <c r="E657" s="7">
        <v>113700</v>
      </c>
      <c r="F657" s="7">
        <v>110</v>
      </c>
      <c r="G657" s="7">
        <v>1065</v>
      </c>
      <c r="H657" s="7">
        <v>1600</v>
      </c>
      <c r="I657" s="7">
        <v>1</v>
      </c>
      <c r="J657" s="7">
        <v>0</v>
      </c>
      <c r="K657" s="7">
        <v>5</v>
      </c>
    </row>
    <row r="658" spans="1:11">
      <c r="A658" s="7" t="s">
        <v>11</v>
      </c>
      <c r="B658" s="7">
        <v>9950</v>
      </c>
      <c r="C658" s="7">
        <v>67</v>
      </c>
      <c r="D658" s="36">
        <v>63.3</v>
      </c>
      <c r="E658" s="7">
        <v>113118</v>
      </c>
      <c r="F658" s="7">
        <v>86</v>
      </c>
      <c r="G658" s="7">
        <v>1020</v>
      </c>
      <c r="H658" s="7">
        <v>1300</v>
      </c>
      <c r="I658" s="7">
        <v>1</v>
      </c>
      <c r="J658" s="7">
        <v>0</v>
      </c>
      <c r="K658" s="7">
        <v>3</v>
      </c>
    </row>
    <row r="659" spans="1:11">
      <c r="A659" s="7" t="s">
        <v>11</v>
      </c>
      <c r="B659" s="7">
        <v>8250</v>
      </c>
      <c r="C659" s="7">
        <v>59</v>
      </c>
      <c r="D659" s="36">
        <v>55.9</v>
      </c>
      <c r="E659" s="7">
        <v>112827</v>
      </c>
      <c r="F659" s="7">
        <v>86</v>
      </c>
      <c r="G659" s="7">
        <v>1040</v>
      </c>
      <c r="H659" s="7">
        <v>1300</v>
      </c>
      <c r="I659" s="7">
        <v>1</v>
      </c>
      <c r="J659" s="7">
        <v>0</v>
      </c>
      <c r="K659" s="7">
        <v>5</v>
      </c>
    </row>
    <row r="660" spans="1:11">
      <c r="A660" s="7" t="s">
        <v>11</v>
      </c>
      <c r="B660" s="7">
        <v>9950</v>
      </c>
      <c r="C660" s="7">
        <v>68</v>
      </c>
      <c r="D660" s="36">
        <v>65.7</v>
      </c>
      <c r="E660" s="7">
        <v>112116</v>
      </c>
      <c r="F660" s="7">
        <v>110</v>
      </c>
      <c r="G660" s="7">
        <v>1070</v>
      </c>
      <c r="H660" s="7">
        <v>1600</v>
      </c>
      <c r="I660" s="7">
        <v>1</v>
      </c>
      <c r="J660" s="7">
        <v>0</v>
      </c>
      <c r="K660" s="7">
        <v>5</v>
      </c>
    </row>
    <row r="661" spans="1:11">
      <c r="A661" s="7" t="s">
        <v>11</v>
      </c>
      <c r="B661" s="7">
        <v>10500</v>
      </c>
      <c r="C661" s="7">
        <v>66</v>
      </c>
      <c r="D661" s="36">
        <v>63.9</v>
      </c>
      <c r="E661" s="7">
        <v>112000</v>
      </c>
      <c r="F661" s="7">
        <v>110</v>
      </c>
      <c r="G661" s="7">
        <v>1065</v>
      </c>
      <c r="H661" s="7">
        <v>1600</v>
      </c>
      <c r="I661" s="7">
        <v>1</v>
      </c>
      <c r="J661" s="7">
        <v>0</v>
      </c>
      <c r="K661" s="7">
        <v>3</v>
      </c>
    </row>
    <row r="662" spans="1:11">
      <c r="A662" s="7" t="s">
        <v>10</v>
      </c>
      <c r="B662" s="7">
        <v>7950</v>
      </c>
      <c r="C662" s="7">
        <v>62</v>
      </c>
      <c r="D662" s="36">
        <v>60.5</v>
      </c>
      <c r="E662" s="7">
        <v>112000</v>
      </c>
      <c r="F662" s="7">
        <v>72</v>
      </c>
      <c r="G662" s="7">
        <v>1135</v>
      </c>
      <c r="H662" s="7">
        <v>2000</v>
      </c>
      <c r="I662" s="7">
        <v>0</v>
      </c>
      <c r="J662" s="7">
        <v>0</v>
      </c>
      <c r="K662" s="7">
        <v>4</v>
      </c>
    </row>
    <row r="663" spans="1:11">
      <c r="A663" s="7" t="s">
        <v>11</v>
      </c>
      <c r="B663" s="7">
        <v>9750</v>
      </c>
      <c r="C663" s="7">
        <v>65</v>
      </c>
      <c r="D663" s="36">
        <v>60.1</v>
      </c>
      <c r="E663" s="7">
        <v>111769</v>
      </c>
      <c r="F663" s="7">
        <v>110</v>
      </c>
      <c r="G663" s="7">
        <v>1065</v>
      </c>
      <c r="H663" s="7">
        <v>1600</v>
      </c>
      <c r="I663" s="7">
        <v>0</v>
      </c>
      <c r="J663" s="7">
        <v>0</v>
      </c>
      <c r="K663" s="7">
        <v>3</v>
      </c>
    </row>
    <row r="664" spans="1:11">
      <c r="A664" s="7" t="s">
        <v>11</v>
      </c>
      <c r="B664" s="7">
        <v>9250</v>
      </c>
      <c r="C664" s="7">
        <v>61</v>
      </c>
      <c r="D664" s="36">
        <v>56.3</v>
      </c>
      <c r="E664" s="7">
        <v>110853</v>
      </c>
      <c r="F664" s="7">
        <v>110</v>
      </c>
      <c r="G664" s="7">
        <v>1070</v>
      </c>
      <c r="H664" s="7">
        <v>1600</v>
      </c>
      <c r="I664" s="7">
        <v>1</v>
      </c>
      <c r="J664" s="7">
        <v>0</v>
      </c>
      <c r="K664" s="7">
        <v>5</v>
      </c>
    </row>
    <row r="665" spans="1:11">
      <c r="A665" s="7" t="s">
        <v>11</v>
      </c>
      <c r="B665" s="7">
        <v>9500</v>
      </c>
      <c r="C665" s="7">
        <v>68</v>
      </c>
      <c r="D665" s="36">
        <v>65.099999999999994</v>
      </c>
      <c r="E665" s="7">
        <v>110287</v>
      </c>
      <c r="F665" s="7">
        <v>110</v>
      </c>
      <c r="G665" s="7">
        <v>1050</v>
      </c>
      <c r="H665" s="7">
        <v>1600</v>
      </c>
      <c r="I665" s="7">
        <v>1</v>
      </c>
      <c r="J665" s="7">
        <v>0</v>
      </c>
      <c r="K665" s="7">
        <v>3</v>
      </c>
    </row>
    <row r="666" spans="1:11">
      <c r="A666" s="7" t="s">
        <v>11</v>
      </c>
      <c r="B666" s="7">
        <v>9950</v>
      </c>
      <c r="C666" s="7">
        <v>62</v>
      </c>
      <c r="D666" s="36">
        <v>59.1</v>
      </c>
      <c r="E666" s="7">
        <v>109547</v>
      </c>
      <c r="F666" s="7">
        <v>110</v>
      </c>
      <c r="G666" s="7">
        <v>1075</v>
      </c>
      <c r="H666" s="7">
        <v>1600</v>
      </c>
      <c r="I666" s="7">
        <v>0</v>
      </c>
      <c r="J666" s="7">
        <v>0</v>
      </c>
      <c r="K666" s="7">
        <v>5</v>
      </c>
    </row>
    <row r="667" spans="1:11">
      <c r="A667" s="7" t="s">
        <v>11</v>
      </c>
      <c r="B667" s="7">
        <v>7750</v>
      </c>
      <c r="C667" s="7">
        <v>63</v>
      </c>
      <c r="D667" s="36">
        <v>60</v>
      </c>
      <c r="E667" s="7">
        <v>109230</v>
      </c>
      <c r="F667" s="7">
        <v>110</v>
      </c>
      <c r="G667" s="7">
        <v>1050</v>
      </c>
      <c r="H667" s="7">
        <v>1600</v>
      </c>
      <c r="I667" s="7">
        <v>0</v>
      </c>
      <c r="J667" s="7">
        <v>0</v>
      </c>
      <c r="K667" s="7">
        <v>3</v>
      </c>
    </row>
    <row r="668" spans="1:11">
      <c r="A668" s="7" t="s">
        <v>11</v>
      </c>
      <c r="B668" s="7">
        <v>9500</v>
      </c>
      <c r="C668" s="7">
        <v>68</v>
      </c>
      <c r="D668" s="36">
        <v>66.900000000000006</v>
      </c>
      <c r="E668" s="7">
        <v>109150</v>
      </c>
      <c r="F668" s="7">
        <v>110</v>
      </c>
      <c r="G668" s="7">
        <v>1075</v>
      </c>
      <c r="H668" s="7">
        <v>1600</v>
      </c>
      <c r="I668" s="7">
        <v>0</v>
      </c>
      <c r="J668" s="7">
        <v>0</v>
      </c>
      <c r="K668" s="7">
        <v>5</v>
      </c>
    </row>
    <row r="669" spans="1:11">
      <c r="A669" s="7" t="s">
        <v>11</v>
      </c>
      <c r="B669" s="7">
        <v>9950</v>
      </c>
      <c r="C669" s="7">
        <v>67</v>
      </c>
      <c r="D669" s="36">
        <v>63.7</v>
      </c>
      <c r="E669" s="7">
        <v>108793</v>
      </c>
      <c r="F669" s="7">
        <v>110</v>
      </c>
      <c r="G669" s="7">
        <v>1035</v>
      </c>
      <c r="H669" s="7">
        <v>1600</v>
      </c>
      <c r="I669" s="7">
        <v>1</v>
      </c>
      <c r="J669" s="7">
        <v>0</v>
      </c>
      <c r="K669" s="7">
        <v>4</v>
      </c>
    </row>
    <row r="670" spans="1:11">
      <c r="A670" s="7" t="s">
        <v>11</v>
      </c>
      <c r="B670" s="7">
        <v>9750</v>
      </c>
      <c r="C670" s="7">
        <v>64</v>
      </c>
      <c r="D670" s="36">
        <v>59.2</v>
      </c>
      <c r="E670" s="7">
        <v>106784</v>
      </c>
      <c r="F670" s="7">
        <v>110</v>
      </c>
      <c r="G670" s="7">
        <v>1050</v>
      </c>
      <c r="H670" s="7">
        <v>1600</v>
      </c>
      <c r="I670" s="7">
        <v>0</v>
      </c>
      <c r="J670" s="7">
        <v>1</v>
      </c>
      <c r="K670" s="7">
        <v>3</v>
      </c>
    </row>
    <row r="671" spans="1:11">
      <c r="A671" s="7" t="s">
        <v>11</v>
      </c>
      <c r="B671" s="7">
        <v>9750</v>
      </c>
      <c r="C671" s="7">
        <v>58</v>
      </c>
      <c r="D671" s="36">
        <v>55.6</v>
      </c>
      <c r="E671" s="7">
        <v>105942</v>
      </c>
      <c r="F671" s="7">
        <v>86</v>
      </c>
      <c r="G671" s="7">
        <v>1040</v>
      </c>
      <c r="H671" s="7">
        <v>1300</v>
      </c>
      <c r="I671" s="7">
        <v>0</v>
      </c>
      <c r="J671" s="7">
        <v>0</v>
      </c>
      <c r="K671" s="7">
        <v>5</v>
      </c>
    </row>
    <row r="672" spans="1:11">
      <c r="A672" s="7" t="s">
        <v>11</v>
      </c>
      <c r="B672" s="7">
        <v>5950</v>
      </c>
      <c r="C672" s="7">
        <v>59</v>
      </c>
      <c r="D672" s="36">
        <v>57.2</v>
      </c>
      <c r="E672" s="7">
        <v>105000</v>
      </c>
      <c r="F672" s="7">
        <v>86</v>
      </c>
      <c r="G672" s="7">
        <v>1015</v>
      </c>
      <c r="H672" s="7">
        <v>1300</v>
      </c>
      <c r="I672" s="7">
        <v>1</v>
      </c>
      <c r="J672" s="7">
        <v>0</v>
      </c>
      <c r="K672" s="7">
        <v>3</v>
      </c>
    </row>
    <row r="673" spans="1:11">
      <c r="A673" s="7" t="s">
        <v>11</v>
      </c>
      <c r="B673" s="7">
        <v>8500</v>
      </c>
      <c r="C673" s="7">
        <v>62</v>
      </c>
      <c r="D673" s="36">
        <v>58</v>
      </c>
      <c r="E673" s="7">
        <v>105000</v>
      </c>
      <c r="F673" s="7">
        <v>86</v>
      </c>
      <c r="G673" s="7">
        <v>1040</v>
      </c>
      <c r="H673" s="7">
        <v>1300</v>
      </c>
      <c r="I673" s="7">
        <v>0</v>
      </c>
      <c r="J673" s="7">
        <v>0</v>
      </c>
      <c r="K673" s="7">
        <v>5</v>
      </c>
    </row>
    <row r="674" spans="1:11">
      <c r="A674" s="7" t="s">
        <v>11</v>
      </c>
      <c r="B674" s="7">
        <v>8495</v>
      </c>
      <c r="C674" s="7">
        <v>68</v>
      </c>
      <c r="D674" s="36">
        <v>66</v>
      </c>
      <c r="E674" s="7">
        <v>104299</v>
      </c>
      <c r="F674" s="7">
        <v>110</v>
      </c>
      <c r="G674" s="7">
        <v>1085</v>
      </c>
      <c r="H674" s="7">
        <v>1600</v>
      </c>
      <c r="I674" s="7">
        <v>1</v>
      </c>
      <c r="J674" s="7">
        <v>0</v>
      </c>
      <c r="K674" s="7">
        <v>5</v>
      </c>
    </row>
    <row r="675" spans="1:11">
      <c r="A675" s="7" t="s">
        <v>11</v>
      </c>
      <c r="B675" s="7">
        <v>9250</v>
      </c>
      <c r="C675" s="7">
        <v>67</v>
      </c>
      <c r="D675" s="36">
        <v>62.6</v>
      </c>
      <c r="E675" s="7">
        <v>104000</v>
      </c>
      <c r="F675" s="7">
        <v>86</v>
      </c>
      <c r="G675" s="7">
        <v>1020</v>
      </c>
      <c r="H675" s="7">
        <v>1300</v>
      </c>
      <c r="I675" s="7">
        <v>0</v>
      </c>
      <c r="J675" s="7">
        <v>0</v>
      </c>
      <c r="K675" s="7">
        <v>3</v>
      </c>
    </row>
    <row r="676" spans="1:11">
      <c r="A676" s="7" t="s">
        <v>11</v>
      </c>
      <c r="B676" s="7">
        <v>6900</v>
      </c>
      <c r="C676" s="7">
        <v>68</v>
      </c>
      <c r="D676" s="36">
        <v>66.5</v>
      </c>
      <c r="E676" s="7">
        <v>104000</v>
      </c>
      <c r="F676" s="7">
        <v>86</v>
      </c>
      <c r="G676" s="7">
        <v>1015</v>
      </c>
      <c r="H676" s="7">
        <v>1300</v>
      </c>
      <c r="I676" s="7">
        <v>1</v>
      </c>
      <c r="J676" s="7">
        <v>0</v>
      </c>
      <c r="K676" s="7">
        <v>3</v>
      </c>
    </row>
    <row r="677" spans="1:11">
      <c r="A677" s="7" t="s">
        <v>11</v>
      </c>
      <c r="B677" s="7">
        <v>8950</v>
      </c>
      <c r="C677" s="7">
        <v>58</v>
      </c>
      <c r="D677" s="36">
        <v>55.9</v>
      </c>
      <c r="E677" s="7">
        <v>103458</v>
      </c>
      <c r="F677" s="7">
        <v>86</v>
      </c>
      <c r="G677" s="7">
        <v>1025</v>
      </c>
      <c r="H677" s="7">
        <v>1300</v>
      </c>
      <c r="I677" s="7">
        <v>1</v>
      </c>
      <c r="J677" s="7">
        <v>0</v>
      </c>
      <c r="K677" s="7">
        <v>3</v>
      </c>
    </row>
    <row r="678" spans="1:11">
      <c r="A678" s="7" t="s">
        <v>11</v>
      </c>
      <c r="B678" s="7">
        <v>9500</v>
      </c>
      <c r="C678" s="7">
        <v>63</v>
      </c>
      <c r="D678" s="36">
        <v>60.8</v>
      </c>
      <c r="E678" s="7">
        <v>103400</v>
      </c>
      <c r="F678" s="7">
        <v>110</v>
      </c>
      <c r="G678" s="7">
        <v>1075</v>
      </c>
      <c r="H678" s="7">
        <v>1600</v>
      </c>
      <c r="I678" s="7">
        <v>1</v>
      </c>
      <c r="J678" s="7">
        <v>0</v>
      </c>
      <c r="K678" s="7">
        <v>5</v>
      </c>
    </row>
    <row r="679" spans="1:11">
      <c r="A679" s="7" t="s">
        <v>11</v>
      </c>
      <c r="B679" s="7">
        <v>9250</v>
      </c>
      <c r="C679" s="7">
        <v>63</v>
      </c>
      <c r="D679" s="36">
        <v>58.7</v>
      </c>
      <c r="E679" s="7">
        <v>102807</v>
      </c>
      <c r="F679" s="7">
        <v>86</v>
      </c>
      <c r="G679" s="7">
        <v>1055</v>
      </c>
      <c r="H679" s="7">
        <v>1300</v>
      </c>
      <c r="I679" s="7">
        <v>0</v>
      </c>
      <c r="J679" s="7">
        <v>0</v>
      </c>
      <c r="K679" s="7">
        <v>5</v>
      </c>
    </row>
    <row r="680" spans="1:11">
      <c r="A680" s="7" t="s">
        <v>11</v>
      </c>
      <c r="B680" s="7">
        <v>9895</v>
      </c>
      <c r="C680" s="7">
        <v>68</v>
      </c>
      <c r="D680" s="36">
        <v>65.599999999999994</v>
      </c>
      <c r="E680" s="7">
        <v>102494</v>
      </c>
      <c r="F680" s="7">
        <v>110</v>
      </c>
      <c r="G680" s="7">
        <v>1090</v>
      </c>
      <c r="H680" s="7">
        <v>1600</v>
      </c>
      <c r="I680" s="7">
        <v>0</v>
      </c>
      <c r="J680" s="7">
        <v>0</v>
      </c>
      <c r="K680" s="7">
        <v>5</v>
      </c>
    </row>
    <row r="681" spans="1:11">
      <c r="A681" s="7" t="s">
        <v>10</v>
      </c>
      <c r="B681" s="7">
        <v>9950</v>
      </c>
      <c r="C681" s="7">
        <v>57</v>
      </c>
      <c r="D681" s="36">
        <v>52.5</v>
      </c>
      <c r="E681" s="7">
        <v>102300</v>
      </c>
      <c r="F681" s="7">
        <v>72</v>
      </c>
      <c r="G681" s="7">
        <v>1135</v>
      </c>
      <c r="H681" s="7">
        <v>2000</v>
      </c>
      <c r="I681" s="7">
        <v>1</v>
      </c>
      <c r="J681" s="7">
        <v>0</v>
      </c>
      <c r="K681" s="7">
        <v>5</v>
      </c>
    </row>
    <row r="682" spans="1:11">
      <c r="A682" s="7" t="s">
        <v>11</v>
      </c>
      <c r="B682" s="7">
        <v>7950</v>
      </c>
      <c r="C682" s="7">
        <v>61</v>
      </c>
      <c r="D682" s="36">
        <v>59.9</v>
      </c>
      <c r="E682" s="7">
        <v>102106</v>
      </c>
      <c r="F682" s="7">
        <v>110</v>
      </c>
      <c r="G682" s="7">
        <v>1050</v>
      </c>
      <c r="H682" s="7">
        <v>1600</v>
      </c>
      <c r="I682" s="7">
        <v>0</v>
      </c>
      <c r="J682" s="7">
        <v>0</v>
      </c>
      <c r="K682" s="7">
        <v>3</v>
      </c>
    </row>
    <row r="683" spans="1:11">
      <c r="A683" s="7" t="s">
        <v>11</v>
      </c>
      <c r="B683" s="7">
        <v>8750</v>
      </c>
      <c r="C683" s="7">
        <v>68</v>
      </c>
      <c r="D683" s="36">
        <v>67</v>
      </c>
      <c r="E683" s="7">
        <v>101889</v>
      </c>
      <c r="F683" s="7">
        <v>110</v>
      </c>
      <c r="G683" s="7">
        <v>1075</v>
      </c>
      <c r="H683" s="7">
        <v>1600</v>
      </c>
      <c r="I683" s="7">
        <v>1</v>
      </c>
      <c r="J683" s="7">
        <v>0</v>
      </c>
      <c r="K683" s="7">
        <v>5</v>
      </c>
    </row>
    <row r="684" spans="1:11">
      <c r="A684" s="7" t="s">
        <v>10</v>
      </c>
      <c r="B684" s="7">
        <v>8250</v>
      </c>
      <c r="C684" s="7">
        <v>57</v>
      </c>
      <c r="D684" s="36">
        <v>55.9</v>
      </c>
      <c r="E684" s="7">
        <v>101791</v>
      </c>
      <c r="F684" s="7">
        <v>72</v>
      </c>
      <c r="G684" s="7">
        <v>1115</v>
      </c>
      <c r="H684" s="7">
        <v>2000</v>
      </c>
      <c r="I684" s="7">
        <v>0</v>
      </c>
      <c r="J684" s="7">
        <v>0</v>
      </c>
      <c r="K684" s="7">
        <v>3</v>
      </c>
    </row>
    <row r="685" spans="1:11">
      <c r="A685" s="7" t="s">
        <v>11</v>
      </c>
      <c r="B685" s="7">
        <v>8950</v>
      </c>
      <c r="C685" s="7">
        <v>63</v>
      </c>
      <c r="D685" s="36">
        <v>58</v>
      </c>
      <c r="E685" s="7">
        <v>101469</v>
      </c>
      <c r="F685" s="7">
        <v>110</v>
      </c>
      <c r="G685" s="7">
        <v>1065</v>
      </c>
      <c r="H685" s="7">
        <v>1600</v>
      </c>
      <c r="I685" s="7">
        <v>1</v>
      </c>
      <c r="J685" s="7">
        <v>0</v>
      </c>
      <c r="K685" s="7">
        <v>3</v>
      </c>
    </row>
    <row r="686" spans="1:11">
      <c r="A686" s="7" t="s">
        <v>11</v>
      </c>
      <c r="B686" s="7">
        <v>8950</v>
      </c>
      <c r="C686" s="7">
        <v>68</v>
      </c>
      <c r="D686" s="36">
        <v>64.2</v>
      </c>
      <c r="E686" s="7">
        <v>101001</v>
      </c>
      <c r="F686" s="7">
        <v>110</v>
      </c>
      <c r="G686" s="7">
        <v>1075</v>
      </c>
      <c r="H686" s="7">
        <v>1600</v>
      </c>
      <c r="I686" s="7">
        <v>0</v>
      </c>
      <c r="J686" s="7">
        <v>0</v>
      </c>
      <c r="K686" s="7">
        <v>5</v>
      </c>
    </row>
    <row r="687" spans="1:11">
      <c r="A687" s="7" t="s">
        <v>11</v>
      </c>
      <c r="B687" s="7">
        <v>8950</v>
      </c>
      <c r="C687" s="7">
        <v>61</v>
      </c>
      <c r="D687" s="36">
        <v>57.2</v>
      </c>
      <c r="E687" s="7">
        <v>100748</v>
      </c>
      <c r="F687" s="7">
        <v>110</v>
      </c>
      <c r="G687" s="7">
        <v>1070</v>
      </c>
      <c r="H687" s="7">
        <v>1600</v>
      </c>
      <c r="I687" s="7">
        <v>0</v>
      </c>
      <c r="J687" s="7">
        <v>0</v>
      </c>
      <c r="K687" s="7">
        <v>5</v>
      </c>
    </row>
    <row r="688" spans="1:11">
      <c r="A688" s="7" t="s">
        <v>11</v>
      </c>
      <c r="B688" s="7">
        <v>8950</v>
      </c>
      <c r="C688" s="7">
        <v>65</v>
      </c>
      <c r="D688" s="36">
        <v>63.8</v>
      </c>
      <c r="E688" s="7">
        <v>100550</v>
      </c>
      <c r="F688" s="7">
        <v>110</v>
      </c>
      <c r="G688" s="7">
        <v>1075</v>
      </c>
      <c r="H688" s="7">
        <v>1600</v>
      </c>
      <c r="I688" s="7">
        <v>1</v>
      </c>
      <c r="J688" s="7">
        <v>0</v>
      </c>
      <c r="K688" s="7">
        <v>5</v>
      </c>
    </row>
    <row r="689" spans="1:11">
      <c r="A689" s="7" t="s">
        <v>11</v>
      </c>
      <c r="B689" s="7">
        <v>9450</v>
      </c>
      <c r="C689" s="7">
        <v>67</v>
      </c>
      <c r="D689" s="36">
        <v>62.3</v>
      </c>
      <c r="E689" s="7">
        <v>99781</v>
      </c>
      <c r="F689" s="7">
        <v>110</v>
      </c>
      <c r="G689" s="7">
        <v>1085</v>
      </c>
      <c r="H689" s="7">
        <v>1600</v>
      </c>
      <c r="I689" s="7">
        <v>1</v>
      </c>
      <c r="J689" s="7">
        <v>0</v>
      </c>
      <c r="K689" s="7">
        <v>5</v>
      </c>
    </row>
    <row r="690" spans="1:11">
      <c r="A690" s="7" t="s">
        <v>11</v>
      </c>
      <c r="B690" s="7">
        <v>8950</v>
      </c>
      <c r="C690" s="7">
        <v>59</v>
      </c>
      <c r="D690" s="36">
        <v>54.6</v>
      </c>
      <c r="E690" s="7">
        <v>98658</v>
      </c>
      <c r="F690" s="7">
        <v>86</v>
      </c>
      <c r="G690" s="7">
        <v>1020</v>
      </c>
      <c r="H690" s="7">
        <v>1300</v>
      </c>
      <c r="I690" s="7">
        <v>1</v>
      </c>
      <c r="J690" s="7">
        <v>0</v>
      </c>
      <c r="K690" s="7">
        <v>3</v>
      </c>
    </row>
    <row r="691" spans="1:11">
      <c r="A691" s="7" t="s">
        <v>11</v>
      </c>
      <c r="B691" s="7">
        <v>9250</v>
      </c>
      <c r="C691" s="7">
        <v>65</v>
      </c>
      <c r="D691" s="36">
        <v>62.4</v>
      </c>
      <c r="E691" s="7">
        <v>98500</v>
      </c>
      <c r="F691" s="7">
        <v>110</v>
      </c>
      <c r="G691" s="7">
        <v>1075</v>
      </c>
      <c r="H691" s="7">
        <v>1600</v>
      </c>
      <c r="I691" s="7">
        <v>1</v>
      </c>
      <c r="J691" s="7">
        <v>0</v>
      </c>
      <c r="K691" s="7">
        <v>5</v>
      </c>
    </row>
    <row r="692" spans="1:11">
      <c r="A692" s="7" t="s">
        <v>11</v>
      </c>
      <c r="B692" s="7">
        <v>8750</v>
      </c>
      <c r="C692" s="7">
        <v>64</v>
      </c>
      <c r="D692" s="36">
        <v>59.4</v>
      </c>
      <c r="E692" s="7">
        <v>98291</v>
      </c>
      <c r="F692" s="7">
        <v>86</v>
      </c>
      <c r="G692" s="7">
        <v>1000</v>
      </c>
      <c r="H692" s="7">
        <v>1300</v>
      </c>
      <c r="I692" s="7">
        <v>0</v>
      </c>
      <c r="J692" s="7">
        <v>0</v>
      </c>
      <c r="K692" s="7">
        <v>4</v>
      </c>
    </row>
    <row r="693" spans="1:11">
      <c r="A693" s="7" t="s">
        <v>11</v>
      </c>
      <c r="B693" s="7">
        <v>9950</v>
      </c>
      <c r="C693" s="7">
        <v>61</v>
      </c>
      <c r="D693" s="36">
        <v>56.3</v>
      </c>
      <c r="E693" s="7">
        <v>97648</v>
      </c>
      <c r="F693" s="7">
        <v>110</v>
      </c>
      <c r="G693" s="7">
        <v>1065</v>
      </c>
      <c r="H693" s="7">
        <v>1600</v>
      </c>
      <c r="I693" s="7">
        <v>1</v>
      </c>
      <c r="J693" s="7">
        <v>0</v>
      </c>
      <c r="K693" s="7">
        <v>3</v>
      </c>
    </row>
    <row r="694" spans="1:11">
      <c r="A694" s="7" t="s">
        <v>11</v>
      </c>
      <c r="B694" s="7">
        <v>9950</v>
      </c>
      <c r="C694" s="7">
        <v>61</v>
      </c>
      <c r="D694" s="36">
        <v>59.7</v>
      </c>
      <c r="E694" s="7">
        <v>97425</v>
      </c>
      <c r="F694" s="7">
        <v>110</v>
      </c>
      <c r="G694" s="7">
        <v>1075</v>
      </c>
      <c r="H694" s="7">
        <v>1600</v>
      </c>
      <c r="I694" s="7">
        <v>1</v>
      </c>
      <c r="J694" s="7">
        <v>0</v>
      </c>
      <c r="K694" s="7">
        <v>5</v>
      </c>
    </row>
    <row r="695" spans="1:11">
      <c r="A695" s="7" t="s">
        <v>11</v>
      </c>
      <c r="B695" s="7">
        <v>9900</v>
      </c>
      <c r="C695" s="7">
        <v>65</v>
      </c>
      <c r="D695" s="36">
        <v>62.1</v>
      </c>
      <c r="E695" s="7">
        <v>97173</v>
      </c>
      <c r="F695" s="7">
        <v>86</v>
      </c>
      <c r="G695" s="7">
        <v>1015</v>
      </c>
      <c r="H695" s="7">
        <v>1300</v>
      </c>
      <c r="I695" s="7">
        <v>0</v>
      </c>
      <c r="J695" s="7">
        <v>0</v>
      </c>
      <c r="K695" s="7">
        <v>3</v>
      </c>
    </row>
    <row r="696" spans="1:11">
      <c r="A696" s="7" t="s">
        <v>11</v>
      </c>
      <c r="B696" s="7">
        <v>8950</v>
      </c>
      <c r="C696" s="7">
        <v>66</v>
      </c>
      <c r="D696" s="36">
        <v>63.5</v>
      </c>
      <c r="E696" s="7">
        <v>97046</v>
      </c>
      <c r="F696" s="7">
        <v>86</v>
      </c>
      <c r="G696" s="7">
        <v>1000</v>
      </c>
      <c r="H696" s="7">
        <v>1300</v>
      </c>
      <c r="I696" s="7">
        <v>1</v>
      </c>
      <c r="J696" s="7">
        <v>0</v>
      </c>
      <c r="K696" s="7">
        <v>4</v>
      </c>
    </row>
    <row r="697" spans="1:11">
      <c r="A697" s="7" t="s">
        <v>11</v>
      </c>
      <c r="B697" s="7">
        <v>8950</v>
      </c>
      <c r="C697" s="7">
        <v>67</v>
      </c>
      <c r="D697" s="36">
        <v>62.8</v>
      </c>
      <c r="E697" s="7">
        <v>96000</v>
      </c>
      <c r="F697" s="7">
        <v>110</v>
      </c>
      <c r="G697" s="7">
        <v>1050</v>
      </c>
      <c r="H697" s="7">
        <v>1600</v>
      </c>
      <c r="I697" s="7">
        <v>1</v>
      </c>
      <c r="J697" s="7">
        <v>0</v>
      </c>
      <c r="K697" s="7">
        <v>3</v>
      </c>
    </row>
    <row r="698" spans="1:11">
      <c r="A698" s="7" t="s">
        <v>10</v>
      </c>
      <c r="B698" s="7">
        <v>12250</v>
      </c>
      <c r="C698" s="7">
        <v>60</v>
      </c>
      <c r="D698" s="36">
        <v>57.6</v>
      </c>
      <c r="E698" s="7">
        <v>96000</v>
      </c>
      <c r="F698" s="7">
        <v>72</v>
      </c>
      <c r="G698" s="7">
        <v>1100</v>
      </c>
      <c r="H698" s="7">
        <v>2000</v>
      </c>
      <c r="I698" s="7">
        <v>0</v>
      </c>
      <c r="J698" s="7">
        <v>0</v>
      </c>
      <c r="K698" s="7">
        <v>4</v>
      </c>
    </row>
    <row r="699" spans="1:11">
      <c r="A699" s="7" t="s">
        <v>11</v>
      </c>
      <c r="B699" s="7">
        <v>9250</v>
      </c>
      <c r="C699" s="7">
        <v>67</v>
      </c>
      <c r="D699" s="36">
        <v>63.2</v>
      </c>
      <c r="E699" s="7">
        <v>95750</v>
      </c>
      <c r="F699" s="7">
        <v>110</v>
      </c>
      <c r="G699" s="7">
        <v>1070</v>
      </c>
      <c r="H699" s="7">
        <v>1600</v>
      </c>
      <c r="I699" s="7">
        <v>1</v>
      </c>
      <c r="J699" s="7">
        <v>0</v>
      </c>
      <c r="K699" s="7">
        <v>5</v>
      </c>
    </row>
    <row r="700" spans="1:11">
      <c r="A700" s="7" t="s">
        <v>11</v>
      </c>
      <c r="B700" s="7">
        <v>10250</v>
      </c>
      <c r="C700" s="7">
        <v>61</v>
      </c>
      <c r="D700" s="36">
        <v>56.7</v>
      </c>
      <c r="E700" s="7">
        <v>95147</v>
      </c>
      <c r="F700" s="7">
        <v>110</v>
      </c>
      <c r="G700" s="7">
        <v>1050</v>
      </c>
      <c r="H700" s="7">
        <v>1600</v>
      </c>
      <c r="I700" s="7">
        <v>1</v>
      </c>
      <c r="J700" s="7">
        <v>0</v>
      </c>
      <c r="K700" s="7">
        <v>3</v>
      </c>
    </row>
    <row r="701" spans="1:11">
      <c r="A701" s="7" t="s">
        <v>11</v>
      </c>
      <c r="B701" s="7">
        <v>8950</v>
      </c>
      <c r="C701" s="7">
        <v>68</v>
      </c>
      <c r="D701" s="36">
        <v>64.7</v>
      </c>
      <c r="E701" s="7">
        <v>95000</v>
      </c>
      <c r="F701" s="7">
        <v>110</v>
      </c>
      <c r="G701" s="7">
        <v>1050</v>
      </c>
      <c r="H701" s="7">
        <v>1600</v>
      </c>
      <c r="I701" s="7">
        <v>0</v>
      </c>
      <c r="J701" s="7">
        <v>0</v>
      </c>
      <c r="K701" s="7">
        <v>3</v>
      </c>
    </row>
    <row r="702" spans="1:11">
      <c r="A702" s="7" t="s">
        <v>11</v>
      </c>
      <c r="B702" s="7">
        <v>7999</v>
      </c>
      <c r="C702" s="7">
        <v>65</v>
      </c>
      <c r="D702" s="36">
        <v>62</v>
      </c>
      <c r="E702" s="7">
        <v>95000</v>
      </c>
      <c r="F702" s="7">
        <v>110</v>
      </c>
      <c r="G702" s="7">
        <v>1050</v>
      </c>
      <c r="H702" s="7">
        <v>1600</v>
      </c>
      <c r="I702" s="7">
        <v>1</v>
      </c>
      <c r="J702" s="7">
        <v>0</v>
      </c>
      <c r="K702" s="7">
        <v>3</v>
      </c>
    </row>
    <row r="703" spans="1:11">
      <c r="A703" s="7" t="s">
        <v>11</v>
      </c>
      <c r="B703" s="7">
        <v>9900</v>
      </c>
      <c r="C703" s="7">
        <v>66</v>
      </c>
      <c r="D703" s="36">
        <v>64.900000000000006</v>
      </c>
      <c r="E703" s="7">
        <v>94606</v>
      </c>
      <c r="F703" s="7">
        <v>110</v>
      </c>
      <c r="G703" s="7">
        <v>1065</v>
      </c>
      <c r="H703" s="7">
        <v>1600</v>
      </c>
      <c r="I703" s="7">
        <v>0</v>
      </c>
      <c r="J703" s="7">
        <v>0</v>
      </c>
      <c r="K703" s="7">
        <v>3</v>
      </c>
    </row>
    <row r="704" spans="1:11">
      <c r="A704" s="7" t="s">
        <v>11</v>
      </c>
      <c r="B704" s="7">
        <v>8250</v>
      </c>
      <c r="C704" s="7">
        <v>63</v>
      </c>
      <c r="D704" s="36">
        <v>61.2</v>
      </c>
      <c r="E704" s="7">
        <v>94504</v>
      </c>
      <c r="F704" s="7">
        <v>86</v>
      </c>
      <c r="G704" s="7">
        <v>1000</v>
      </c>
      <c r="H704" s="7">
        <v>1300</v>
      </c>
      <c r="I704" s="7">
        <v>1</v>
      </c>
      <c r="J704" s="7">
        <v>0</v>
      </c>
      <c r="K704" s="7">
        <v>4</v>
      </c>
    </row>
    <row r="705" spans="1:11">
      <c r="A705" s="7" t="s">
        <v>11</v>
      </c>
      <c r="B705" s="7">
        <v>10500</v>
      </c>
      <c r="C705" s="7">
        <v>65</v>
      </c>
      <c r="D705" s="36">
        <v>63.5</v>
      </c>
      <c r="E705" s="7">
        <v>93428</v>
      </c>
      <c r="F705" s="7">
        <v>110</v>
      </c>
      <c r="G705" s="7">
        <v>1075</v>
      </c>
      <c r="H705" s="7">
        <v>1600</v>
      </c>
      <c r="I705" s="7">
        <v>1</v>
      </c>
      <c r="J705" s="7">
        <v>0</v>
      </c>
      <c r="K705" s="7">
        <v>5</v>
      </c>
    </row>
    <row r="706" spans="1:11">
      <c r="A706" s="7" t="s">
        <v>11</v>
      </c>
      <c r="B706" s="7">
        <v>8450</v>
      </c>
      <c r="C706" s="7">
        <v>65</v>
      </c>
      <c r="D706" s="36">
        <v>61.8</v>
      </c>
      <c r="E706" s="7">
        <v>93408</v>
      </c>
      <c r="F706" s="7">
        <v>86</v>
      </c>
      <c r="G706" s="7">
        <v>1015</v>
      </c>
      <c r="H706" s="7">
        <v>1300</v>
      </c>
      <c r="I706" s="7">
        <v>0</v>
      </c>
      <c r="J706" s="7">
        <v>0</v>
      </c>
      <c r="K706" s="7">
        <v>3</v>
      </c>
    </row>
    <row r="707" spans="1:11">
      <c r="A707" s="7" t="s">
        <v>11</v>
      </c>
      <c r="B707" s="7">
        <v>9900</v>
      </c>
      <c r="C707" s="7">
        <v>68</v>
      </c>
      <c r="D707" s="36">
        <v>65.7</v>
      </c>
      <c r="E707" s="7">
        <v>93296</v>
      </c>
      <c r="F707" s="7">
        <v>110</v>
      </c>
      <c r="G707" s="7">
        <v>1090</v>
      </c>
      <c r="H707" s="7">
        <v>1600</v>
      </c>
      <c r="I707" s="7">
        <v>1</v>
      </c>
      <c r="J707" s="7">
        <v>0</v>
      </c>
      <c r="K707" s="7">
        <v>5</v>
      </c>
    </row>
    <row r="708" spans="1:11">
      <c r="A708" s="7" t="s">
        <v>11</v>
      </c>
      <c r="B708" s="7">
        <v>10500</v>
      </c>
      <c r="C708" s="7">
        <v>62</v>
      </c>
      <c r="D708" s="36">
        <v>58.8</v>
      </c>
      <c r="E708" s="7">
        <v>93098</v>
      </c>
      <c r="F708" s="7">
        <v>110</v>
      </c>
      <c r="G708" s="7">
        <v>1075</v>
      </c>
      <c r="H708" s="7">
        <v>1600</v>
      </c>
      <c r="I708" s="7">
        <v>1</v>
      </c>
      <c r="J708" s="7">
        <v>0</v>
      </c>
      <c r="K708" s="7">
        <v>5</v>
      </c>
    </row>
    <row r="709" spans="1:11">
      <c r="A709" s="7" t="s">
        <v>10</v>
      </c>
      <c r="B709" s="7">
        <v>8500</v>
      </c>
      <c r="C709" s="7">
        <v>67</v>
      </c>
      <c r="D709" s="36">
        <v>63.5</v>
      </c>
      <c r="E709" s="7">
        <v>92922</v>
      </c>
      <c r="F709" s="7">
        <v>72</v>
      </c>
      <c r="G709" s="7">
        <v>1100</v>
      </c>
      <c r="H709" s="7">
        <v>2000</v>
      </c>
      <c r="I709" s="7">
        <v>1</v>
      </c>
      <c r="J709" s="7">
        <v>0</v>
      </c>
      <c r="K709" s="7">
        <v>4</v>
      </c>
    </row>
    <row r="710" spans="1:11">
      <c r="A710" s="7" t="s">
        <v>11</v>
      </c>
      <c r="B710" s="7">
        <v>9500</v>
      </c>
      <c r="C710" s="7">
        <v>61</v>
      </c>
      <c r="D710" s="36">
        <v>57.3</v>
      </c>
      <c r="E710" s="7">
        <v>92498</v>
      </c>
      <c r="F710" s="7">
        <v>110</v>
      </c>
      <c r="G710" s="7">
        <v>1050</v>
      </c>
      <c r="H710" s="7">
        <v>1600</v>
      </c>
      <c r="I710" s="7">
        <v>1</v>
      </c>
      <c r="J710" s="7">
        <v>0</v>
      </c>
      <c r="K710" s="7">
        <v>3</v>
      </c>
    </row>
    <row r="711" spans="1:11">
      <c r="A711" s="7" t="s">
        <v>11</v>
      </c>
      <c r="B711" s="7">
        <v>9450</v>
      </c>
      <c r="C711" s="7">
        <v>65</v>
      </c>
      <c r="D711" s="36">
        <v>62.4</v>
      </c>
      <c r="E711" s="7">
        <v>92226</v>
      </c>
      <c r="F711" s="7">
        <v>110</v>
      </c>
      <c r="G711" s="7">
        <v>1065</v>
      </c>
      <c r="H711" s="7">
        <v>1600</v>
      </c>
      <c r="I711" s="7">
        <v>0</v>
      </c>
      <c r="J711" s="7">
        <v>0</v>
      </c>
      <c r="K711" s="7">
        <v>3</v>
      </c>
    </row>
    <row r="712" spans="1:11">
      <c r="A712" s="7" t="s">
        <v>10</v>
      </c>
      <c r="B712" s="7">
        <v>9900</v>
      </c>
      <c r="C712" s="7">
        <v>68</v>
      </c>
      <c r="D712" s="36">
        <v>64.400000000000006</v>
      </c>
      <c r="E712" s="7">
        <v>91505</v>
      </c>
      <c r="F712" s="7">
        <v>72</v>
      </c>
      <c r="G712" s="7">
        <v>1115</v>
      </c>
      <c r="H712" s="7">
        <v>2000</v>
      </c>
      <c r="I712" s="7">
        <v>0</v>
      </c>
      <c r="J712" s="7">
        <v>0</v>
      </c>
      <c r="K712" s="7">
        <v>3</v>
      </c>
    </row>
    <row r="713" spans="1:11">
      <c r="A713" s="7" t="s">
        <v>11</v>
      </c>
      <c r="B713" s="7">
        <v>8250</v>
      </c>
      <c r="C713" s="7">
        <v>64</v>
      </c>
      <c r="D713" s="36">
        <v>62.8</v>
      </c>
      <c r="E713" s="7">
        <v>91333</v>
      </c>
      <c r="F713" s="7">
        <v>110</v>
      </c>
      <c r="G713" s="7">
        <v>1050</v>
      </c>
      <c r="H713" s="7">
        <v>1600</v>
      </c>
      <c r="I713" s="7">
        <v>1</v>
      </c>
      <c r="J713" s="7">
        <v>0</v>
      </c>
      <c r="K713" s="7">
        <v>3</v>
      </c>
    </row>
    <row r="714" spans="1:11">
      <c r="A714" s="7" t="s">
        <v>11</v>
      </c>
      <c r="B714" s="7">
        <v>8750</v>
      </c>
      <c r="C714" s="7">
        <v>65</v>
      </c>
      <c r="D714" s="36">
        <v>61.6</v>
      </c>
      <c r="E714" s="7">
        <v>91246</v>
      </c>
      <c r="F714" s="7">
        <v>86</v>
      </c>
      <c r="G714" s="7">
        <v>1015</v>
      </c>
      <c r="H714" s="7">
        <v>1300</v>
      </c>
      <c r="I714" s="7">
        <v>1</v>
      </c>
      <c r="J714" s="7">
        <v>0</v>
      </c>
      <c r="K714" s="7">
        <v>3</v>
      </c>
    </row>
    <row r="715" spans="1:11">
      <c r="A715" s="7" t="s">
        <v>11</v>
      </c>
      <c r="B715" s="7">
        <v>9500</v>
      </c>
      <c r="C715" s="7">
        <v>58</v>
      </c>
      <c r="D715" s="36">
        <v>55.5</v>
      </c>
      <c r="E715" s="7">
        <v>91000</v>
      </c>
      <c r="F715" s="7">
        <v>110</v>
      </c>
      <c r="G715" s="7">
        <v>1075</v>
      </c>
      <c r="H715" s="7">
        <v>1600</v>
      </c>
      <c r="I715" s="7">
        <v>1</v>
      </c>
      <c r="J715" s="7">
        <v>0</v>
      </c>
      <c r="K715" s="7">
        <v>5</v>
      </c>
    </row>
    <row r="716" spans="1:11">
      <c r="A716" s="7" t="s">
        <v>11</v>
      </c>
      <c r="B716" s="7">
        <v>8450</v>
      </c>
      <c r="C716" s="7">
        <v>68</v>
      </c>
      <c r="D716" s="36">
        <v>63.5</v>
      </c>
      <c r="E716" s="7">
        <v>90727</v>
      </c>
      <c r="F716" s="7">
        <v>110</v>
      </c>
      <c r="G716" s="7">
        <v>1050</v>
      </c>
      <c r="H716" s="7">
        <v>1600</v>
      </c>
      <c r="I716" s="7">
        <v>0</v>
      </c>
      <c r="J716" s="7">
        <v>0</v>
      </c>
      <c r="K716" s="7">
        <v>3</v>
      </c>
    </row>
    <row r="717" spans="1:11">
      <c r="A717" s="7" t="s">
        <v>11</v>
      </c>
      <c r="B717" s="7">
        <v>8490</v>
      </c>
      <c r="C717" s="7">
        <v>62</v>
      </c>
      <c r="D717" s="36">
        <v>57</v>
      </c>
      <c r="E717" s="7">
        <v>90000</v>
      </c>
      <c r="F717" s="7">
        <v>110</v>
      </c>
      <c r="G717" s="7">
        <v>1050</v>
      </c>
      <c r="H717" s="7">
        <v>1600</v>
      </c>
      <c r="I717" s="7">
        <v>0</v>
      </c>
      <c r="J717" s="7">
        <v>0</v>
      </c>
      <c r="K717" s="7">
        <v>3</v>
      </c>
    </row>
    <row r="718" spans="1:11">
      <c r="A718" s="7" t="s">
        <v>11</v>
      </c>
      <c r="B718" s="7">
        <v>8750</v>
      </c>
      <c r="C718" s="7">
        <v>60</v>
      </c>
      <c r="D718" s="36">
        <v>57.3</v>
      </c>
      <c r="E718" s="7">
        <v>89576</v>
      </c>
      <c r="F718" s="7">
        <v>110</v>
      </c>
      <c r="G718" s="7">
        <v>1035</v>
      </c>
      <c r="H718" s="7">
        <v>1600</v>
      </c>
      <c r="I718" s="7">
        <v>0</v>
      </c>
      <c r="J718" s="7">
        <v>0</v>
      </c>
      <c r="K718" s="7">
        <v>4</v>
      </c>
    </row>
    <row r="719" spans="1:11">
      <c r="A719" s="7" t="s">
        <v>11</v>
      </c>
      <c r="B719" s="7">
        <v>9750</v>
      </c>
      <c r="C719" s="7">
        <v>64</v>
      </c>
      <c r="D719" s="36">
        <v>59.2</v>
      </c>
      <c r="E719" s="7">
        <v>89145</v>
      </c>
      <c r="F719" s="7">
        <v>86</v>
      </c>
      <c r="G719" s="7">
        <v>1025</v>
      </c>
      <c r="H719" s="7">
        <v>1300</v>
      </c>
      <c r="I719" s="7">
        <v>1</v>
      </c>
      <c r="J719" s="7">
        <v>0</v>
      </c>
      <c r="K719" s="7">
        <v>3</v>
      </c>
    </row>
    <row r="720" spans="1:11">
      <c r="A720" s="7" t="s">
        <v>11</v>
      </c>
      <c r="B720" s="7">
        <v>9950</v>
      </c>
      <c r="C720" s="7">
        <v>63</v>
      </c>
      <c r="D720" s="36">
        <v>60.8</v>
      </c>
      <c r="E720" s="7">
        <v>89000</v>
      </c>
      <c r="F720" s="7">
        <v>110</v>
      </c>
      <c r="G720" s="7">
        <v>1085</v>
      </c>
      <c r="H720" s="7">
        <v>1600</v>
      </c>
      <c r="I720" s="7">
        <v>1</v>
      </c>
      <c r="J720" s="7">
        <v>0</v>
      </c>
      <c r="K720" s="7">
        <v>5</v>
      </c>
    </row>
    <row r="721" spans="1:11">
      <c r="A721" s="7" t="s">
        <v>11</v>
      </c>
      <c r="B721" s="7">
        <v>8500</v>
      </c>
      <c r="C721" s="7">
        <v>68</v>
      </c>
      <c r="D721" s="36">
        <v>63.4</v>
      </c>
      <c r="E721" s="7">
        <v>88807</v>
      </c>
      <c r="F721" s="7">
        <v>110</v>
      </c>
      <c r="G721" s="7">
        <v>1050</v>
      </c>
      <c r="H721" s="7">
        <v>1600</v>
      </c>
      <c r="I721" s="7">
        <v>0</v>
      </c>
      <c r="J721" s="7">
        <v>0</v>
      </c>
      <c r="K721" s="7">
        <v>3</v>
      </c>
    </row>
    <row r="722" spans="1:11">
      <c r="A722" s="7" t="s">
        <v>11</v>
      </c>
      <c r="B722" s="7">
        <v>8450</v>
      </c>
      <c r="C722" s="7">
        <v>63</v>
      </c>
      <c r="D722" s="36">
        <v>59.3</v>
      </c>
      <c r="E722" s="7">
        <v>88685</v>
      </c>
      <c r="F722" s="7">
        <v>110</v>
      </c>
      <c r="G722" s="7">
        <v>1070</v>
      </c>
      <c r="H722" s="7">
        <v>1600</v>
      </c>
      <c r="I722" s="7">
        <v>0</v>
      </c>
      <c r="J722" s="7">
        <v>0</v>
      </c>
      <c r="K722" s="7">
        <v>5</v>
      </c>
    </row>
    <row r="723" spans="1:11">
      <c r="A723" s="7" t="s">
        <v>11</v>
      </c>
      <c r="B723" s="7">
        <v>7900</v>
      </c>
      <c r="C723" s="7">
        <v>62</v>
      </c>
      <c r="D723" s="36">
        <v>57.5</v>
      </c>
      <c r="E723" s="7">
        <v>88667</v>
      </c>
      <c r="F723" s="7">
        <v>110</v>
      </c>
      <c r="G723" s="7">
        <v>1040</v>
      </c>
      <c r="H723" s="7">
        <v>1600</v>
      </c>
      <c r="I723" s="7">
        <v>1</v>
      </c>
      <c r="J723" s="7">
        <v>0</v>
      </c>
      <c r="K723" s="7">
        <v>4</v>
      </c>
    </row>
    <row r="724" spans="1:11">
      <c r="A724" s="7" t="s">
        <v>11</v>
      </c>
      <c r="B724" s="7">
        <v>8750</v>
      </c>
      <c r="C724" s="7">
        <v>57</v>
      </c>
      <c r="D724" s="36">
        <v>53</v>
      </c>
      <c r="E724" s="7">
        <v>88480</v>
      </c>
      <c r="F724" s="7">
        <v>110</v>
      </c>
      <c r="G724" s="7">
        <v>1050</v>
      </c>
      <c r="H724" s="7">
        <v>1600</v>
      </c>
      <c r="I724" s="7">
        <v>1</v>
      </c>
      <c r="J724" s="7">
        <v>0</v>
      </c>
      <c r="K724" s="7">
        <v>3</v>
      </c>
    </row>
    <row r="725" spans="1:11">
      <c r="A725" s="7" t="s">
        <v>11</v>
      </c>
      <c r="B725" s="7">
        <v>7950</v>
      </c>
      <c r="C725" s="7">
        <v>61</v>
      </c>
      <c r="D725" s="36">
        <v>59.7</v>
      </c>
      <c r="E725" s="7">
        <v>88127</v>
      </c>
      <c r="F725" s="7">
        <v>86</v>
      </c>
      <c r="G725" s="7">
        <v>1015</v>
      </c>
      <c r="H725" s="7">
        <v>1300</v>
      </c>
      <c r="I725" s="7">
        <v>0</v>
      </c>
      <c r="J725" s="7">
        <v>0</v>
      </c>
      <c r="K725" s="7">
        <v>3</v>
      </c>
    </row>
    <row r="726" spans="1:11">
      <c r="A726" s="7" t="s">
        <v>11</v>
      </c>
      <c r="B726" s="7">
        <v>6900</v>
      </c>
      <c r="C726" s="7">
        <v>62</v>
      </c>
      <c r="D726" s="36">
        <v>58.7</v>
      </c>
      <c r="E726" s="7">
        <v>88000</v>
      </c>
      <c r="F726" s="7">
        <v>86</v>
      </c>
      <c r="G726" s="7">
        <v>1020</v>
      </c>
      <c r="H726" s="7">
        <v>1300</v>
      </c>
      <c r="I726" s="7">
        <v>0</v>
      </c>
      <c r="J726" s="7">
        <v>0</v>
      </c>
      <c r="K726" s="7">
        <v>3</v>
      </c>
    </row>
    <row r="727" spans="1:11">
      <c r="A727" s="7" t="s">
        <v>11</v>
      </c>
      <c r="B727" s="7">
        <v>8150</v>
      </c>
      <c r="C727" s="7">
        <v>65</v>
      </c>
      <c r="D727" s="36">
        <v>63.6</v>
      </c>
      <c r="E727" s="7">
        <v>87821</v>
      </c>
      <c r="F727" s="7">
        <v>86</v>
      </c>
      <c r="G727" s="7">
        <v>1015</v>
      </c>
      <c r="H727" s="7">
        <v>1300</v>
      </c>
      <c r="I727" s="7">
        <v>1</v>
      </c>
      <c r="J727" s="7">
        <v>0</v>
      </c>
      <c r="K727" s="7">
        <v>3</v>
      </c>
    </row>
    <row r="728" spans="1:11">
      <c r="A728" s="7" t="s">
        <v>11</v>
      </c>
      <c r="B728" s="7">
        <v>10995</v>
      </c>
      <c r="C728" s="7">
        <v>59</v>
      </c>
      <c r="D728" s="36">
        <v>57.1</v>
      </c>
      <c r="E728" s="7">
        <v>87654</v>
      </c>
      <c r="F728" s="7">
        <v>86</v>
      </c>
      <c r="G728" s="7">
        <v>1065</v>
      </c>
      <c r="H728" s="7">
        <v>1300</v>
      </c>
      <c r="I728" s="7">
        <v>1</v>
      </c>
      <c r="J728" s="7">
        <v>1</v>
      </c>
      <c r="K728" s="7">
        <v>5</v>
      </c>
    </row>
    <row r="729" spans="1:11">
      <c r="A729" s="7" t="s">
        <v>11</v>
      </c>
      <c r="B729" s="7">
        <v>8900</v>
      </c>
      <c r="C729" s="7">
        <v>59</v>
      </c>
      <c r="D729" s="36">
        <v>56.2</v>
      </c>
      <c r="E729" s="7">
        <v>86888</v>
      </c>
      <c r="F729" s="7">
        <v>110</v>
      </c>
      <c r="G729" s="7">
        <v>1050</v>
      </c>
      <c r="H729" s="7">
        <v>1600</v>
      </c>
      <c r="I729" s="7">
        <v>1</v>
      </c>
      <c r="J729" s="7">
        <v>0</v>
      </c>
      <c r="K729" s="7">
        <v>3</v>
      </c>
    </row>
    <row r="730" spans="1:11">
      <c r="A730" s="7" t="s">
        <v>11</v>
      </c>
      <c r="B730" s="7">
        <v>9500</v>
      </c>
      <c r="C730" s="7">
        <v>59</v>
      </c>
      <c r="D730" s="36">
        <v>57</v>
      </c>
      <c r="E730" s="7">
        <v>86871</v>
      </c>
      <c r="F730" s="7">
        <v>86</v>
      </c>
      <c r="G730" s="7">
        <v>1040</v>
      </c>
      <c r="H730" s="7">
        <v>1300</v>
      </c>
      <c r="I730" s="7">
        <v>1</v>
      </c>
      <c r="J730" s="7">
        <v>0</v>
      </c>
      <c r="K730" s="7">
        <v>5</v>
      </c>
    </row>
    <row r="731" spans="1:11">
      <c r="A731" s="7" t="s">
        <v>11</v>
      </c>
      <c r="B731" s="7">
        <v>8950</v>
      </c>
      <c r="C731" s="7">
        <v>68</v>
      </c>
      <c r="D731" s="36">
        <v>63.4</v>
      </c>
      <c r="E731" s="7">
        <v>86714</v>
      </c>
      <c r="F731" s="7">
        <v>110</v>
      </c>
      <c r="G731" s="7">
        <v>1035</v>
      </c>
      <c r="H731" s="7">
        <v>1600</v>
      </c>
      <c r="I731" s="7">
        <v>1</v>
      </c>
      <c r="J731" s="7">
        <v>0</v>
      </c>
      <c r="K731" s="7">
        <v>4</v>
      </c>
    </row>
    <row r="732" spans="1:11">
      <c r="A732" s="7" t="s">
        <v>11</v>
      </c>
      <c r="B732" s="7">
        <v>11500</v>
      </c>
      <c r="C732" s="7">
        <v>65</v>
      </c>
      <c r="D732" s="36">
        <v>60.8</v>
      </c>
      <c r="E732" s="7">
        <v>85889</v>
      </c>
      <c r="F732" s="7">
        <v>110</v>
      </c>
      <c r="G732" s="7">
        <v>1065</v>
      </c>
      <c r="H732" s="7">
        <v>1600</v>
      </c>
      <c r="I732" s="7">
        <v>0</v>
      </c>
      <c r="J732" s="7">
        <v>0</v>
      </c>
      <c r="K732" s="7">
        <v>3</v>
      </c>
    </row>
    <row r="733" spans="1:11">
      <c r="A733" s="7" t="s">
        <v>11</v>
      </c>
      <c r="B733" s="7">
        <v>10450</v>
      </c>
      <c r="C733" s="7">
        <v>62</v>
      </c>
      <c r="D733" s="36">
        <v>60.5</v>
      </c>
      <c r="E733" s="7">
        <v>85000</v>
      </c>
      <c r="F733" s="7">
        <v>110</v>
      </c>
      <c r="G733" s="7">
        <v>1050</v>
      </c>
      <c r="H733" s="7">
        <v>1600</v>
      </c>
      <c r="I733" s="7">
        <v>1</v>
      </c>
      <c r="J733" s="7">
        <v>0</v>
      </c>
      <c r="K733" s="7">
        <v>3</v>
      </c>
    </row>
    <row r="734" spans="1:11">
      <c r="A734" s="7" t="s">
        <v>11</v>
      </c>
      <c r="B734" s="7">
        <v>10500</v>
      </c>
      <c r="C734" s="7">
        <v>60</v>
      </c>
      <c r="D734" s="36">
        <v>57.8</v>
      </c>
      <c r="E734" s="7">
        <v>85000</v>
      </c>
      <c r="F734" s="7">
        <v>86</v>
      </c>
      <c r="G734" s="7">
        <v>1025</v>
      </c>
      <c r="H734" s="7">
        <v>1300</v>
      </c>
      <c r="I734" s="7">
        <v>1</v>
      </c>
      <c r="J734" s="7">
        <v>0</v>
      </c>
      <c r="K734" s="7">
        <v>3</v>
      </c>
    </row>
    <row r="735" spans="1:11">
      <c r="A735" s="7" t="s">
        <v>11</v>
      </c>
      <c r="B735" s="7">
        <v>9250</v>
      </c>
      <c r="C735" s="7">
        <v>68</v>
      </c>
      <c r="D735" s="36">
        <v>64.2</v>
      </c>
      <c r="E735" s="7">
        <v>84976</v>
      </c>
      <c r="F735" s="7">
        <v>110</v>
      </c>
      <c r="G735" s="7">
        <v>1035</v>
      </c>
      <c r="H735" s="7">
        <v>1600</v>
      </c>
      <c r="I735" s="7">
        <v>1</v>
      </c>
      <c r="J735" s="7">
        <v>0</v>
      </c>
      <c r="K735" s="7">
        <v>4</v>
      </c>
    </row>
    <row r="736" spans="1:11">
      <c r="A736" s="7" t="s">
        <v>11</v>
      </c>
      <c r="B736" s="7">
        <v>10950</v>
      </c>
      <c r="C736" s="7">
        <v>65</v>
      </c>
      <c r="D736" s="36">
        <v>61.3</v>
      </c>
      <c r="E736" s="7">
        <v>84558</v>
      </c>
      <c r="F736" s="7">
        <v>110</v>
      </c>
      <c r="G736" s="7">
        <v>1120</v>
      </c>
      <c r="H736" s="7">
        <v>1600</v>
      </c>
      <c r="I736" s="7">
        <v>1</v>
      </c>
      <c r="J736" s="7">
        <v>0</v>
      </c>
      <c r="K736" s="7">
        <v>5</v>
      </c>
    </row>
    <row r="737" spans="1:11">
      <c r="A737" s="7" t="s">
        <v>11</v>
      </c>
      <c r="B737" s="7">
        <v>10450</v>
      </c>
      <c r="C737" s="7">
        <v>62</v>
      </c>
      <c r="D737" s="36">
        <v>59.8</v>
      </c>
      <c r="E737" s="7">
        <v>84549</v>
      </c>
      <c r="F737" s="7">
        <v>110</v>
      </c>
      <c r="G737" s="7">
        <v>1075</v>
      </c>
      <c r="H737" s="7">
        <v>1600</v>
      </c>
      <c r="I737" s="7">
        <v>0</v>
      </c>
      <c r="J737" s="7">
        <v>0</v>
      </c>
      <c r="K737" s="7">
        <v>5</v>
      </c>
    </row>
    <row r="738" spans="1:11">
      <c r="A738" s="7" t="s">
        <v>11</v>
      </c>
      <c r="B738" s="7">
        <v>9250</v>
      </c>
      <c r="C738" s="7">
        <v>68</v>
      </c>
      <c r="D738" s="36">
        <v>67</v>
      </c>
      <c r="E738" s="7">
        <v>84482</v>
      </c>
      <c r="F738" s="7">
        <v>110</v>
      </c>
      <c r="G738" s="7">
        <v>1075</v>
      </c>
      <c r="H738" s="7">
        <v>1600</v>
      </c>
      <c r="I738" s="7">
        <v>1</v>
      </c>
      <c r="J738" s="7">
        <v>0</v>
      </c>
      <c r="K738" s="7">
        <v>5</v>
      </c>
    </row>
    <row r="739" spans="1:11">
      <c r="A739" s="7" t="s">
        <v>11</v>
      </c>
      <c r="B739" s="7">
        <v>8750</v>
      </c>
      <c r="C739" s="7">
        <v>62</v>
      </c>
      <c r="D739" s="36">
        <v>57.6</v>
      </c>
      <c r="E739" s="7">
        <v>83908</v>
      </c>
      <c r="F739" s="7">
        <v>110</v>
      </c>
      <c r="G739" s="7">
        <v>1070</v>
      </c>
      <c r="H739" s="7">
        <v>1600</v>
      </c>
      <c r="I739" s="7">
        <v>1</v>
      </c>
      <c r="J739" s="7">
        <v>0</v>
      </c>
      <c r="K739" s="7">
        <v>5</v>
      </c>
    </row>
    <row r="740" spans="1:11">
      <c r="A740" s="7" t="s">
        <v>11</v>
      </c>
      <c r="B740" s="7">
        <v>8750</v>
      </c>
      <c r="C740" s="7">
        <v>67</v>
      </c>
      <c r="D740" s="36">
        <v>63.6</v>
      </c>
      <c r="E740" s="7">
        <v>83560</v>
      </c>
      <c r="F740" s="7">
        <v>86</v>
      </c>
      <c r="G740" s="7">
        <v>1015</v>
      </c>
      <c r="H740" s="7">
        <v>1300</v>
      </c>
      <c r="I740" s="7">
        <v>0</v>
      </c>
      <c r="J740" s="7">
        <v>0</v>
      </c>
      <c r="K740" s="7">
        <v>3</v>
      </c>
    </row>
    <row r="741" spans="1:11">
      <c r="A741" s="7" t="s">
        <v>11</v>
      </c>
      <c r="B741" s="7">
        <v>9800</v>
      </c>
      <c r="C741" s="7">
        <v>68</v>
      </c>
      <c r="D741" s="36">
        <v>64.400000000000006</v>
      </c>
      <c r="E741" s="7">
        <v>83000</v>
      </c>
      <c r="F741" s="7">
        <v>107</v>
      </c>
      <c r="G741" s="7">
        <v>1100</v>
      </c>
      <c r="H741" s="7">
        <v>1600</v>
      </c>
      <c r="I741" s="7">
        <v>1</v>
      </c>
      <c r="J741" s="7">
        <v>1</v>
      </c>
      <c r="K741" s="7">
        <v>5</v>
      </c>
    </row>
    <row r="742" spans="1:11">
      <c r="A742" s="7" t="s">
        <v>11</v>
      </c>
      <c r="B742" s="7">
        <v>8250</v>
      </c>
      <c r="C742" s="7">
        <v>64</v>
      </c>
      <c r="D742" s="36">
        <v>62</v>
      </c>
      <c r="E742" s="7">
        <v>82723</v>
      </c>
      <c r="F742" s="7">
        <v>86</v>
      </c>
      <c r="G742" s="7">
        <v>1015</v>
      </c>
      <c r="H742" s="7">
        <v>1300</v>
      </c>
      <c r="I742" s="7">
        <v>0</v>
      </c>
      <c r="J742" s="7">
        <v>0</v>
      </c>
      <c r="K742" s="7">
        <v>3</v>
      </c>
    </row>
    <row r="743" spans="1:11">
      <c r="A743" s="7" t="s">
        <v>11</v>
      </c>
      <c r="B743" s="7">
        <v>10450</v>
      </c>
      <c r="C743" s="7">
        <v>62</v>
      </c>
      <c r="D743" s="36">
        <v>57.2</v>
      </c>
      <c r="E743" s="7">
        <v>82421</v>
      </c>
      <c r="F743" s="7">
        <v>110</v>
      </c>
      <c r="G743" s="7">
        <v>1065</v>
      </c>
      <c r="H743" s="7">
        <v>1600</v>
      </c>
      <c r="I743" s="7">
        <v>1</v>
      </c>
      <c r="J743" s="7">
        <v>0</v>
      </c>
      <c r="K743" s="7">
        <v>3</v>
      </c>
    </row>
    <row r="744" spans="1:11">
      <c r="A744" s="7" t="s">
        <v>11</v>
      </c>
      <c r="B744" s="7">
        <v>9750</v>
      </c>
      <c r="C744" s="7">
        <v>58</v>
      </c>
      <c r="D744" s="36">
        <v>53</v>
      </c>
      <c r="E744" s="7">
        <v>82254</v>
      </c>
      <c r="F744" s="7">
        <v>110</v>
      </c>
      <c r="G744" s="7">
        <v>1050</v>
      </c>
      <c r="H744" s="7">
        <v>1600</v>
      </c>
      <c r="I744" s="7">
        <v>0</v>
      </c>
      <c r="J744" s="7">
        <v>0</v>
      </c>
      <c r="K744" s="7">
        <v>5</v>
      </c>
    </row>
    <row r="745" spans="1:11">
      <c r="A745" s="7" t="s">
        <v>11</v>
      </c>
      <c r="B745" s="7">
        <v>8950</v>
      </c>
      <c r="C745" s="7">
        <v>61</v>
      </c>
      <c r="D745" s="36">
        <v>56.2</v>
      </c>
      <c r="E745" s="7">
        <v>82115</v>
      </c>
      <c r="F745" s="7">
        <v>110</v>
      </c>
      <c r="G745" s="7">
        <v>1055</v>
      </c>
      <c r="H745" s="7">
        <v>1600</v>
      </c>
      <c r="I745" s="7">
        <v>1</v>
      </c>
      <c r="J745" s="7">
        <v>0</v>
      </c>
      <c r="K745" s="7">
        <v>3</v>
      </c>
    </row>
    <row r="746" spans="1:11">
      <c r="A746" s="7" t="s">
        <v>11</v>
      </c>
      <c r="B746" s="7">
        <v>7450</v>
      </c>
      <c r="C746" s="7">
        <v>65</v>
      </c>
      <c r="D746" s="36">
        <v>63.6</v>
      </c>
      <c r="E746" s="7">
        <v>82000</v>
      </c>
      <c r="F746" s="7">
        <v>86</v>
      </c>
      <c r="G746" s="7">
        <v>1015</v>
      </c>
      <c r="H746" s="7">
        <v>1300</v>
      </c>
      <c r="I746" s="7">
        <v>1</v>
      </c>
      <c r="J746" s="7">
        <v>0</v>
      </c>
      <c r="K746" s="7">
        <v>3</v>
      </c>
    </row>
    <row r="747" spans="1:11">
      <c r="A747" s="7" t="s">
        <v>11</v>
      </c>
      <c r="B747" s="7">
        <v>8450</v>
      </c>
      <c r="C747" s="7">
        <v>68</v>
      </c>
      <c r="D747" s="36">
        <v>63.5</v>
      </c>
      <c r="E747" s="7">
        <v>81965</v>
      </c>
      <c r="F747" s="7">
        <v>86</v>
      </c>
      <c r="G747" s="7">
        <v>1035</v>
      </c>
      <c r="H747" s="7">
        <v>1300</v>
      </c>
      <c r="I747" s="7">
        <v>1</v>
      </c>
      <c r="J747" s="7">
        <v>0</v>
      </c>
      <c r="K747" s="7">
        <v>5</v>
      </c>
    </row>
    <row r="748" spans="1:11">
      <c r="A748" s="7" t="s">
        <v>11</v>
      </c>
      <c r="B748" s="7">
        <v>8250</v>
      </c>
      <c r="C748" s="7">
        <v>66</v>
      </c>
      <c r="D748" s="36">
        <v>61.3</v>
      </c>
      <c r="E748" s="7">
        <v>81250</v>
      </c>
      <c r="F748" s="7">
        <v>110</v>
      </c>
      <c r="G748" s="7">
        <v>1050</v>
      </c>
      <c r="H748" s="7">
        <v>1600</v>
      </c>
      <c r="I748" s="7">
        <v>0</v>
      </c>
      <c r="J748" s="7">
        <v>0</v>
      </c>
      <c r="K748" s="7">
        <v>3</v>
      </c>
    </row>
    <row r="749" spans="1:11">
      <c r="A749" s="7" t="s">
        <v>11</v>
      </c>
      <c r="B749" s="7">
        <v>10950</v>
      </c>
      <c r="C749" s="7">
        <v>65</v>
      </c>
      <c r="D749" s="36">
        <v>60.2</v>
      </c>
      <c r="E749" s="7">
        <v>81192</v>
      </c>
      <c r="F749" s="7">
        <v>110</v>
      </c>
      <c r="G749" s="7">
        <v>1065</v>
      </c>
      <c r="H749" s="7">
        <v>1600</v>
      </c>
      <c r="I749" s="7">
        <v>1</v>
      </c>
      <c r="J749" s="7">
        <v>0</v>
      </c>
      <c r="K749" s="7">
        <v>3</v>
      </c>
    </row>
    <row r="750" spans="1:11">
      <c r="A750" s="7" t="s">
        <v>11</v>
      </c>
      <c r="B750" s="7">
        <v>8950</v>
      </c>
      <c r="C750" s="7">
        <v>61</v>
      </c>
      <c r="D750" s="36">
        <v>57.6</v>
      </c>
      <c r="E750" s="7">
        <v>81170</v>
      </c>
      <c r="F750" s="7">
        <v>110</v>
      </c>
      <c r="G750" s="7">
        <v>1040</v>
      </c>
      <c r="H750" s="7">
        <v>1600</v>
      </c>
      <c r="I750" s="7">
        <v>1</v>
      </c>
      <c r="J750" s="7">
        <v>0</v>
      </c>
      <c r="K750" s="7">
        <v>4</v>
      </c>
    </row>
    <row r="751" spans="1:11">
      <c r="A751" s="7" t="s">
        <v>11</v>
      </c>
      <c r="B751" s="7">
        <v>8750</v>
      </c>
      <c r="C751" s="7">
        <v>66</v>
      </c>
      <c r="D751" s="36">
        <v>62.5</v>
      </c>
      <c r="E751" s="7">
        <v>81083</v>
      </c>
      <c r="F751" s="7">
        <v>86</v>
      </c>
      <c r="G751" s="7">
        <v>1015</v>
      </c>
      <c r="H751" s="7">
        <v>1300</v>
      </c>
      <c r="I751" s="7">
        <v>0</v>
      </c>
      <c r="J751" s="7">
        <v>0</v>
      </c>
      <c r="K751" s="7">
        <v>3</v>
      </c>
    </row>
    <row r="752" spans="1:11">
      <c r="A752" s="7" t="s">
        <v>11</v>
      </c>
      <c r="B752" s="7">
        <v>10450</v>
      </c>
      <c r="C752" s="7">
        <v>61</v>
      </c>
      <c r="D752" s="36">
        <v>58.9</v>
      </c>
      <c r="E752" s="7">
        <v>80714</v>
      </c>
      <c r="F752" s="7">
        <v>110</v>
      </c>
      <c r="G752" s="7">
        <v>1075</v>
      </c>
      <c r="H752" s="7">
        <v>1600</v>
      </c>
      <c r="I752" s="7">
        <v>1</v>
      </c>
      <c r="J752" s="7">
        <v>0</v>
      </c>
      <c r="K752" s="7">
        <v>5</v>
      </c>
    </row>
    <row r="753" spans="1:11">
      <c r="A753" s="7" t="s">
        <v>11</v>
      </c>
      <c r="B753" s="7">
        <v>10950</v>
      </c>
      <c r="C753" s="7">
        <v>57</v>
      </c>
      <c r="D753" s="36">
        <v>54.4</v>
      </c>
      <c r="E753" s="7">
        <v>80470</v>
      </c>
      <c r="F753" s="7">
        <v>110</v>
      </c>
      <c r="G753" s="7">
        <v>1085</v>
      </c>
      <c r="H753" s="7">
        <v>1600</v>
      </c>
      <c r="I753" s="7">
        <v>0</v>
      </c>
      <c r="J753" s="7">
        <v>0</v>
      </c>
      <c r="K753" s="7">
        <v>5</v>
      </c>
    </row>
    <row r="754" spans="1:11">
      <c r="A754" s="7" t="s">
        <v>11</v>
      </c>
      <c r="B754" s="7">
        <v>8450</v>
      </c>
      <c r="C754" s="7">
        <v>65</v>
      </c>
      <c r="D754" s="36">
        <v>63</v>
      </c>
      <c r="E754" s="7">
        <v>80439</v>
      </c>
      <c r="F754" s="7">
        <v>110</v>
      </c>
      <c r="G754" s="7">
        <v>1035</v>
      </c>
      <c r="H754" s="7">
        <v>1600</v>
      </c>
      <c r="I754" s="7">
        <v>1</v>
      </c>
      <c r="J754" s="7">
        <v>0</v>
      </c>
      <c r="K754" s="7">
        <v>4</v>
      </c>
    </row>
    <row r="755" spans="1:11">
      <c r="A755" s="7" t="s">
        <v>11</v>
      </c>
      <c r="B755" s="7">
        <v>9950</v>
      </c>
      <c r="C755" s="7">
        <v>59</v>
      </c>
      <c r="D755" s="36">
        <v>56.2</v>
      </c>
      <c r="E755" s="7">
        <v>80430</v>
      </c>
      <c r="F755" s="7">
        <v>110</v>
      </c>
      <c r="G755" s="7">
        <v>1065</v>
      </c>
      <c r="H755" s="7">
        <v>1600</v>
      </c>
      <c r="I755" s="7">
        <v>1</v>
      </c>
      <c r="J755" s="7">
        <v>0</v>
      </c>
      <c r="K755" s="7">
        <v>3</v>
      </c>
    </row>
    <row r="756" spans="1:11">
      <c r="A756" s="7" t="s">
        <v>11</v>
      </c>
      <c r="B756" s="7">
        <v>9950</v>
      </c>
      <c r="C756" s="7">
        <v>68</v>
      </c>
      <c r="D756" s="36">
        <v>65.8</v>
      </c>
      <c r="E756" s="7">
        <v>80426</v>
      </c>
      <c r="F756" s="7">
        <v>110</v>
      </c>
      <c r="G756" s="7">
        <v>1055</v>
      </c>
      <c r="H756" s="7">
        <v>1600</v>
      </c>
      <c r="I756" s="7">
        <v>1</v>
      </c>
      <c r="J756" s="7">
        <v>0</v>
      </c>
      <c r="K756" s="7">
        <v>3</v>
      </c>
    </row>
    <row r="757" spans="1:11">
      <c r="A757" s="7" t="s">
        <v>11</v>
      </c>
      <c r="B757" s="7">
        <v>8750</v>
      </c>
      <c r="C757" s="7">
        <v>62</v>
      </c>
      <c r="D757" s="36">
        <v>59.8</v>
      </c>
      <c r="E757" s="7">
        <v>80265</v>
      </c>
      <c r="F757" s="7">
        <v>86</v>
      </c>
      <c r="G757" s="7">
        <v>1015</v>
      </c>
      <c r="H757" s="7">
        <v>1300</v>
      </c>
      <c r="I757" s="7">
        <v>0</v>
      </c>
      <c r="J757" s="7">
        <v>0</v>
      </c>
      <c r="K757" s="7">
        <v>3</v>
      </c>
    </row>
    <row r="758" spans="1:11">
      <c r="A758" s="7" t="s">
        <v>11</v>
      </c>
      <c r="B758" s="7">
        <v>9950</v>
      </c>
      <c r="C758" s="7">
        <v>65</v>
      </c>
      <c r="D758" s="36">
        <v>61.1</v>
      </c>
      <c r="E758" s="7">
        <v>80153</v>
      </c>
      <c r="F758" s="7">
        <v>110</v>
      </c>
      <c r="G758" s="7">
        <v>1070</v>
      </c>
      <c r="H758" s="7">
        <v>1600</v>
      </c>
      <c r="I758" s="7">
        <v>0</v>
      </c>
      <c r="J758" s="7">
        <v>0</v>
      </c>
      <c r="K758" s="7">
        <v>5</v>
      </c>
    </row>
    <row r="759" spans="1:11">
      <c r="A759" s="7" t="s">
        <v>11</v>
      </c>
      <c r="B759" s="7">
        <v>9500</v>
      </c>
      <c r="C759" s="7">
        <v>68</v>
      </c>
      <c r="D759" s="36">
        <v>63.5</v>
      </c>
      <c r="E759" s="7">
        <v>80121</v>
      </c>
      <c r="F759" s="7">
        <v>110</v>
      </c>
      <c r="G759" s="7">
        <v>1070</v>
      </c>
      <c r="H759" s="7">
        <v>1600</v>
      </c>
      <c r="I759" s="7">
        <v>0</v>
      </c>
      <c r="J759" s="7">
        <v>0</v>
      </c>
      <c r="K759" s="7">
        <v>5</v>
      </c>
    </row>
    <row r="760" spans="1:11">
      <c r="A760" s="7" t="s">
        <v>11</v>
      </c>
      <c r="B760" s="7">
        <v>8250</v>
      </c>
      <c r="C760" s="7">
        <v>65</v>
      </c>
      <c r="D760" s="36">
        <v>62.8</v>
      </c>
      <c r="E760" s="7">
        <v>80086</v>
      </c>
      <c r="F760" s="7">
        <v>110</v>
      </c>
      <c r="G760" s="7">
        <v>1035</v>
      </c>
      <c r="H760" s="7">
        <v>1600</v>
      </c>
      <c r="I760" s="7">
        <v>1</v>
      </c>
      <c r="J760" s="7">
        <v>0</v>
      </c>
      <c r="K760" s="7">
        <v>4</v>
      </c>
    </row>
    <row r="761" spans="1:11">
      <c r="A761" s="7" t="s">
        <v>11</v>
      </c>
      <c r="B761" s="7">
        <v>10950</v>
      </c>
      <c r="C761" s="7">
        <v>62</v>
      </c>
      <c r="D761" s="36">
        <v>57.1</v>
      </c>
      <c r="E761" s="7">
        <v>80000</v>
      </c>
      <c r="F761" s="7">
        <v>110</v>
      </c>
      <c r="G761" s="7">
        <v>1075</v>
      </c>
      <c r="H761" s="7">
        <v>1600</v>
      </c>
      <c r="I761" s="7">
        <v>0</v>
      </c>
      <c r="J761" s="7">
        <v>0</v>
      </c>
      <c r="K761" s="7">
        <v>5</v>
      </c>
    </row>
    <row r="762" spans="1:11">
      <c r="A762" s="7" t="s">
        <v>11</v>
      </c>
      <c r="B762" s="7">
        <v>7950</v>
      </c>
      <c r="C762" s="7">
        <v>60</v>
      </c>
      <c r="D762" s="36">
        <v>57.5</v>
      </c>
      <c r="E762" s="7">
        <v>80000</v>
      </c>
      <c r="F762" s="7">
        <v>86</v>
      </c>
      <c r="G762" s="7">
        <v>1015</v>
      </c>
      <c r="H762" s="7">
        <v>1300</v>
      </c>
      <c r="I762" s="7">
        <v>0</v>
      </c>
      <c r="J762" s="7">
        <v>0</v>
      </c>
      <c r="K762" s="7">
        <v>5</v>
      </c>
    </row>
    <row r="763" spans="1:11">
      <c r="A763" s="7" t="s">
        <v>11</v>
      </c>
      <c r="B763" s="7">
        <v>8250</v>
      </c>
      <c r="C763" s="7">
        <v>65</v>
      </c>
      <c r="D763" s="36">
        <v>62.3</v>
      </c>
      <c r="E763" s="7">
        <v>80000</v>
      </c>
      <c r="F763" s="7">
        <v>86</v>
      </c>
      <c r="G763" s="7">
        <v>1015</v>
      </c>
      <c r="H763" s="7">
        <v>1300</v>
      </c>
      <c r="I763" s="7">
        <v>1</v>
      </c>
      <c r="J763" s="7">
        <v>0</v>
      </c>
      <c r="K763" s="7">
        <v>2</v>
      </c>
    </row>
    <row r="764" spans="1:11">
      <c r="A764" s="7" t="s">
        <v>11</v>
      </c>
      <c r="B764" s="7">
        <v>9895</v>
      </c>
      <c r="C764" s="7">
        <v>67</v>
      </c>
      <c r="D764" s="36">
        <v>62.5</v>
      </c>
      <c r="E764" s="7">
        <v>79858</v>
      </c>
      <c r="F764" s="7">
        <v>110</v>
      </c>
      <c r="G764" s="7">
        <v>1040</v>
      </c>
      <c r="H764" s="7">
        <v>1600</v>
      </c>
      <c r="I764" s="7">
        <v>1</v>
      </c>
      <c r="J764" s="7">
        <v>0</v>
      </c>
      <c r="K764" s="7">
        <v>4</v>
      </c>
    </row>
    <row r="765" spans="1:11">
      <c r="A765" s="7" t="s">
        <v>11</v>
      </c>
      <c r="B765" s="7">
        <v>9130</v>
      </c>
      <c r="C765" s="7">
        <v>67</v>
      </c>
      <c r="D765" s="36">
        <v>65.599999999999994</v>
      </c>
      <c r="E765" s="7">
        <v>79762</v>
      </c>
      <c r="F765" s="7">
        <v>86</v>
      </c>
      <c r="G765" s="7">
        <v>1015</v>
      </c>
      <c r="H765" s="7">
        <v>1300</v>
      </c>
      <c r="I765" s="7">
        <v>1</v>
      </c>
      <c r="J765" s="7">
        <v>0</v>
      </c>
      <c r="K765" s="7">
        <v>3</v>
      </c>
    </row>
    <row r="766" spans="1:11">
      <c r="A766" s="7" t="s">
        <v>11</v>
      </c>
      <c r="B766" s="7">
        <v>10950</v>
      </c>
      <c r="C766" s="7">
        <v>59</v>
      </c>
      <c r="D766" s="36">
        <v>54</v>
      </c>
      <c r="E766" s="7">
        <v>79660</v>
      </c>
      <c r="F766" s="7">
        <v>86</v>
      </c>
      <c r="G766" s="7">
        <v>1065</v>
      </c>
      <c r="H766" s="7">
        <v>1300</v>
      </c>
      <c r="I766" s="7">
        <v>0</v>
      </c>
      <c r="J766" s="7">
        <v>1</v>
      </c>
      <c r="K766" s="7">
        <v>5</v>
      </c>
    </row>
    <row r="767" spans="1:11">
      <c r="A767" s="7" t="s">
        <v>11</v>
      </c>
      <c r="B767" s="7">
        <v>10500</v>
      </c>
      <c r="C767" s="7">
        <v>60</v>
      </c>
      <c r="D767" s="36">
        <v>55.4</v>
      </c>
      <c r="E767" s="7">
        <v>79150</v>
      </c>
      <c r="F767" s="7">
        <v>110</v>
      </c>
      <c r="G767" s="7">
        <v>1075</v>
      </c>
      <c r="H767" s="7">
        <v>1600</v>
      </c>
      <c r="I767" s="7">
        <v>1</v>
      </c>
      <c r="J767" s="7">
        <v>0</v>
      </c>
      <c r="K767" s="7">
        <v>5</v>
      </c>
    </row>
    <row r="768" spans="1:11">
      <c r="A768" s="7" t="s">
        <v>11</v>
      </c>
      <c r="B768" s="7">
        <v>8900</v>
      </c>
      <c r="C768" s="7">
        <v>61</v>
      </c>
      <c r="D768" s="36">
        <v>56.2</v>
      </c>
      <c r="E768" s="7">
        <v>79000</v>
      </c>
      <c r="F768" s="7">
        <v>110</v>
      </c>
      <c r="G768" s="7">
        <v>1050</v>
      </c>
      <c r="H768" s="7">
        <v>1600</v>
      </c>
      <c r="I768" s="7">
        <v>1</v>
      </c>
      <c r="J768" s="7">
        <v>0</v>
      </c>
      <c r="K768" s="7">
        <v>3</v>
      </c>
    </row>
    <row r="769" spans="1:11">
      <c r="A769" s="7" t="s">
        <v>11</v>
      </c>
      <c r="B769" s="7">
        <v>9500</v>
      </c>
      <c r="C769" s="7">
        <v>57</v>
      </c>
      <c r="D769" s="36">
        <v>55.3</v>
      </c>
      <c r="E769" s="7">
        <v>78955</v>
      </c>
      <c r="F769" s="7">
        <v>86</v>
      </c>
      <c r="G769" s="7">
        <v>1045</v>
      </c>
      <c r="H769" s="7">
        <v>1300</v>
      </c>
      <c r="I769" s="7">
        <v>1</v>
      </c>
      <c r="J769" s="7">
        <v>0</v>
      </c>
      <c r="K769" s="7">
        <v>5</v>
      </c>
    </row>
    <row r="770" spans="1:11">
      <c r="A770" s="7" t="s">
        <v>10</v>
      </c>
      <c r="B770" s="7">
        <v>10950</v>
      </c>
      <c r="C770" s="7">
        <v>59</v>
      </c>
      <c r="D770" s="36">
        <v>55.3</v>
      </c>
      <c r="E770" s="7">
        <v>78750</v>
      </c>
      <c r="F770" s="7">
        <v>90</v>
      </c>
      <c r="G770" s="7">
        <v>1155</v>
      </c>
      <c r="H770" s="7">
        <v>1975</v>
      </c>
      <c r="I770" s="7">
        <v>1</v>
      </c>
      <c r="J770" s="7">
        <v>0</v>
      </c>
      <c r="K770" s="7">
        <v>5</v>
      </c>
    </row>
    <row r="771" spans="1:11">
      <c r="A771" s="7" t="s">
        <v>11</v>
      </c>
      <c r="B771" s="7">
        <v>7950</v>
      </c>
      <c r="C771" s="7">
        <v>68</v>
      </c>
      <c r="D771" s="36">
        <v>66.2</v>
      </c>
      <c r="E771" s="7">
        <v>78521</v>
      </c>
      <c r="F771" s="7">
        <v>86</v>
      </c>
      <c r="G771" s="7">
        <v>1015</v>
      </c>
      <c r="H771" s="7">
        <v>1300</v>
      </c>
      <c r="I771" s="7">
        <v>0</v>
      </c>
      <c r="J771" s="7">
        <v>0</v>
      </c>
      <c r="K771" s="7">
        <v>3</v>
      </c>
    </row>
    <row r="772" spans="1:11">
      <c r="A772" s="7" t="s">
        <v>11</v>
      </c>
      <c r="B772" s="7">
        <v>7950</v>
      </c>
      <c r="C772" s="7">
        <v>64</v>
      </c>
      <c r="D772" s="36">
        <v>62.1</v>
      </c>
      <c r="E772" s="7">
        <v>78356</v>
      </c>
      <c r="F772" s="7">
        <v>86</v>
      </c>
      <c r="G772" s="7">
        <v>1015</v>
      </c>
      <c r="H772" s="7">
        <v>1300</v>
      </c>
      <c r="I772" s="7">
        <v>1</v>
      </c>
      <c r="J772" s="7">
        <v>0</v>
      </c>
      <c r="K772" s="7">
        <v>3</v>
      </c>
    </row>
    <row r="773" spans="1:11">
      <c r="A773" s="7" t="s">
        <v>11</v>
      </c>
      <c r="B773" s="7">
        <v>7950</v>
      </c>
      <c r="C773" s="7">
        <v>65</v>
      </c>
      <c r="D773" s="36">
        <v>63.3</v>
      </c>
      <c r="E773" s="7">
        <v>78076</v>
      </c>
      <c r="F773" s="7">
        <v>86</v>
      </c>
      <c r="G773" s="7">
        <v>1015</v>
      </c>
      <c r="H773" s="7">
        <v>1300</v>
      </c>
      <c r="I773" s="7">
        <v>1</v>
      </c>
      <c r="J773" s="7">
        <v>0</v>
      </c>
      <c r="K773" s="7">
        <v>3</v>
      </c>
    </row>
    <row r="774" spans="1:11">
      <c r="A774" s="7" t="s">
        <v>11</v>
      </c>
      <c r="B774" s="7">
        <v>9500</v>
      </c>
      <c r="C774" s="7">
        <v>61</v>
      </c>
      <c r="D774" s="36">
        <v>57.3</v>
      </c>
      <c r="E774" s="7">
        <v>78063</v>
      </c>
      <c r="F774" s="7">
        <v>107</v>
      </c>
      <c r="G774" s="7">
        <v>1100</v>
      </c>
      <c r="H774" s="7">
        <v>1600</v>
      </c>
      <c r="I774" s="7">
        <v>1</v>
      </c>
      <c r="J774" s="7">
        <v>1</v>
      </c>
      <c r="K774" s="7">
        <v>5</v>
      </c>
    </row>
    <row r="775" spans="1:11">
      <c r="A775" s="7" t="s">
        <v>11</v>
      </c>
      <c r="B775" s="7">
        <v>10950</v>
      </c>
      <c r="C775" s="7">
        <v>67</v>
      </c>
      <c r="D775" s="36">
        <v>65.900000000000006</v>
      </c>
      <c r="E775" s="7">
        <v>77821</v>
      </c>
      <c r="F775" s="7">
        <v>110</v>
      </c>
      <c r="G775" s="7">
        <v>1075</v>
      </c>
      <c r="H775" s="7">
        <v>1600</v>
      </c>
      <c r="I775" s="7">
        <v>1</v>
      </c>
      <c r="J775" s="7">
        <v>0</v>
      </c>
      <c r="K775" s="7">
        <v>5</v>
      </c>
    </row>
    <row r="776" spans="1:11">
      <c r="A776" s="7" t="s">
        <v>11</v>
      </c>
      <c r="B776" s="7">
        <v>9750</v>
      </c>
      <c r="C776" s="7">
        <v>68</v>
      </c>
      <c r="D776" s="36">
        <v>67</v>
      </c>
      <c r="E776" s="7">
        <v>77695</v>
      </c>
      <c r="F776" s="7">
        <v>110</v>
      </c>
      <c r="G776" s="7">
        <v>1035</v>
      </c>
      <c r="H776" s="7">
        <v>1600</v>
      </c>
      <c r="I776" s="7">
        <v>1</v>
      </c>
      <c r="J776" s="7">
        <v>0</v>
      </c>
      <c r="K776" s="7">
        <v>4</v>
      </c>
    </row>
    <row r="777" spans="1:11">
      <c r="A777" s="7" t="s">
        <v>11</v>
      </c>
      <c r="B777" s="7">
        <v>9750</v>
      </c>
      <c r="C777" s="7">
        <v>65</v>
      </c>
      <c r="D777" s="36">
        <v>61.1</v>
      </c>
      <c r="E777" s="7">
        <v>77500</v>
      </c>
      <c r="F777" s="7">
        <v>110</v>
      </c>
      <c r="G777" s="7">
        <v>1050</v>
      </c>
      <c r="H777" s="7">
        <v>1600</v>
      </c>
      <c r="I777" s="7">
        <v>1</v>
      </c>
      <c r="J777" s="7">
        <v>0</v>
      </c>
      <c r="K777" s="7">
        <v>3</v>
      </c>
    </row>
    <row r="778" spans="1:11">
      <c r="A778" s="7" t="s">
        <v>11</v>
      </c>
      <c r="B778" s="7">
        <v>9450</v>
      </c>
      <c r="C778" s="7">
        <v>63</v>
      </c>
      <c r="D778" s="36">
        <v>60.4</v>
      </c>
      <c r="E778" s="7">
        <v>77457</v>
      </c>
      <c r="F778" s="7">
        <v>110</v>
      </c>
      <c r="G778" s="7">
        <v>1055</v>
      </c>
      <c r="H778" s="7">
        <v>1600</v>
      </c>
      <c r="I778" s="7">
        <v>1</v>
      </c>
      <c r="J778" s="7">
        <v>0</v>
      </c>
      <c r="K778" s="7">
        <v>3</v>
      </c>
    </row>
    <row r="779" spans="1:11">
      <c r="A779" s="7" t="s">
        <v>11</v>
      </c>
      <c r="B779" s="7">
        <v>8950</v>
      </c>
      <c r="C779" s="7">
        <v>68</v>
      </c>
      <c r="D779" s="36">
        <v>64.400000000000006</v>
      </c>
      <c r="E779" s="7">
        <v>77029</v>
      </c>
      <c r="F779" s="7">
        <v>86</v>
      </c>
      <c r="G779" s="7">
        <v>1015</v>
      </c>
      <c r="H779" s="7">
        <v>1300</v>
      </c>
      <c r="I779" s="7">
        <v>1</v>
      </c>
      <c r="J779" s="7">
        <v>0</v>
      </c>
      <c r="K779" s="7">
        <v>3</v>
      </c>
    </row>
    <row r="780" spans="1:11">
      <c r="A780" s="7" t="s">
        <v>11</v>
      </c>
      <c r="B780" s="7">
        <v>8950</v>
      </c>
      <c r="C780" s="7">
        <v>68</v>
      </c>
      <c r="D780" s="36">
        <v>65.2</v>
      </c>
      <c r="E780" s="7">
        <v>77008</v>
      </c>
      <c r="F780" s="7">
        <v>86</v>
      </c>
      <c r="G780" s="7">
        <v>1015</v>
      </c>
      <c r="H780" s="7">
        <v>1300</v>
      </c>
      <c r="I780" s="7">
        <v>1</v>
      </c>
      <c r="J780" s="7">
        <v>0</v>
      </c>
      <c r="K780" s="7">
        <v>3</v>
      </c>
    </row>
    <row r="781" spans="1:11">
      <c r="A781" s="7" t="s">
        <v>11</v>
      </c>
      <c r="B781" s="7">
        <v>8900</v>
      </c>
      <c r="C781" s="7">
        <v>66</v>
      </c>
      <c r="D781" s="36">
        <v>64.599999999999994</v>
      </c>
      <c r="E781" s="7">
        <v>76791</v>
      </c>
      <c r="F781" s="7">
        <v>110</v>
      </c>
      <c r="G781" s="7">
        <v>1070</v>
      </c>
      <c r="H781" s="7">
        <v>1600</v>
      </c>
      <c r="I781" s="7">
        <v>1</v>
      </c>
      <c r="J781" s="7">
        <v>0</v>
      </c>
      <c r="K781" s="7">
        <v>5</v>
      </c>
    </row>
    <row r="782" spans="1:11">
      <c r="A782" s="7" t="s">
        <v>11</v>
      </c>
      <c r="B782" s="7">
        <v>9950</v>
      </c>
      <c r="C782" s="7">
        <v>61</v>
      </c>
      <c r="D782" s="36">
        <v>56.7</v>
      </c>
      <c r="E782" s="7">
        <v>76700</v>
      </c>
      <c r="F782" s="7">
        <v>86</v>
      </c>
      <c r="G782" s="7">
        <v>1035</v>
      </c>
      <c r="H782" s="7">
        <v>1300</v>
      </c>
      <c r="I782" s="7">
        <v>1</v>
      </c>
      <c r="J782" s="7">
        <v>0</v>
      </c>
      <c r="K782" s="7">
        <v>5</v>
      </c>
    </row>
    <row r="783" spans="1:11">
      <c r="A783" s="7" t="s">
        <v>11</v>
      </c>
      <c r="B783" s="7">
        <v>8750</v>
      </c>
      <c r="C783" s="7">
        <v>67</v>
      </c>
      <c r="D783" s="36">
        <v>64.599999999999994</v>
      </c>
      <c r="E783" s="7">
        <v>76569</v>
      </c>
      <c r="F783" s="7">
        <v>86</v>
      </c>
      <c r="G783" s="7">
        <v>1020</v>
      </c>
      <c r="H783" s="7">
        <v>1300</v>
      </c>
      <c r="I783" s="7">
        <v>1</v>
      </c>
      <c r="J783" s="7">
        <v>0</v>
      </c>
      <c r="K783" s="7">
        <v>3</v>
      </c>
    </row>
    <row r="784" spans="1:11">
      <c r="A784" s="7" t="s">
        <v>11</v>
      </c>
      <c r="B784" s="7">
        <v>8950</v>
      </c>
      <c r="C784" s="7">
        <v>59</v>
      </c>
      <c r="D784" s="36">
        <v>54.2</v>
      </c>
      <c r="E784" s="7">
        <v>76162</v>
      </c>
      <c r="F784" s="7">
        <v>110</v>
      </c>
      <c r="G784" s="7">
        <v>1075</v>
      </c>
      <c r="H784" s="7">
        <v>1600</v>
      </c>
      <c r="I784" s="7">
        <v>1</v>
      </c>
      <c r="J784" s="7">
        <v>0</v>
      </c>
      <c r="K784" s="7">
        <v>5</v>
      </c>
    </row>
    <row r="785" spans="1:11">
      <c r="A785" s="7" t="s">
        <v>11</v>
      </c>
      <c r="B785" s="7">
        <v>8990</v>
      </c>
      <c r="C785" s="7">
        <v>65</v>
      </c>
      <c r="D785" s="36">
        <v>61.8</v>
      </c>
      <c r="E785" s="7">
        <v>76155</v>
      </c>
      <c r="F785" s="7">
        <v>110</v>
      </c>
      <c r="G785" s="7">
        <v>1035</v>
      </c>
      <c r="H785" s="7">
        <v>1600</v>
      </c>
      <c r="I785" s="7">
        <v>1</v>
      </c>
      <c r="J785" s="7">
        <v>0</v>
      </c>
      <c r="K785" s="7">
        <v>4</v>
      </c>
    </row>
    <row r="786" spans="1:11">
      <c r="A786" s="7" t="s">
        <v>11</v>
      </c>
      <c r="B786" s="7">
        <v>8950</v>
      </c>
      <c r="C786" s="7">
        <v>61</v>
      </c>
      <c r="D786" s="36">
        <v>59.1</v>
      </c>
      <c r="E786" s="7">
        <v>75609</v>
      </c>
      <c r="F786" s="7">
        <v>86</v>
      </c>
      <c r="G786" s="7">
        <v>1015</v>
      </c>
      <c r="H786" s="7">
        <v>1300</v>
      </c>
      <c r="I786" s="7">
        <v>1</v>
      </c>
      <c r="J786" s="7">
        <v>0</v>
      </c>
      <c r="K786" s="7">
        <v>3</v>
      </c>
    </row>
    <row r="787" spans="1:11">
      <c r="A787" s="7" t="s">
        <v>10</v>
      </c>
      <c r="B787" s="7">
        <v>8950</v>
      </c>
      <c r="C787" s="7">
        <v>62</v>
      </c>
      <c r="D787" s="36">
        <v>60.9</v>
      </c>
      <c r="E787" s="7">
        <v>75569</v>
      </c>
      <c r="F787" s="7">
        <v>72</v>
      </c>
      <c r="G787" s="7">
        <v>1120</v>
      </c>
      <c r="H787" s="7">
        <v>2000</v>
      </c>
      <c r="I787" s="7">
        <v>1</v>
      </c>
      <c r="J787" s="7">
        <v>0</v>
      </c>
      <c r="K787" s="7">
        <v>3</v>
      </c>
    </row>
    <row r="788" spans="1:11">
      <c r="A788" s="7" t="s">
        <v>11</v>
      </c>
      <c r="B788" s="7">
        <v>9950</v>
      </c>
      <c r="C788" s="7">
        <v>67</v>
      </c>
      <c r="D788" s="36">
        <v>63.6</v>
      </c>
      <c r="E788" s="7">
        <v>75429</v>
      </c>
      <c r="F788" s="7">
        <v>110</v>
      </c>
      <c r="G788" s="7">
        <v>1065</v>
      </c>
      <c r="H788" s="7">
        <v>1600</v>
      </c>
      <c r="I788" s="7">
        <v>1</v>
      </c>
      <c r="J788" s="7">
        <v>0</v>
      </c>
      <c r="K788" s="7">
        <v>3</v>
      </c>
    </row>
    <row r="789" spans="1:11">
      <c r="A789" s="7" t="s">
        <v>11</v>
      </c>
      <c r="B789" s="7">
        <v>9900</v>
      </c>
      <c r="C789" s="7">
        <v>68</v>
      </c>
      <c r="D789" s="36">
        <v>65.900000000000006</v>
      </c>
      <c r="E789" s="7">
        <v>75000</v>
      </c>
      <c r="F789" s="7">
        <v>110</v>
      </c>
      <c r="G789" s="7">
        <v>1075</v>
      </c>
      <c r="H789" s="7">
        <v>1600</v>
      </c>
      <c r="I789" s="7">
        <v>1</v>
      </c>
      <c r="J789" s="7">
        <v>0</v>
      </c>
      <c r="K789" s="7">
        <v>5</v>
      </c>
    </row>
    <row r="790" spans="1:11">
      <c r="A790" s="7" t="s">
        <v>11</v>
      </c>
      <c r="B790" s="7">
        <v>8950</v>
      </c>
      <c r="C790" s="7">
        <v>65</v>
      </c>
      <c r="D790" s="36">
        <v>62.8</v>
      </c>
      <c r="E790" s="7">
        <v>75000</v>
      </c>
      <c r="F790" s="7">
        <v>86</v>
      </c>
      <c r="G790" s="7">
        <v>1015</v>
      </c>
      <c r="H790" s="7">
        <v>1300</v>
      </c>
      <c r="I790" s="7">
        <v>0</v>
      </c>
      <c r="J790" s="7">
        <v>0</v>
      </c>
      <c r="K790" s="7">
        <v>3</v>
      </c>
    </row>
    <row r="791" spans="1:11">
      <c r="A791" s="7" t="s">
        <v>11</v>
      </c>
      <c r="B791" s="7">
        <v>8950</v>
      </c>
      <c r="C791" s="7">
        <v>62</v>
      </c>
      <c r="D791" s="36">
        <v>57.4</v>
      </c>
      <c r="E791" s="7">
        <v>75000</v>
      </c>
      <c r="F791" s="7">
        <v>110</v>
      </c>
      <c r="G791" s="7">
        <v>1070</v>
      </c>
      <c r="H791" s="7">
        <v>1600</v>
      </c>
      <c r="I791" s="7">
        <v>1</v>
      </c>
      <c r="J791" s="7">
        <v>0</v>
      </c>
      <c r="K791" s="7">
        <v>5</v>
      </c>
    </row>
    <row r="792" spans="1:11">
      <c r="A792" s="7" t="s">
        <v>11</v>
      </c>
      <c r="B792" s="7">
        <v>9500</v>
      </c>
      <c r="C792" s="7">
        <v>66</v>
      </c>
      <c r="D792" s="36">
        <v>62.5</v>
      </c>
      <c r="E792" s="7">
        <v>74963</v>
      </c>
      <c r="F792" s="7">
        <v>107</v>
      </c>
      <c r="G792" s="7">
        <v>1085</v>
      </c>
      <c r="H792" s="7">
        <v>1600</v>
      </c>
      <c r="I792" s="7">
        <v>0</v>
      </c>
      <c r="J792" s="7">
        <v>1</v>
      </c>
      <c r="K792" s="7">
        <v>3</v>
      </c>
    </row>
    <row r="793" spans="1:11">
      <c r="A793" s="7" t="s">
        <v>11</v>
      </c>
      <c r="B793" s="7">
        <v>7950</v>
      </c>
      <c r="C793" s="7">
        <v>68</v>
      </c>
      <c r="D793" s="36">
        <v>65.5</v>
      </c>
      <c r="E793" s="7">
        <v>74889</v>
      </c>
      <c r="F793" s="7">
        <v>86</v>
      </c>
      <c r="G793" s="7">
        <v>1015</v>
      </c>
      <c r="H793" s="7">
        <v>1300</v>
      </c>
      <c r="I793" s="7">
        <v>1</v>
      </c>
      <c r="J793" s="7">
        <v>0</v>
      </c>
      <c r="K793" s="7">
        <v>3</v>
      </c>
    </row>
    <row r="794" spans="1:11">
      <c r="A794" s="7" t="s">
        <v>11</v>
      </c>
      <c r="B794" s="7">
        <v>7750</v>
      </c>
      <c r="C794" s="7">
        <v>68</v>
      </c>
      <c r="D794" s="36">
        <v>64.599999999999994</v>
      </c>
      <c r="E794" s="7">
        <v>74875</v>
      </c>
      <c r="F794" s="7">
        <v>110</v>
      </c>
      <c r="G794" s="7">
        <v>1070</v>
      </c>
      <c r="H794" s="7">
        <v>1600</v>
      </c>
      <c r="I794" s="7">
        <v>0</v>
      </c>
      <c r="J794" s="7">
        <v>0</v>
      </c>
      <c r="K794" s="7">
        <v>5</v>
      </c>
    </row>
    <row r="795" spans="1:11">
      <c r="A795" s="7" t="s">
        <v>11</v>
      </c>
      <c r="B795" s="7">
        <v>8950</v>
      </c>
      <c r="C795" s="7">
        <v>63</v>
      </c>
      <c r="D795" s="36">
        <v>61</v>
      </c>
      <c r="E795" s="7">
        <v>74747</v>
      </c>
      <c r="F795" s="7">
        <v>110</v>
      </c>
      <c r="G795" s="7">
        <v>1075</v>
      </c>
      <c r="H795" s="7">
        <v>1600</v>
      </c>
      <c r="I795" s="7">
        <v>1</v>
      </c>
      <c r="J795" s="7">
        <v>0</v>
      </c>
      <c r="K795" s="7">
        <v>5</v>
      </c>
    </row>
    <row r="796" spans="1:11">
      <c r="A796" s="7" t="s">
        <v>11</v>
      </c>
      <c r="B796" s="7">
        <v>11950</v>
      </c>
      <c r="C796" s="7">
        <v>60</v>
      </c>
      <c r="D796" s="36">
        <v>58.9</v>
      </c>
      <c r="E796" s="7">
        <v>74720</v>
      </c>
      <c r="F796" s="7">
        <v>110</v>
      </c>
      <c r="G796" s="7">
        <v>1085</v>
      </c>
      <c r="H796" s="7">
        <v>1600</v>
      </c>
      <c r="I796" s="7">
        <v>1</v>
      </c>
      <c r="J796" s="7">
        <v>0</v>
      </c>
      <c r="K796" s="7">
        <v>5</v>
      </c>
    </row>
    <row r="797" spans="1:11">
      <c r="A797" s="7" t="s">
        <v>11</v>
      </c>
      <c r="B797" s="7">
        <v>8950</v>
      </c>
      <c r="C797" s="7">
        <v>62</v>
      </c>
      <c r="D797" s="36">
        <v>57.9</v>
      </c>
      <c r="E797" s="7">
        <v>74457</v>
      </c>
      <c r="F797" s="7">
        <v>110</v>
      </c>
      <c r="G797" s="7">
        <v>1075</v>
      </c>
      <c r="H797" s="7">
        <v>1600</v>
      </c>
      <c r="I797" s="7">
        <v>0</v>
      </c>
      <c r="J797" s="7">
        <v>0</v>
      </c>
      <c r="K797" s="7">
        <v>5</v>
      </c>
    </row>
    <row r="798" spans="1:11">
      <c r="A798" s="7" t="s">
        <v>11</v>
      </c>
      <c r="B798" s="7">
        <v>11950</v>
      </c>
      <c r="C798" s="7">
        <v>60</v>
      </c>
      <c r="D798" s="36">
        <v>58.4</v>
      </c>
      <c r="E798" s="7">
        <v>74337</v>
      </c>
      <c r="F798" s="7">
        <v>86</v>
      </c>
      <c r="G798" s="7">
        <v>1035</v>
      </c>
      <c r="H798" s="7">
        <v>1300</v>
      </c>
      <c r="I798" s="7">
        <v>0</v>
      </c>
      <c r="J798" s="7">
        <v>0</v>
      </c>
      <c r="K798" s="7">
        <v>5</v>
      </c>
    </row>
    <row r="799" spans="1:11">
      <c r="A799" s="7" t="s">
        <v>11</v>
      </c>
      <c r="B799" s="7">
        <v>8950</v>
      </c>
      <c r="C799" s="7">
        <v>68</v>
      </c>
      <c r="D799" s="36">
        <v>66</v>
      </c>
      <c r="E799" s="7">
        <v>74308</v>
      </c>
      <c r="F799" s="7">
        <v>110</v>
      </c>
      <c r="G799" s="7">
        <v>1050</v>
      </c>
      <c r="H799" s="7">
        <v>1600</v>
      </c>
      <c r="I799" s="7">
        <v>0</v>
      </c>
      <c r="J799" s="7">
        <v>0</v>
      </c>
      <c r="K799" s="7">
        <v>3</v>
      </c>
    </row>
    <row r="800" spans="1:11">
      <c r="A800" s="7" t="s">
        <v>11</v>
      </c>
      <c r="B800" s="7">
        <v>9950</v>
      </c>
      <c r="C800" s="7">
        <v>64</v>
      </c>
      <c r="D800" s="36">
        <v>62.8</v>
      </c>
      <c r="E800" s="7">
        <v>74193</v>
      </c>
      <c r="F800" s="7">
        <v>110</v>
      </c>
      <c r="G800" s="7">
        <v>1050</v>
      </c>
      <c r="H800" s="7">
        <v>1600</v>
      </c>
      <c r="I800" s="7">
        <v>0</v>
      </c>
      <c r="J800" s="7">
        <v>0</v>
      </c>
      <c r="K800" s="7">
        <v>3</v>
      </c>
    </row>
    <row r="801" spans="1:11">
      <c r="A801" s="7" t="s">
        <v>11</v>
      </c>
      <c r="B801" s="7">
        <v>8250</v>
      </c>
      <c r="C801" s="7">
        <v>65</v>
      </c>
      <c r="D801" s="36">
        <v>60.1</v>
      </c>
      <c r="E801" s="7">
        <v>74179</v>
      </c>
      <c r="F801" s="7">
        <v>110</v>
      </c>
      <c r="G801" s="7">
        <v>1050</v>
      </c>
      <c r="H801" s="7">
        <v>1600</v>
      </c>
      <c r="I801" s="7">
        <v>1</v>
      </c>
      <c r="J801" s="7">
        <v>0</v>
      </c>
      <c r="K801" s="7">
        <v>3</v>
      </c>
    </row>
    <row r="802" spans="1:11">
      <c r="A802" s="7" t="s">
        <v>11</v>
      </c>
      <c r="B802" s="7">
        <v>8995</v>
      </c>
      <c r="C802" s="7">
        <v>67</v>
      </c>
      <c r="D802" s="36">
        <v>62.3</v>
      </c>
      <c r="E802" s="7">
        <v>73936</v>
      </c>
      <c r="F802" s="7">
        <v>86</v>
      </c>
      <c r="G802" s="7">
        <v>1050</v>
      </c>
      <c r="H802" s="7">
        <v>1300</v>
      </c>
      <c r="I802" s="7">
        <v>1</v>
      </c>
      <c r="J802" s="7">
        <v>0</v>
      </c>
      <c r="K802" s="7">
        <v>5</v>
      </c>
    </row>
    <row r="803" spans="1:11">
      <c r="A803" s="7" t="s">
        <v>11</v>
      </c>
      <c r="B803" s="7">
        <v>9995</v>
      </c>
      <c r="C803" s="7">
        <v>61</v>
      </c>
      <c r="D803" s="36">
        <v>58.1</v>
      </c>
      <c r="E803" s="7">
        <v>73894</v>
      </c>
      <c r="F803" s="7">
        <v>110</v>
      </c>
      <c r="G803" s="7">
        <v>1065</v>
      </c>
      <c r="H803" s="7">
        <v>1600</v>
      </c>
      <c r="I803" s="7">
        <v>1</v>
      </c>
      <c r="J803" s="7">
        <v>0</v>
      </c>
      <c r="K803" s="7">
        <v>3</v>
      </c>
    </row>
    <row r="804" spans="1:11">
      <c r="A804" s="7" t="s">
        <v>11</v>
      </c>
      <c r="B804" s="7">
        <v>9250</v>
      </c>
      <c r="C804" s="7">
        <v>64</v>
      </c>
      <c r="D804" s="36">
        <v>61.8</v>
      </c>
      <c r="E804" s="7">
        <v>73500</v>
      </c>
      <c r="F804" s="7">
        <v>110</v>
      </c>
      <c r="G804" s="7">
        <v>1050</v>
      </c>
      <c r="H804" s="7">
        <v>1600</v>
      </c>
      <c r="I804" s="7">
        <v>1</v>
      </c>
      <c r="J804" s="7">
        <v>0</v>
      </c>
      <c r="K804" s="7">
        <v>3</v>
      </c>
    </row>
    <row r="805" spans="1:11">
      <c r="A805" s="7" t="s">
        <v>11</v>
      </c>
      <c r="B805" s="7">
        <v>10950</v>
      </c>
      <c r="C805" s="7">
        <v>64</v>
      </c>
      <c r="D805" s="36">
        <v>62.1</v>
      </c>
      <c r="E805" s="7">
        <v>73376</v>
      </c>
      <c r="F805" s="7">
        <v>110</v>
      </c>
      <c r="G805" s="7">
        <v>1070</v>
      </c>
      <c r="H805" s="7">
        <v>1600</v>
      </c>
      <c r="I805" s="7">
        <v>0</v>
      </c>
      <c r="J805" s="7">
        <v>0</v>
      </c>
      <c r="K805" s="7">
        <v>5</v>
      </c>
    </row>
    <row r="806" spans="1:11">
      <c r="A806" s="7" t="s">
        <v>11</v>
      </c>
      <c r="B806" s="7">
        <v>8900</v>
      </c>
      <c r="C806" s="7">
        <v>64</v>
      </c>
      <c r="D806" s="36">
        <v>62.5</v>
      </c>
      <c r="E806" s="7">
        <v>73300</v>
      </c>
      <c r="F806" s="7">
        <v>86</v>
      </c>
      <c r="G806" s="7">
        <v>1015</v>
      </c>
      <c r="H806" s="7">
        <v>1300</v>
      </c>
      <c r="I806" s="7">
        <v>1</v>
      </c>
      <c r="J806" s="7">
        <v>0</v>
      </c>
      <c r="K806" s="7">
        <v>3</v>
      </c>
    </row>
    <row r="807" spans="1:11">
      <c r="A807" s="7" t="s">
        <v>11</v>
      </c>
      <c r="B807" s="7">
        <v>9500</v>
      </c>
      <c r="C807" s="7">
        <v>58</v>
      </c>
      <c r="D807" s="36">
        <v>53.9</v>
      </c>
      <c r="E807" s="7">
        <v>73172</v>
      </c>
      <c r="F807" s="7">
        <v>110</v>
      </c>
      <c r="G807" s="7">
        <v>1075</v>
      </c>
      <c r="H807" s="7">
        <v>1600</v>
      </c>
      <c r="I807" s="7">
        <v>1</v>
      </c>
      <c r="J807" s="7">
        <v>0</v>
      </c>
      <c r="K807" s="7">
        <v>5</v>
      </c>
    </row>
    <row r="808" spans="1:11">
      <c r="A808" s="7" t="s">
        <v>11</v>
      </c>
      <c r="B808" s="7">
        <v>9950</v>
      </c>
      <c r="C808" s="7">
        <v>58</v>
      </c>
      <c r="D808" s="36">
        <v>54.3</v>
      </c>
      <c r="E808" s="7">
        <v>72928</v>
      </c>
      <c r="F808" s="7">
        <v>110</v>
      </c>
      <c r="G808" s="7">
        <v>1075</v>
      </c>
      <c r="H808" s="7">
        <v>1600</v>
      </c>
      <c r="I808" s="7">
        <v>1</v>
      </c>
      <c r="J808" s="7">
        <v>0</v>
      </c>
      <c r="K808" s="7">
        <v>5</v>
      </c>
    </row>
    <row r="809" spans="1:11">
      <c r="A809" s="7" t="s">
        <v>11</v>
      </c>
      <c r="B809" s="7">
        <v>7950</v>
      </c>
      <c r="C809" s="7">
        <v>67</v>
      </c>
      <c r="D809" s="36">
        <v>62.4</v>
      </c>
      <c r="E809" s="7">
        <v>72880</v>
      </c>
      <c r="F809" s="7">
        <v>86</v>
      </c>
      <c r="G809" s="7">
        <v>1015</v>
      </c>
      <c r="H809" s="7">
        <v>1332</v>
      </c>
      <c r="I809" s="7">
        <v>1</v>
      </c>
      <c r="J809" s="7">
        <v>0</v>
      </c>
      <c r="K809" s="7">
        <v>3</v>
      </c>
    </row>
    <row r="810" spans="1:11">
      <c r="A810" s="7" t="s">
        <v>11</v>
      </c>
      <c r="B810" s="7">
        <v>8250</v>
      </c>
      <c r="C810" s="7">
        <v>63</v>
      </c>
      <c r="D810" s="36">
        <v>61.4</v>
      </c>
      <c r="E810" s="7">
        <v>72522</v>
      </c>
      <c r="F810" s="7">
        <v>110</v>
      </c>
      <c r="G810" s="7">
        <v>1050</v>
      </c>
      <c r="H810" s="7">
        <v>1600</v>
      </c>
      <c r="I810" s="7">
        <v>1</v>
      </c>
      <c r="J810" s="7">
        <v>0</v>
      </c>
      <c r="K810" s="7">
        <v>3</v>
      </c>
    </row>
    <row r="811" spans="1:11">
      <c r="A811" s="7" t="s">
        <v>11</v>
      </c>
      <c r="B811" s="7">
        <v>9450</v>
      </c>
      <c r="C811" s="7">
        <v>64</v>
      </c>
      <c r="D811" s="36">
        <v>59</v>
      </c>
      <c r="E811" s="7">
        <v>72000</v>
      </c>
      <c r="F811" s="7">
        <v>86</v>
      </c>
      <c r="G811" s="7">
        <v>1015</v>
      </c>
      <c r="H811" s="7">
        <v>1300</v>
      </c>
      <c r="I811" s="7">
        <v>1</v>
      </c>
      <c r="J811" s="7">
        <v>0</v>
      </c>
      <c r="K811" s="7">
        <v>3</v>
      </c>
    </row>
    <row r="812" spans="1:11">
      <c r="A812" s="7" t="s">
        <v>11</v>
      </c>
      <c r="B812" s="7">
        <v>7950</v>
      </c>
      <c r="C812" s="7">
        <v>57</v>
      </c>
      <c r="D812" s="36">
        <v>52.5</v>
      </c>
      <c r="E812" s="7">
        <v>72000</v>
      </c>
      <c r="F812" s="7">
        <v>86</v>
      </c>
      <c r="G812" s="7">
        <v>1015</v>
      </c>
      <c r="H812" s="7">
        <v>1300</v>
      </c>
      <c r="I812" s="7">
        <v>0</v>
      </c>
      <c r="J812" s="7">
        <v>0</v>
      </c>
      <c r="K812" s="7">
        <v>3</v>
      </c>
    </row>
    <row r="813" spans="1:11">
      <c r="A813" s="7" t="s">
        <v>11</v>
      </c>
      <c r="B813" s="7">
        <v>9500</v>
      </c>
      <c r="C813" s="7">
        <v>59</v>
      </c>
      <c r="D813" s="36">
        <v>55</v>
      </c>
      <c r="E813" s="7">
        <v>71366</v>
      </c>
      <c r="F813" s="7">
        <v>110</v>
      </c>
      <c r="G813" s="7">
        <v>1065</v>
      </c>
      <c r="H813" s="7">
        <v>1600</v>
      </c>
      <c r="I813" s="7">
        <v>0</v>
      </c>
      <c r="J813" s="7">
        <v>0</v>
      </c>
      <c r="K813" s="7">
        <v>3</v>
      </c>
    </row>
    <row r="814" spans="1:11">
      <c r="A814" s="7" t="s">
        <v>11</v>
      </c>
      <c r="B814" s="7">
        <v>8950</v>
      </c>
      <c r="C814" s="7">
        <v>65</v>
      </c>
      <c r="D814" s="36">
        <v>61.1</v>
      </c>
      <c r="E814" s="7">
        <v>71317</v>
      </c>
      <c r="F814" s="7">
        <v>110</v>
      </c>
      <c r="G814" s="7">
        <v>1050</v>
      </c>
      <c r="H814" s="7">
        <v>1600</v>
      </c>
      <c r="I814" s="7">
        <v>0</v>
      </c>
      <c r="J814" s="7">
        <v>0</v>
      </c>
      <c r="K814" s="7">
        <v>3</v>
      </c>
    </row>
    <row r="815" spans="1:11">
      <c r="A815" s="7" t="s">
        <v>11</v>
      </c>
      <c r="B815" s="7">
        <v>10950</v>
      </c>
      <c r="C815" s="7">
        <v>62</v>
      </c>
      <c r="D815" s="36">
        <v>61</v>
      </c>
      <c r="E815" s="7">
        <v>71000</v>
      </c>
      <c r="F815" s="7">
        <v>110</v>
      </c>
      <c r="G815" s="7">
        <v>1070</v>
      </c>
      <c r="H815" s="7">
        <v>1600</v>
      </c>
      <c r="I815" s="7">
        <v>0</v>
      </c>
      <c r="J815" s="7">
        <v>0</v>
      </c>
      <c r="K815" s="7">
        <v>5</v>
      </c>
    </row>
    <row r="816" spans="1:11">
      <c r="A816" s="7" t="s">
        <v>11</v>
      </c>
      <c r="B816" s="7">
        <v>8950</v>
      </c>
      <c r="C816" s="7">
        <v>60</v>
      </c>
      <c r="D816" s="36">
        <v>58.8</v>
      </c>
      <c r="E816" s="7">
        <v>70954</v>
      </c>
      <c r="F816" s="7">
        <v>110</v>
      </c>
      <c r="G816" s="7">
        <v>1050</v>
      </c>
      <c r="H816" s="7">
        <v>1600</v>
      </c>
      <c r="I816" s="7">
        <v>0</v>
      </c>
      <c r="J816" s="7">
        <v>0</v>
      </c>
      <c r="K816" s="7">
        <v>3</v>
      </c>
    </row>
    <row r="817" spans="1:11">
      <c r="A817" s="7" t="s">
        <v>11</v>
      </c>
      <c r="B817" s="7">
        <v>9450</v>
      </c>
      <c r="C817" s="7">
        <v>63</v>
      </c>
      <c r="D817" s="36">
        <v>61.1</v>
      </c>
      <c r="E817" s="7">
        <v>70908</v>
      </c>
      <c r="F817" s="7">
        <v>86</v>
      </c>
      <c r="G817" s="7">
        <v>1035</v>
      </c>
      <c r="H817" s="7">
        <v>1300</v>
      </c>
      <c r="I817" s="7">
        <v>0</v>
      </c>
      <c r="J817" s="7">
        <v>0</v>
      </c>
      <c r="K817" s="7">
        <v>5</v>
      </c>
    </row>
    <row r="818" spans="1:11">
      <c r="A818" s="7" t="s">
        <v>11</v>
      </c>
      <c r="B818" s="7">
        <v>8000</v>
      </c>
      <c r="C818" s="7">
        <v>58</v>
      </c>
      <c r="D818" s="36">
        <v>56.8</v>
      </c>
      <c r="E818" s="7">
        <v>70560</v>
      </c>
      <c r="F818" s="7">
        <v>110</v>
      </c>
      <c r="G818" s="7">
        <v>1050</v>
      </c>
      <c r="H818" s="7">
        <v>1600</v>
      </c>
      <c r="I818" s="7">
        <v>1</v>
      </c>
      <c r="J818" s="7">
        <v>0</v>
      </c>
      <c r="K818" s="7">
        <v>3</v>
      </c>
    </row>
    <row r="819" spans="1:11">
      <c r="A819" s="7" t="s">
        <v>11</v>
      </c>
      <c r="B819" s="7">
        <v>9900</v>
      </c>
      <c r="C819" s="7">
        <v>67</v>
      </c>
      <c r="D819" s="36">
        <v>62.5</v>
      </c>
      <c r="E819" s="7">
        <v>70552</v>
      </c>
      <c r="F819" s="7">
        <v>110</v>
      </c>
      <c r="G819" s="7">
        <v>1075</v>
      </c>
      <c r="H819" s="7">
        <v>1600</v>
      </c>
      <c r="I819" s="7">
        <v>0</v>
      </c>
      <c r="J819" s="7">
        <v>0</v>
      </c>
      <c r="K819" s="7">
        <v>5</v>
      </c>
    </row>
    <row r="820" spans="1:11">
      <c r="A820" s="7" t="s">
        <v>11</v>
      </c>
      <c r="B820" s="7">
        <v>8950</v>
      </c>
      <c r="C820" s="7">
        <v>62</v>
      </c>
      <c r="D820" s="36">
        <v>59</v>
      </c>
      <c r="E820" s="7">
        <v>70500</v>
      </c>
      <c r="F820" s="7">
        <v>110</v>
      </c>
      <c r="G820" s="7">
        <v>1035</v>
      </c>
      <c r="H820" s="7">
        <v>1600</v>
      </c>
      <c r="I820" s="7">
        <v>1</v>
      </c>
      <c r="J820" s="7">
        <v>0</v>
      </c>
      <c r="K820" s="7">
        <v>5</v>
      </c>
    </row>
    <row r="821" spans="1:11">
      <c r="A821" s="7" t="s">
        <v>10</v>
      </c>
      <c r="B821" s="7">
        <v>10900</v>
      </c>
      <c r="C821" s="7">
        <v>60</v>
      </c>
      <c r="D821" s="36">
        <v>57.4</v>
      </c>
      <c r="E821" s="7">
        <v>70453</v>
      </c>
      <c r="F821" s="7">
        <v>72</v>
      </c>
      <c r="G821" s="7">
        <v>1135</v>
      </c>
      <c r="H821" s="7">
        <v>2000</v>
      </c>
      <c r="I821" s="7">
        <v>0</v>
      </c>
      <c r="J821" s="7">
        <v>0</v>
      </c>
      <c r="K821" s="7">
        <v>5</v>
      </c>
    </row>
    <row r="822" spans="1:11">
      <c r="A822" s="7" t="s">
        <v>11</v>
      </c>
      <c r="B822" s="7">
        <v>9450</v>
      </c>
      <c r="C822" s="7">
        <v>59</v>
      </c>
      <c r="D822" s="36">
        <v>54</v>
      </c>
      <c r="E822" s="7">
        <v>70218</v>
      </c>
      <c r="F822" s="7">
        <v>110</v>
      </c>
      <c r="G822" s="7">
        <v>1050</v>
      </c>
      <c r="H822" s="7">
        <v>1600</v>
      </c>
      <c r="I822" s="7">
        <v>1</v>
      </c>
      <c r="J822" s="7">
        <v>0</v>
      </c>
      <c r="K822" s="7">
        <v>3</v>
      </c>
    </row>
    <row r="823" spans="1:11">
      <c r="A823" s="7" t="s">
        <v>11</v>
      </c>
      <c r="B823" s="7">
        <v>8450</v>
      </c>
      <c r="C823" s="7">
        <v>64</v>
      </c>
      <c r="D823" s="36">
        <v>61.4</v>
      </c>
      <c r="E823" s="7">
        <v>70116</v>
      </c>
      <c r="F823" s="7">
        <v>110</v>
      </c>
      <c r="G823" s="7">
        <v>1035</v>
      </c>
      <c r="H823" s="7">
        <v>1600</v>
      </c>
      <c r="I823" s="7">
        <v>1</v>
      </c>
      <c r="J823" s="7">
        <v>0</v>
      </c>
      <c r="K823" s="7">
        <v>4</v>
      </c>
    </row>
    <row r="824" spans="1:11">
      <c r="A824" s="7" t="s">
        <v>11</v>
      </c>
      <c r="B824" s="7">
        <v>9500</v>
      </c>
      <c r="C824" s="7">
        <v>65</v>
      </c>
      <c r="D824" s="36">
        <v>61.1</v>
      </c>
      <c r="E824" s="7">
        <v>70068</v>
      </c>
      <c r="F824" s="7">
        <v>110</v>
      </c>
      <c r="G824" s="7">
        <v>1075</v>
      </c>
      <c r="H824" s="7">
        <v>1600</v>
      </c>
      <c r="I824" s="7">
        <v>1</v>
      </c>
      <c r="J824" s="7">
        <v>0</v>
      </c>
      <c r="K824" s="7">
        <v>5</v>
      </c>
    </row>
    <row r="825" spans="1:11">
      <c r="A825" s="7" t="s">
        <v>11</v>
      </c>
      <c r="B825" s="7">
        <v>10500</v>
      </c>
      <c r="C825" s="7">
        <v>67</v>
      </c>
      <c r="D825" s="36">
        <v>65.5</v>
      </c>
      <c r="E825" s="7">
        <v>70000</v>
      </c>
      <c r="F825" s="7">
        <v>107</v>
      </c>
      <c r="G825" s="7">
        <v>1065</v>
      </c>
      <c r="H825" s="7">
        <v>1587</v>
      </c>
      <c r="I825" s="7">
        <v>1</v>
      </c>
      <c r="J825" s="7">
        <v>1</v>
      </c>
      <c r="K825" s="7">
        <v>3</v>
      </c>
    </row>
    <row r="826" spans="1:11">
      <c r="A826" s="7" t="s">
        <v>11</v>
      </c>
      <c r="B826" s="7">
        <v>6950</v>
      </c>
      <c r="C826" s="7">
        <v>68</v>
      </c>
      <c r="D826" s="36">
        <v>65.8</v>
      </c>
      <c r="E826" s="7">
        <v>70000</v>
      </c>
      <c r="F826" s="7">
        <v>86</v>
      </c>
      <c r="G826" s="7">
        <v>1015</v>
      </c>
      <c r="H826" s="7">
        <v>1300</v>
      </c>
      <c r="I826" s="7">
        <v>1</v>
      </c>
      <c r="J826" s="7">
        <v>0</v>
      </c>
      <c r="K826" s="7">
        <v>3</v>
      </c>
    </row>
    <row r="827" spans="1:11">
      <c r="A827" s="7" t="s">
        <v>11</v>
      </c>
      <c r="B827" s="7">
        <v>9750</v>
      </c>
      <c r="C827" s="7">
        <v>68</v>
      </c>
      <c r="D827" s="36">
        <v>65.3</v>
      </c>
      <c r="E827" s="7">
        <v>69103</v>
      </c>
      <c r="F827" s="7">
        <v>110</v>
      </c>
      <c r="G827" s="7">
        <v>1035</v>
      </c>
      <c r="H827" s="7">
        <v>1600</v>
      </c>
      <c r="I827" s="7">
        <v>0</v>
      </c>
      <c r="J827" s="7">
        <v>0</v>
      </c>
      <c r="K827" s="7">
        <v>4</v>
      </c>
    </row>
    <row r="828" spans="1:11">
      <c r="A828" s="7" t="s">
        <v>11</v>
      </c>
      <c r="B828" s="7">
        <v>6950</v>
      </c>
      <c r="C828" s="7">
        <v>58</v>
      </c>
      <c r="D828" s="36">
        <v>53.9</v>
      </c>
      <c r="E828" s="7">
        <v>69022</v>
      </c>
      <c r="F828" s="7">
        <v>86</v>
      </c>
      <c r="G828" s="7">
        <v>1035</v>
      </c>
      <c r="H828" s="7">
        <v>1300</v>
      </c>
      <c r="I828" s="7">
        <v>1</v>
      </c>
      <c r="J828" s="7">
        <v>0</v>
      </c>
      <c r="K828" s="7">
        <v>5</v>
      </c>
    </row>
    <row r="829" spans="1:11">
      <c r="A829" s="7" t="s">
        <v>11</v>
      </c>
      <c r="B829" s="7">
        <v>9650</v>
      </c>
      <c r="C829" s="7">
        <v>67</v>
      </c>
      <c r="D829" s="36">
        <v>63.9</v>
      </c>
      <c r="E829" s="7">
        <v>69000</v>
      </c>
      <c r="F829" s="7">
        <v>110</v>
      </c>
      <c r="G829" s="7">
        <v>1065</v>
      </c>
      <c r="H829" s="7">
        <v>1600</v>
      </c>
      <c r="I829" s="7">
        <v>1</v>
      </c>
      <c r="J829" s="7">
        <v>0</v>
      </c>
      <c r="K829" s="7">
        <v>3</v>
      </c>
    </row>
    <row r="830" spans="1:11">
      <c r="A830" s="7" t="s">
        <v>11</v>
      </c>
      <c r="B830" s="7">
        <v>9950</v>
      </c>
      <c r="C830" s="7">
        <v>68</v>
      </c>
      <c r="D830" s="36">
        <v>66.2</v>
      </c>
      <c r="E830" s="7">
        <v>68865</v>
      </c>
      <c r="F830" s="7">
        <v>110</v>
      </c>
      <c r="G830" s="7">
        <v>1065</v>
      </c>
      <c r="H830" s="7">
        <v>1600</v>
      </c>
      <c r="I830" s="7">
        <v>1</v>
      </c>
      <c r="J830" s="7">
        <v>0</v>
      </c>
      <c r="K830" s="7">
        <v>3</v>
      </c>
    </row>
    <row r="831" spans="1:11">
      <c r="A831" s="7" t="s">
        <v>11</v>
      </c>
      <c r="B831" s="7">
        <v>9250</v>
      </c>
      <c r="C831" s="7">
        <v>58</v>
      </c>
      <c r="D831" s="36">
        <v>53.4</v>
      </c>
      <c r="E831" s="7">
        <v>68723</v>
      </c>
      <c r="F831" s="7">
        <v>86</v>
      </c>
      <c r="G831" s="7">
        <v>1025</v>
      </c>
      <c r="H831" s="7">
        <v>1300</v>
      </c>
      <c r="I831" s="7">
        <v>0</v>
      </c>
      <c r="J831" s="7">
        <v>0</v>
      </c>
      <c r="K831" s="7">
        <v>3</v>
      </c>
    </row>
    <row r="832" spans="1:11">
      <c r="A832" s="7" t="s">
        <v>11</v>
      </c>
      <c r="B832" s="7">
        <v>8950</v>
      </c>
      <c r="C832" s="7">
        <v>63</v>
      </c>
      <c r="D832" s="36">
        <v>60.2</v>
      </c>
      <c r="E832" s="7">
        <v>68453</v>
      </c>
      <c r="F832" s="7">
        <v>110</v>
      </c>
      <c r="G832" s="7">
        <v>1070</v>
      </c>
      <c r="H832" s="7">
        <v>1600</v>
      </c>
      <c r="I832" s="7">
        <v>1</v>
      </c>
      <c r="J832" s="7">
        <v>0</v>
      </c>
      <c r="K832" s="7">
        <v>5</v>
      </c>
    </row>
    <row r="833" spans="1:11">
      <c r="A833" s="7" t="s">
        <v>11</v>
      </c>
      <c r="B833" s="7">
        <v>9900</v>
      </c>
      <c r="C833" s="7">
        <v>63</v>
      </c>
      <c r="D833" s="36">
        <v>60.3</v>
      </c>
      <c r="E833" s="7">
        <v>68238</v>
      </c>
      <c r="F833" s="7">
        <v>86</v>
      </c>
      <c r="G833" s="7">
        <v>1050</v>
      </c>
      <c r="H833" s="7">
        <v>1300</v>
      </c>
      <c r="I833" s="7">
        <v>0</v>
      </c>
      <c r="J833" s="7">
        <v>0</v>
      </c>
      <c r="K833" s="7">
        <v>5</v>
      </c>
    </row>
    <row r="834" spans="1:11">
      <c r="A834" s="7" t="s">
        <v>11</v>
      </c>
      <c r="B834" s="7">
        <v>10995</v>
      </c>
      <c r="C834" s="7">
        <v>63</v>
      </c>
      <c r="D834" s="36">
        <v>59.6</v>
      </c>
      <c r="E834" s="7">
        <v>68153</v>
      </c>
      <c r="F834" s="7">
        <v>110</v>
      </c>
      <c r="G834" s="7">
        <v>1085</v>
      </c>
      <c r="H834" s="7">
        <v>1600</v>
      </c>
      <c r="I834" s="7">
        <v>1</v>
      </c>
      <c r="J834" s="7">
        <v>0</v>
      </c>
      <c r="K834" s="7">
        <v>5</v>
      </c>
    </row>
    <row r="835" spans="1:11">
      <c r="A835" s="7" t="s">
        <v>11</v>
      </c>
      <c r="B835" s="7">
        <v>10500</v>
      </c>
      <c r="C835" s="7">
        <v>65</v>
      </c>
      <c r="D835" s="36">
        <v>63.3</v>
      </c>
      <c r="E835" s="7">
        <v>68000</v>
      </c>
      <c r="F835" s="7">
        <v>110</v>
      </c>
      <c r="G835" s="7">
        <v>1075</v>
      </c>
      <c r="H835" s="7">
        <v>1600</v>
      </c>
      <c r="I835" s="7">
        <v>0</v>
      </c>
      <c r="J835" s="7">
        <v>0</v>
      </c>
      <c r="K835" s="7">
        <v>5</v>
      </c>
    </row>
    <row r="836" spans="1:11">
      <c r="A836" s="7" t="s">
        <v>11</v>
      </c>
      <c r="B836" s="7">
        <v>8950</v>
      </c>
      <c r="C836" s="7">
        <v>65</v>
      </c>
      <c r="D836" s="36">
        <v>60.7</v>
      </c>
      <c r="E836" s="7">
        <v>68000</v>
      </c>
      <c r="F836" s="7">
        <v>86</v>
      </c>
      <c r="G836" s="7">
        <v>1015</v>
      </c>
      <c r="H836" s="7">
        <v>1300</v>
      </c>
      <c r="I836" s="7">
        <v>1</v>
      </c>
      <c r="J836" s="7">
        <v>0</v>
      </c>
      <c r="K836" s="7">
        <v>3</v>
      </c>
    </row>
    <row r="837" spans="1:11">
      <c r="A837" s="7" t="s">
        <v>11</v>
      </c>
      <c r="B837" s="7">
        <v>9750</v>
      </c>
      <c r="C837" s="7">
        <v>67</v>
      </c>
      <c r="D837" s="36">
        <v>64</v>
      </c>
      <c r="E837" s="7">
        <v>67762</v>
      </c>
      <c r="F837" s="7">
        <v>110</v>
      </c>
      <c r="G837" s="7">
        <v>1065</v>
      </c>
      <c r="H837" s="7">
        <v>1600</v>
      </c>
      <c r="I837" s="7">
        <v>1</v>
      </c>
      <c r="J837" s="7">
        <v>0</v>
      </c>
      <c r="K837" s="7">
        <v>3</v>
      </c>
    </row>
    <row r="838" spans="1:11">
      <c r="A838" s="7" t="s">
        <v>11</v>
      </c>
      <c r="B838" s="7">
        <v>10950</v>
      </c>
      <c r="C838" s="7">
        <v>68</v>
      </c>
      <c r="D838" s="36">
        <v>64.099999999999994</v>
      </c>
      <c r="E838" s="7">
        <v>67146</v>
      </c>
      <c r="F838" s="7">
        <v>110</v>
      </c>
      <c r="G838" s="7">
        <v>1075</v>
      </c>
      <c r="H838" s="7">
        <v>1600</v>
      </c>
      <c r="I838" s="7">
        <v>1</v>
      </c>
      <c r="J838" s="7">
        <v>0</v>
      </c>
      <c r="K838" s="7">
        <v>5</v>
      </c>
    </row>
    <row r="839" spans="1:11">
      <c r="A839" s="7" t="s">
        <v>11</v>
      </c>
      <c r="B839" s="7">
        <v>9750</v>
      </c>
      <c r="C839" s="7">
        <v>67</v>
      </c>
      <c r="D839" s="36">
        <v>64.7</v>
      </c>
      <c r="E839" s="7">
        <v>67110</v>
      </c>
      <c r="F839" s="7">
        <v>86</v>
      </c>
      <c r="G839" s="7">
        <v>1035</v>
      </c>
      <c r="H839" s="7">
        <v>1300</v>
      </c>
      <c r="I839" s="7">
        <v>1</v>
      </c>
      <c r="J839" s="7">
        <v>0</v>
      </c>
      <c r="K839" s="7">
        <v>5</v>
      </c>
    </row>
    <row r="840" spans="1:11">
      <c r="A840" s="7" t="s">
        <v>11</v>
      </c>
      <c r="B840" s="7">
        <v>9950</v>
      </c>
      <c r="C840" s="7">
        <v>59</v>
      </c>
      <c r="D840" s="36">
        <v>57.1</v>
      </c>
      <c r="E840" s="7">
        <v>67010</v>
      </c>
      <c r="F840" s="7">
        <v>110</v>
      </c>
      <c r="G840" s="7">
        <v>1065</v>
      </c>
      <c r="H840" s="7">
        <v>1600</v>
      </c>
      <c r="I840" s="7">
        <v>1</v>
      </c>
      <c r="J840" s="7">
        <v>0</v>
      </c>
      <c r="K840" s="7">
        <v>3</v>
      </c>
    </row>
    <row r="841" spans="1:11">
      <c r="A841" s="7" t="s">
        <v>11</v>
      </c>
      <c r="B841" s="7">
        <v>10500</v>
      </c>
      <c r="C841" s="7">
        <v>65</v>
      </c>
      <c r="D841" s="36">
        <v>62.1</v>
      </c>
      <c r="E841" s="7">
        <v>67003</v>
      </c>
      <c r="F841" s="7">
        <v>110</v>
      </c>
      <c r="G841" s="7">
        <v>1035</v>
      </c>
      <c r="H841" s="7">
        <v>1600</v>
      </c>
      <c r="I841" s="7">
        <v>1</v>
      </c>
      <c r="J841" s="7">
        <v>0</v>
      </c>
      <c r="K841" s="7">
        <v>4</v>
      </c>
    </row>
    <row r="842" spans="1:11">
      <c r="A842" s="7" t="s">
        <v>11</v>
      </c>
      <c r="B842" s="7">
        <v>10400</v>
      </c>
      <c r="C842" s="7">
        <v>68</v>
      </c>
      <c r="D842" s="36">
        <v>64.099999999999994</v>
      </c>
      <c r="E842" s="7">
        <v>66785</v>
      </c>
      <c r="F842" s="7">
        <v>86</v>
      </c>
      <c r="G842" s="7">
        <v>1045</v>
      </c>
      <c r="H842" s="7">
        <v>1300</v>
      </c>
      <c r="I842" s="7">
        <v>0</v>
      </c>
      <c r="J842" s="7">
        <v>1</v>
      </c>
      <c r="K842" s="7">
        <v>3</v>
      </c>
    </row>
    <row r="843" spans="1:11">
      <c r="A843" s="7" t="s">
        <v>11</v>
      </c>
      <c r="B843" s="7">
        <v>8800</v>
      </c>
      <c r="C843" s="7">
        <v>68</v>
      </c>
      <c r="D843" s="36">
        <v>64.8</v>
      </c>
      <c r="E843" s="7">
        <v>66550</v>
      </c>
      <c r="F843" s="7">
        <v>86</v>
      </c>
      <c r="G843" s="7">
        <v>1010</v>
      </c>
      <c r="H843" s="7">
        <v>1332</v>
      </c>
      <c r="I843" s="7">
        <v>0</v>
      </c>
      <c r="J843" s="7">
        <v>0</v>
      </c>
      <c r="K843" s="7">
        <v>3</v>
      </c>
    </row>
    <row r="844" spans="1:11">
      <c r="A844" s="7" t="s">
        <v>11</v>
      </c>
      <c r="B844" s="7">
        <v>10500</v>
      </c>
      <c r="C844" s="7">
        <v>61</v>
      </c>
      <c r="D844" s="36">
        <v>57</v>
      </c>
      <c r="E844" s="7">
        <v>66259</v>
      </c>
      <c r="F844" s="7">
        <v>110</v>
      </c>
      <c r="G844" s="7">
        <v>1065</v>
      </c>
      <c r="H844" s="7">
        <v>1600</v>
      </c>
      <c r="I844" s="7">
        <v>1</v>
      </c>
      <c r="J844" s="7">
        <v>0</v>
      </c>
      <c r="K844" s="7">
        <v>3</v>
      </c>
    </row>
    <row r="845" spans="1:11">
      <c r="A845" s="7" t="s">
        <v>11</v>
      </c>
      <c r="B845" s="7">
        <v>9250</v>
      </c>
      <c r="C845" s="7">
        <v>62</v>
      </c>
      <c r="D845" s="36">
        <v>58.4</v>
      </c>
      <c r="E845" s="7">
        <v>66082</v>
      </c>
      <c r="F845" s="7">
        <v>110</v>
      </c>
      <c r="G845" s="7">
        <v>1070</v>
      </c>
      <c r="H845" s="7">
        <v>1600</v>
      </c>
      <c r="I845" s="7">
        <v>0</v>
      </c>
      <c r="J845" s="7">
        <v>0</v>
      </c>
      <c r="K845" s="7">
        <v>5</v>
      </c>
    </row>
    <row r="846" spans="1:11">
      <c r="A846" s="7" t="s">
        <v>11</v>
      </c>
      <c r="B846" s="7">
        <v>7800</v>
      </c>
      <c r="C846" s="7">
        <v>65</v>
      </c>
      <c r="D846" s="36">
        <v>63</v>
      </c>
      <c r="E846" s="7">
        <v>66000</v>
      </c>
      <c r="F846" s="7">
        <v>86</v>
      </c>
      <c r="G846" s="7">
        <v>1015</v>
      </c>
      <c r="H846" s="7">
        <v>1300</v>
      </c>
      <c r="I846" s="7">
        <v>1</v>
      </c>
      <c r="J846" s="7">
        <v>0</v>
      </c>
      <c r="K846" s="7">
        <v>3</v>
      </c>
    </row>
    <row r="847" spans="1:11">
      <c r="A847" s="7" t="s">
        <v>11</v>
      </c>
      <c r="B847" s="7">
        <v>9950</v>
      </c>
      <c r="C847" s="7">
        <v>61</v>
      </c>
      <c r="D847" s="36">
        <v>57.7</v>
      </c>
      <c r="E847" s="7">
        <v>66000</v>
      </c>
      <c r="F847" s="7">
        <v>110</v>
      </c>
      <c r="G847" s="7">
        <v>1050</v>
      </c>
      <c r="H847" s="7">
        <v>1600</v>
      </c>
      <c r="I847" s="7">
        <v>0</v>
      </c>
      <c r="J847" s="7">
        <v>0</v>
      </c>
      <c r="K847" s="7">
        <v>3</v>
      </c>
    </row>
    <row r="848" spans="1:11">
      <c r="A848" s="7" t="s">
        <v>11</v>
      </c>
      <c r="B848" s="7">
        <v>10750</v>
      </c>
      <c r="C848" s="7">
        <v>63</v>
      </c>
      <c r="D848" s="36">
        <v>60.5</v>
      </c>
      <c r="E848" s="7">
        <v>65896</v>
      </c>
      <c r="F848" s="7">
        <v>110</v>
      </c>
      <c r="G848" s="7">
        <v>1065</v>
      </c>
      <c r="H848" s="7">
        <v>1600</v>
      </c>
      <c r="I848" s="7">
        <v>1</v>
      </c>
      <c r="J848" s="7">
        <v>0</v>
      </c>
      <c r="K848" s="7">
        <v>3</v>
      </c>
    </row>
    <row r="849" spans="1:11">
      <c r="A849" s="7" t="s">
        <v>11</v>
      </c>
      <c r="B849" s="7">
        <v>10950</v>
      </c>
      <c r="C849" s="7">
        <v>67</v>
      </c>
      <c r="D849" s="36">
        <v>63.6</v>
      </c>
      <c r="E849" s="7">
        <v>65785</v>
      </c>
      <c r="F849" s="7">
        <v>110</v>
      </c>
      <c r="G849" s="7">
        <v>1075</v>
      </c>
      <c r="H849" s="7">
        <v>1600</v>
      </c>
      <c r="I849" s="7">
        <v>1</v>
      </c>
      <c r="J849" s="7">
        <v>0</v>
      </c>
      <c r="K849" s="7">
        <v>5</v>
      </c>
    </row>
    <row r="850" spans="1:11">
      <c r="A850" s="7" t="s">
        <v>11</v>
      </c>
      <c r="B850" s="7">
        <v>9950</v>
      </c>
      <c r="C850" s="7">
        <v>65</v>
      </c>
      <c r="D850" s="36">
        <v>61.1</v>
      </c>
      <c r="E850" s="7">
        <v>65513</v>
      </c>
      <c r="F850" s="7">
        <v>110</v>
      </c>
      <c r="G850" s="7">
        <v>1070</v>
      </c>
      <c r="H850" s="7">
        <v>1600</v>
      </c>
      <c r="I850" s="7">
        <v>1</v>
      </c>
      <c r="J850" s="7">
        <v>1</v>
      </c>
      <c r="K850" s="7">
        <v>4</v>
      </c>
    </row>
    <row r="851" spans="1:11">
      <c r="A851" s="7" t="s">
        <v>11</v>
      </c>
      <c r="B851" s="7">
        <v>9950</v>
      </c>
      <c r="C851" s="7">
        <v>59</v>
      </c>
      <c r="D851" s="36">
        <v>55.1</v>
      </c>
      <c r="E851" s="7">
        <v>65463</v>
      </c>
      <c r="F851" s="7">
        <v>110</v>
      </c>
      <c r="G851" s="7">
        <v>1070</v>
      </c>
      <c r="H851" s="7">
        <v>1600</v>
      </c>
      <c r="I851" s="7">
        <v>1</v>
      </c>
      <c r="J851" s="7">
        <v>0</v>
      </c>
      <c r="K851" s="7">
        <v>5</v>
      </c>
    </row>
    <row r="852" spans="1:11">
      <c r="A852" s="7" t="s">
        <v>11</v>
      </c>
      <c r="B852" s="7">
        <v>8100</v>
      </c>
      <c r="C852" s="7">
        <v>68</v>
      </c>
      <c r="D852" s="36">
        <v>64.2</v>
      </c>
      <c r="E852" s="7">
        <v>65400</v>
      </c>
      <c r="F852" s="7">
        <v>86</v>
      </c>
      <c r="G852" s="7">
        <v>1000</v>
      </c>
      <c r="H852" s="7">
        <v>1300</v>
      </c>
      <c r="I852" s="7">
        <v>1</v>
      </c>
      <c r="J852" s="7">
        <v>0</v>
      </c>
      <c r="K852" s="7">
        <v>4</v>
      </c>
    </row>
    <row r="853" spans="1:11">
      <c r="A853" s="7" t="s">
        <v>11</v>
      </c>
      <c r="B853" s="7">
        <v>9250</v>
      </c>
      <c r="C853" s="7">
        <v>60</v>
      </c>
      <c r="D853" s="36">
        <v>57.5</v>
      </c>
      <c r="E853" s="7">
        <v>65259</v>
      </c>
      <c r="F853" s="7">
        <v>110</v>
      </c>
      <c r="G853" s="7">
        <v>1050</v>
      </c>
      <c r="H853" s="7">
        <v>1600</v>
      </c>
      <c r="I853" s="7">
        <v>1</v>
      </c>
      <c r="J853" s="7">
        <v>0</v>
      </c>
      <c r="K853" s="7">
        <v>3</v>
      </c>
    </row>
    <row r="854" spans="1:11">
      <c r="A854" s="7" t="s">
        <v>11</v>
      </c>
      <c r="B854" s="7">
        <v>7800</v>
      </c>
      <c r="C854" s="7">
        <v>64</v>
      </c>
      <c r="D854" s="36">
        <v>60.5</v>
      </c>
      <c r="E854" s="7">
        <v>65000</v>
      </c>
      <c r="F854" s="7">
        <v>110</v>
      </c>
      <c r="G854" s="7">
        <v>1050</v>
      </c>
      <c r="H854" s="7">
        <v>1600</v>
      </c>
      <c r="I854" s="7">
        <v>1</v>
      </c>
      <c r="J854" s="7">
        <v>0</v>
      </c>
      <c r="K854" s="7">
        <v>3</v>
      </c>
    </row>
    <row r="855" spans="1:11">
      <c r="A855" s="7" t="s">
        <v>11</v>
      </c>
      <c r="B855" s="7">
        <v>9000</v>
      </c>
      <c r="C855" s="7">
        <v>68</v>
      </c>
      <c r="D855" s="36">
        <v>66.099999999999994</v>
      </c>
      <c r="E855" s="7">
        <v>65000</v>
      </c>
      <c r="F855" s="7">
        <v>110</v>
      </c>
      <c r="G855" s="7">
        <v>1070</v>
      </c>
      <c r="H855" s="7">
        <v>1600</v>
      </c>
      <c r="I855" s="7">
        <v>0</v>
      </c>
      <c r="J855" s="7">
        <v>0</v>
      </c>
      <c r="K855" s="7">
        <v>5</v>
      </c>
    </row>
    <row r="856" spans="1:11">
      <c r="A856" s="7" t="s">
        <v>11</v>
      </c>
      <c r="B856" s="7">
        <v>8950</v>
      </c>
      <c r="C856" s="7">
        <v>57</v>
      </c>
      <c r="D856" s="36">
        <v>53.6</v>
      </c>
      <c r="E856" s="7">
        <v>65000</v>
      </c>
      <c r="F856" s="7">
        <v>110</v>
      </c>
      <c r="G856" s="7">
        <v>1035</v>
      </c>
      <c r="H856" s="7">
        <v>1600</v>
      </c>
      <c r="I856" s="7">
        <v>0</v>
      </c>
      <c r="J856" s="7">
        <v>0</v>
      </c>
      <c r="K856" s="7">
        <v>4</v>
      </c>
    </row>
    <row r="857" spans="1:11">
      <c r="A857" s="7" t="s">
        <v>11</v>
      </c>
      <c r="B857" s="7">
        <v>8950</v>
      </c>
      <c r="C857" s="7">
        <v>62</v>
      </c>
      <c r="D857" s="36">
        <v>57.1</v>
      </c>
      <c r="E857" s="7">
        <v>64966</v>
      </c>
      <c r="F857" s="7">
        <v>86</v>
      </c>
      <c r="G857" s="7">
        <v>1020</v>
      </c>
      <c r="H857" s="7">
        <v>1300</v>
      </c>
      <c r="I857" s="7">
        <v>0</v>
      </c>
      <c r="J857" s="7">
        <v>0</v>
      </c>
      <c r="K857" s="7">
        <v>3</v>
      </c>
    </row>
    <row r="858" spans="1:11">
      <c r="A858" s="7" t="s">
        <v>11</v>
      </c>
      <c r="B858" s="7">
        <v>9950</v>
      </c>
      <c r="C858" s="7">
        <v>68</v>
      </c>
      <c r="D858" s="36">
        <v>66</v>
      </c>
      <c r="E858" s="7">
        <v>64950</v>
      </c>
      <c r="F858" s="7">
        <v>110</v>
      </c>
      <c r="G858" s="7">
        <v>1075</v>
      </c>
      <c r="H858" s="7">
        <v>1600</v>
      </c>
      <c r="I858" s="7">
        <v>1</v>
      </c>
      <c r="J858" s="7">
        <v>0</v>
      </c>
      <c r="K858" s="7">
        <v>5</v>
      </c>
    </row>
    <row r="859" spans="1:11">
      <c r="A859" s="7" t="s">
        <v>11</v>
      </c>
      <c r="B859" s="7">
        <v>8500</v>
      </c>
      <c r="C859" s="7">
        <v>60</v>
      </c>
      <c r="D859" s="36">
        <v>57</v>
      </c>
      <c r="E859" s="7">
        <v>64914</v>
      </c>
      <c r="F859" s="7">
        <v>110</v>
      </c>
      <c r="G859" s="7">
        <v>1070</v>
      </c>
      <c r="H859" s="7">
        <v>1600</v>
      </c>
      <c r="I859" s="7">
        <v>1</v>
      </c>
      <c r="J859" s="7">
        <v>0</v>
      </c>
      <c r="K859" s="7">
        <v>5</v>
      </c>
    </row>
    <row r="860" spans="1:11">
      <c r="A860" s="7" t="s">
        <v>11</v>
      </c>
      <c r="B860" s="7">
        <v>7995</v>
      </c>
      <c r="C860" s="7">
        <v>62</v>
      </c>
      <c r="D860" s="36">
        <v>59.5</v>
      </c>
      <c r="E860" s="7">
        <v>64797</v>
      </c>
      <c r="F860" s="7">
        <v>110</v>
      </c>
      <c r="G860" s="7">
        <v>1075</v>
      </c>
      <c r="H860" s="7">
        <v>1600</v>
      </c>
      <c r="I860" s="7">
        <v>1</v>
      </c>
      <c r="J860" s="7">
        <v>0</v>
      </c>
      <c r="K860" s="7">
        <v>5</v>
      </c>
    </row>
    <row r="861" spans="1:11">
      <c r="A861" s="7" t="s">
        <v>11</v>
      </c>
      <c r="B861" s="7">
        <v>8750</v>
      </c>
      <c r="C861" s="7">
        <v>65</v>
      </c>
      <c r="D861" s="36">
        <v>64</v>
      </c>
      <c r="E861" s="7">
        <v>64772</v>
      </c>
      <c r="F861" s="7">
        <v>110</v>
      </c>
      <c r="G861" s="7">
        <v>1050</v>
      </c>
      <c r="H861" s="7">
        <v>1600</v>
      </c>
      <c r="I861" s="7">
        <v>1</v>
      </c>
      <c r="J861" s="7">
        <v>0</v>
      </c>
      <c r="K861" s="7">
        <v>3</v>
      </c>
    </row>
    <row r="862" spans="1:11">
      <c r="A862" s="7" t="s">
        <v>11</v>
      </c>
      <c r="B862" s="7">
        <v>9750</v>
      </c>
      <c r="C862" s="7">
        <v>63</v>
      </c>
      <c r="D862" s="36">
        <v>61.5</v>
      </c>
      <c r="E862" s="7">
        <v>64690</v>
      </c>
      <c r="F862" s="7">
        <v>86</v>
      </c>
      <c r="G862" s="7">
        <v>1020</v>
      </c>
      <c r="H862" s="7">
        <v>1300</v>
      </c>
      <c r="I862" s="7">
        <v>0</v>
      </c>
      <c r="J862" s="7">
        <v>0</v>
      </c>
      <c r="K862" s="7">
        <v>3</v>
      </c>
    </row>
    <row r="863" spans="1:11">
      <c r="A863" s="7" t="s">
        <v>11</v>
      </c>
      <c r="B863" s="7">
        <v>10950</v>
      </c>
      <c r="C863" s="7">
        <v>65</v>
      </c>
      <c r="D863" s="36">
        <v>60</v>
      </c>
      <c r="E863" s="7">
        <v>64630</v>
      </c>
      <c r="F863" s="7">
        <v>110</v>
      </c>
      <c r="G863" s="7">
        <v>1070</v>
      </c>
      <c r="H863" s="7">
        <v>1600</v>
      </c>
      <c r="I863" s="7">
        <v>0</v>
      </c>
      <c r="J863" s="7">
        <v>0</v>
      </c>
      <c r="K863" s="7">
        <v>5</v>
      </c>
    </row>
    <row r="864" spans="1:11">
      <c r="A864" s="7" t="s">
        <v>11</v>
      </c>
      <c r="B864" s="7">
        <v>9750</v>
      </c>
      <c r="C864" s="7">
        <v>67</v>
      </c>
      <c r="D864" s="36">
        <v>63.3</v>
      </c>
      <c r="E864" s="7">
        <v>64613</v>
      </c>
      <c r="F864" s="7">
        <v>110</v>
      </c>
      <c r="G864" s="7">
        <v>1085</v>
      </c>
      <c r="H864" s="7">
        <v>1600</v>
      </c>
      <c r="I864" s="7">
        <v>1</v>
      </c>
      <c r="J864" s="7">
        <v>0</v>
      </c>
      <c r="K864" s="7">
        <v>5</v>
      </c>
    </row>
    <row r="865" spans="1:11">
      <c r="A865" s="7" t="s">
        <v>11</v>
      </c>
      <c r="B865" s="7">
        <v>8200</v>
      </c>
      <c r="C865" s="7">
        <v>60</v>
      </c>
      <c r="D865" s="36">
        <v>55.2</v>
      </c>
      <c r="E865" s="7">
        <v>64383</v>
      </c>
      <c r="F865" s="7">
        <v>86</v>
      </c>
      <c r="G865" s="7">
        <v>1015</v>
      </c>
      <c r="H865" s="7">
        <v>1300</v>
      </c>
      <c r="I865" s="7">
        <v>0</v>
      </c>
      <c r="J865" s="7">
        <v>0</v>
      </c>
      <c r="K865" s="7">
        <v>3</v>
      </c>
    </row>
    <row r="866" spans="1:11">
      <c r="A866" s="7" t="s">
        <v>11</v>
      </c>
      <c r="B866" s="7">
        <v>8950</v>
      </c>
      <c r="C866" s="7">
        <v>68</v>
      </c>
      <c r="D866" s="36">
        <v>65.2</v>
      </c>
      <c r="E866" s="7">
        <v>64000</v>
      </c>
      <c r="F866" s="7">
        <v>110</v>
      </c>
      <c r="G866" s="7">
        <v>1075</v>
      </c>
      <c r="H866" s="7">
        <v>1600</v>
      </c>
      <c r="I866" s="7">
        <v>0</v>
      </c>
      <c r="J866" s="7">
        <v>0</v>
      </c>
      <c r="K866" s="7">
        <v>5</v>
      </c>
    </row>
    <row r="867" spans="1:11">
      <c r="A867" s="7" t="s">
        <v>11</v>
      </c>
      <c r="B867" s="7">
        <v>9500</v>
      </c>
      <c r="C867" s="7">
        <v>66</v>
      </c>
      <c r="D867" s="36">
        <v>63.8</v>
      </c>
      <c r="E867" s="7">
        <v>63881</v>
      </c>
      <c r="F867" s="7">
        <v>86</v>
      </c>
      <c r="G867" s="7">
        <v>1015</v>
      </c>
      <c r="H867" s="7">
        <v>1300</v>
      </c>
      <c r="I867" s="7">
        <v>0</v>
      </c>
      <c r="J867" s="7">
        <v>0</v>
      </c>
      <c r="K867" s="7">
        <v>3</v>
      </c>
    </row>
    <row r="868" spans="1:11">
      <c r="A868" s="7" t="s">
        <v>10</v>
      </c>
      <c r="B868" s="7">
        <v>10950</v>
      </c>
      <c r="C868" s="7">
        <v>58</v>
      </c>
      <c r="D868" s="36">
        <v>56.5</v>
      </c>
      <c r="E868" s="7">
        <v>63870</v>
      </c>
      <c r="F868" s="7">
        <v>72</v>
      </c>
      <c r="G868" s="7">
        <v>1135</v>
      </c>
      <c r="H868" s="7">
        <v>2000</v>
      </c>
      <c r="I868" s="7">
        <v>0</v>
      </c>
      <c r="J868" s="7">
        <v>0</v>
      </c>
      <c r="K868" s="7">
        <v>5</v>
      </c>
    </row>
    <row r="869" spans="1:11">
      <c r="A869" s="7" t="s">
        <v>11</v>
      </c>
      <c r="B869" s="7">
        <v>9750</v>
      </c>
      <c r="C869" s="7">
        <v>66</v>
      </c>
      <c r="D869" s="36">
        <v>64.7</v>
      </c>
      <c r="E869" s="7">
        <v>63328</v>
      </c>
      <c r="F869" s="7">
        <v>86</v>
      </c>
      <c r="G869" s="7">
        <v>1065</v>
      </c>
      <c r="H869" s="7">
        <v>1300</v>
      </c>
      <c r="I869" s="7">
        <v>0</v>
      </c>
      <c r="J869" s="7">
        <v>1</v>
      </c>
      <c r="K869" s="7">
        <v>5</v>
      </c>
    </row>
    <row r="870" spans="1:11">
      <c r="A870" s="7" t="s">
        <v>11</v>
      </c>
      <c r="B870" s="7">
        <v>9950</v>
      </c>
      <c r="C870" s="7">
        <v>65</v>
      </c>
      <c r="D870" s="36">
        <v>60.8</v>
      </c>
      <c r="E870" s="7">
        <v>63000</v>
      </c>
      <c r="F870" s="7">
        <v>86</v>
      </c>
      <c r="G870" s="7">
        <v>1065</v>
      </c>
      <c r="H870" s="7">
        <v>1300</v>
      </c>
      <c r="I870" s="7">
        <v>1</v>
      </c>
      <c r="J870" s="7">
        <v>1</v>
      </c>
      <c r="K870" s="7">
        <v>5</v>
      </c>
    </row>
    <row r="871" spans="1:11">
      <c r="A871" s="7" t="s">
        <v>11</v>
      </c>
      <c r="B871" s="7">
        <v>10450</v>
      </c>
      <c r="C871" s="7">
        <v>61</v>
      </c>
      <c r="D871" s="36">
        <v>59.7</v>
      </c>
      <c r="E871" s="7">
        <v>63000</v>
      </c>
      <c r="F871" s="7">
        <v>86</v>
      </c>
      <c r="G871" s="7">
        <v>1050</v>
      </c>
      <c r="H871" s="7">
        <v>1300</v>
      </c>
      <c r="I871" s="7">
        <v>0</v>
      </c>
      <c r="J871" s="7">
        <v>1</v>
      </c>
      <c r="K871" s="7">
        <v>3</v>
      </c>
    </row>
    <row r="872" spans="1:11">
      <c r="A872" s="7" t="s">
        <v>11</v>
      </c>
      <c r="B872" s="7">
        <v>9850</v>
      </c>
      <c r="C872" s="7">
        <v>65</v>
      </c>
      <c r="D872" s="36">
        <v>61.3</v>
      </c>
      <c r="E872" s="7">
        <v>62396</v>
      </c>
      <c r="F872" s="7">
        <v>110</v>
      </c>
      <c r="G872" s="7">
        <v>1050</v>
      </c>
      <c r="H872" s="7">
        <v>1600</v>
      </c>
      <c r="I872" s="7">
        <v>0</v>
      </c>
      <c r="J872" s="7">
        <v>0</v>
      </c>
      <c r="K872" s="7">
        <v>3</v>
      </c>
    </row>
    <row r="873" spans="1:11">
      <c r="A873" s="7" t="s">
        <v>11</v>
      </c>
      <c r="B873" s="7">
        <v>9450</v>
      </c>
      <c r="C873" s="7">
        <v>62</v>
      </c>
      <c r="D873" s="36">
        <v>58</v>
      </c>
      <c r="E873" s="7">
        <v>62377</v>
      </c>
      <c r="F873" s="7">
        <v>110</v>
      </c>
      <c r="G873" s="7">
        <v>1075</v>
      </c>
      <c r="H873" s="7">
        <v>1600</v>
      </c>
      <c r="I873" s="7">
        <v>1</v>
      </c>
      <c r="J873" s="7">
        <v>0</v>
      </c>
      <c r="K873" s="7">
        <v>5</v>
      </c>
    </row>
    <row r="874" spans="1:11">
      <c r="A874" s="7" t="s">
        <v>11</v>
      </c>
      <c r="B874" s="7">
        <v>10295</v>
      </c>
      <c r="C874" s="7">
        <v>67</v>
      </c>
      <c r="D874" s="36">
        <v>64.2</v>
      </c>
      <c r="E874" s="7">
        <v>62316</v>
      </c>
      <c r="F874" s="7">
        <v>110</v>
      </c>
      <c r="G874" s="7">
        <v>1050</v>
      </c>
      <c r="H874" s="7">
        <v>1600</v>
      </c>
      <c r="I874" s="7">
        <v>1</v>
      </c>
      <c r="J874" s="7">
        <v>0</v>
      </c>
      <c r="K874" s="7">
        <v>3</v>
      </c>
    </row>
    <row r="875" spans="1:11">
      <c r="A875" s="7" t="s">
        <v>11</v>
      </c>
      <c r="B875" s="7">
        <v>9750</v>
      </c>
      <c r="C875" s="7">
        <v>68</v>
      </c>
      <c r="D875" s="36">
        <v>65.900000000000006</v>
      </c>
      <c r="E875" s="7">
        <v>62292</v>
      </c>
      <c r="F875" s="7">
        <v>110</v>
      </c>
      <c r="G875" s="7">
        <v>1065</v>
      </c>
      <c r="H875" s="7">
        <v>1600</v>
      </c>
      <c r="I875" s="7">
        <v>1</v>
      </c>
      <c r="J875" s="7">
        <v>0</v>
      </c>
      <c r="K875" s="7">
        <v>3</v>
      </c>
    </row>
    <row r="876" spans="1:11">
      <c r="A876" s="7" t="s">
        <v>11</v>
      </c>
      <c r="B876" s="7">
        <v>8950</v>
      </c>
      <c r="C876" s="7">
        <v>65</v>
      </c>
      <c r="D876" s="36">
        <v>61.8</v>
      </c>
      <c r="E876" s="7">
        <v>62225</v>
      </c>
      <c r="F876" s="7">
        <v>110</v>
      </c>
      <c r="G876" s="7">
        <v>1050</v>
      </c>
      <c r="H876" s="7">
        <v>1600</v>
      </c>
      <c r="I876" s="7">
        <v>1</v>
      </c>
      <c r="J876" s="7">
        <v>0</v>
      </c>
      <c r="K876" s="7">
        <v>3</v>
      </c>
    </row>
    <row r="877" spans="1:11">
      <c r="A877" s="7" t="s">
        <v>11</v>
      </c>
      <c r="B877" s="7">
        <v>9900</v>
      </c>
      <c r="C877" s="7">
        <v>68</v>
      </c>
      <c r="D877" s="36">
        <v>67</v>
      </c>
      <c r="E877" s="7">
        <v>62222</v>
      </c>
      <c r="F877" s="7">
        <v>110</v>
      </c>
      <c r="G877" s="7">
        <v>1075</v>
      </c>
      <c r="H877" s="7">
        <v>1600</v>
      </c>
      <c r="I877" s="7">
        <v>0</v>
      </c>
      <c r="J877" s="7">
        <v>0</v>
      </c>
      <c r="K877" s="7">
        <v>5</v>
      </c>
    </row>
    <row r="878" spans="1:11">
      <c r="A878" s="7" t="s">
        <v>11</v>
      </c>
      <c r="B878" s="7">
        <v>8750</v>
      </c>
      <c r="C878" s="7">
        <v>66</v>
      </c>
      <c r="D878" s="36">
        <v>62.7</v>
      </c>
      <c r="E878" s="7">
        <v>62135</v>
      </c>
      <c r="F878" s="7">
        <v>86</v>
      </c>
      <c r="G878" s="7">
        <v>1035</v>
      </c>
      <c r="H878" s="7">
        <v>1300</v>
      </c>
      <c r="I878" s="7">
        <v>1</v>
      </c>
      <c r="J878" s="7">
        <v>0</v>
      </c>
      <c r="K878" s="7">
        <v>5</v>
      </c>
    </row>
    <row r="879" spans="1:11">
      <c r="A879" s="7" t="s">
        <v>11</v>
      </c>
      <c r="B879" s="7">
        <v>9950</v>
      </c>
      <c r="C879" s="7">
        <v>58</v>
      </c>
      <c r="D879" s="36">
        <v>57</v>
      </c>
      <c r="E879" s="7">
        <v>62024</v>
      </c>
      <c r="F879" s="7">
        <v>110</v>
      </c>
      <c r="G879" s="7">
        <v>1075</v>
      </c>
      <c r="H879" s="7">
        <v>1600</v>
      </c>
      <c r="I879" s="7">
        <v>1</v>
      </c>
      <c r="J879" s="7">
        <v>0</v>
      </c>
      <c r="K879" s="7">
        <v>5</v>
      </c>
    </row>
    <row r="880" spans="1:11">
      <c r="A880" s="7" t="s">
        <v>11</v>
      </c>
      <c r="B880" s="7">
        <v>8500</v>
      </c>
      <c r="C880" s="7">
        <v>60</v>
      </c>
      <c r="D880" s="36">
        <v>58.4</v>
      </c>
      <c r="E880" s="7">
        <v>61977</v>
      </c>
      <c r="F880" s="7">
        <v>86</v>
      </c>
      <c r="G880" s="7">
        <v>1015</v>
      </c>
      <c r="H880" s="7">
        <v>1300</v>
      </c>
      <c r="I880" s="7">
        <v>1</v>
      </c>
      <c r="J880" s="7">
        <v>0</v>
      </c>
      <c r="K880" s="7">
        <v>3</v>
      </c>
    </row>
    <row r="881" spans="1:11">
      <c r="A881" s="7" t="s">
        <v>11</v>
      </c>
      <c r="B881" s="7">
        <v>9950</v>
      </c>
      <c r="C881" s="7">
        <v>62</v>
      </c>
      <c r="D881" s="36">
        <v>57.7</v>
      </c>
      <c r="E881" s="7">
        <v>61930</v>
      </c>
      <c r="F881" s="7">
        <v>110</v>
      </c>
      <c r="G881" s="7">
        <v>1035</v>
      </c>
      <c r="H881" s="7">
        <v>1600</v>
      </c>
      <c r="I881" s="7">
        <v>1</v>
      </c>
      <c r="J881" s="7">
        <v>0</v>
      </c>
      <c r="K881" s="7">
        <v>4</v>
      </c>
    </row>
    <row r="882" spans="1:11">
      <c r="A882" s="7" t="s">
        <v>11</v>
      </c>
      <c r="B882" s="7">
        <v>10950</v>
      </c>
      <c r="C882" s="7">
        <v>57</v>
      </c>
      <c r="D882" s="36">
        <v>55.8</v>
      </c>
      <c r="E882" s="7">
        <v>61682</v>
      </c>
      <c r="F882" s="7">
        <v>110</v>
      </c>
      <c r="G882" s="7">
        <v>1050</v>
      </c>
      <c r="H882" s="7">
        <v>1600</v>
      </c>
      <c r="I882" s="7">
        <v>0</v>
      </c>
      <c r="J882" s="7">
        <v>0</v>
      </c>
      <c r="K882" s="7">
        <v>3</v>
      </c>
    </row>
    <row r="883" spans="1:11">
      <c r="A883" s="7" t="s">
        <v>11</v>
      </c>
      <c r="B883" s="7">
        <v>9795</v>
      </c>
      <c r="C883" s="7">
        <v>68</v>
      </c>
      <c r="D883" s="36">
        <v>66.7</v>
      </c>
      <c r="E883" s="7">
        <v>61568</v>
      </c>
      <c r="F883" s="7">
        <v>110</v>
      </c>
      <c r="G883" s="7">
        <v>1035</v>
      </c>
      <c r="H883" s="7">
        <v>1600</v>
      </c>
      <c r="I883" s="7">
        <v>1</v>
      </c>
      <c r="J883" s="7">
        <v>0</v>
      </c>
      <c r="K883" s="7">
        <v>4</v>
      </c>
    </row>
    <row r="884" spans="1:11">
      <c r="A884" s="7" t="s">
        <v>11</v>
      </c>
      <c r="B884" s="7">
        <v>8750</v>
      </c>
      <c r="C884" s="7">
        <v>68</v>
      </c>
      <c r="D884" s="36">
        <v>64.900000000000006</v>
      </c>
      <c r="E884" s="7">
        <v>61504</v>
      </c>
      <c r="F884" s="7">
        <v>110</v>
      </c>
      <c r="G884" s="7">
        <v>1035</v>
      </c>
      <c r="H884" s="7">
        <v>1600</v>
      </c>
      <c r="I884" s="7">
        <v>1</v>
      </c>
      <c r="J884" s="7">
        <v>0</v>
      </c>
      <c r="K884" s="7">
        <v>4</v>
      </c>
    </row>
    <row r="885" spans="1:11">
      <c r="A885" s="7" t="s">
        <v>11</v>
      </c>
      <c r="B885" s="7">
        <v>8250</v>
      </c>
      <c r="C885" s="7">
        <v>65</v>
      </c>
      <c r="D885" s="36">
        <v>61.4</v>
      </c>
      <c r="E885" s="7">
        <v>61384</v>
      </c>
      <c r="F885" s="7">
        <v>110</v>
      </c>
      <c r="G885" s="7">
        <v>1050</v>
      </c>
      <c r="H885" s="7">
        <v>1600</v>
      </c>
      <c r="I885" s="7">
        <v>1</v>
      </c>
      <c r="J885" s="7">
        <v>0</v>
      </c>
      <c r="K885" s="7">
        <v>3</v>
      </c>
    </row>
    <row r="886" spans="1:11">
      <c r="A886" s="7" t="s">
        <v>11</v>
      </c>
      <c r="B886" s="7">
        <v>9950</v>
      </c>
      <c r="C886" s="7">
        <v>58</v>
      </c>
      <c r="D886" s="36">
        <v>56.6</v>
      </c>
      <c r="E886" s="7">
        <v>61343</v>
      </c>
      <c r="F886" s="7">
        <v>110</v>
      </c>
      <c r="G886" s="7">
        <v>1075</v>
      </c>
      <c r="H886" s="7">
        <v>1600</v>
      </c>
      <c r="I886" s="7">
        <v>1</v>
      </c>
      <c r="J886" s="7">
        <v>0</v>
      </c>
      <c r="K886" s="7">
        <v>5</v>
      </c>
    </row>
    <row r="887" spans="1:11">
      <c r="A887" s="7" t="s">
        <v>11</v>
      </c>
      <c r="B887" s="7">
        <v>9950</v>
      </c>
      <c r="C887" s="7">
        <v>62</v>
      </c>
      <c r="D887" s="36">
        <v>57.9</v>
      </c>
      <c r="E887" s="7">
        <v>61254</v>
      </c>
      <c r="F887" s="7">
        <v>110</v>
      </c>
      <c r="G887" s="7">
        <v>1075</v>
      </c>
      <c r="H887" s="7">
        <v>1600</v>
      </c>
      <c r="I887" s="7">
        <v>0</v>
      </c>
      <c r="J887" s="7">
        <v>0</v>
      </c>
      <c r="K887" s="7">
        <v>5</v>
      </c>
    </row>
    <row r="888" spans="1:11">
      <c r="A888" s="7" t="s">
        <v>11</v>
      </c>
      <c r="B888" s="7">
        <v>10500</v>
      </c>
      <c r="C888" s="7">
        <v>59</v>
      </c>
      <c r="D888" s="36">
        <v>55.3</v>
      </c>
      <c r="E888" s="7">
        <v>61166</v>
      </c>
      <c r="F888" s="7">
        <v>110</v>
      </c>
      <c r="G888" s="7">
        <v>1050</v>
      </c>
      <c r="H888" s="7">
        <v>1600</v>
      </c>
      <c r="I888" s="7">
        <v>1</v>
      </c>
      <c r="J888" s="7">
        <v>0</v>
      </c>
      <c r="K888" s="7">
        <v>3</v>
      </c>
    </row>
    <row r="889" spans="1:11">
      <c r="A889" s="7" t="s">
        <v>11</v>
      </c>
      <c r="B889" s="7">
        <v>9750</v>
      </c>
      <c r="C889" s="7">
        <v>62</v>
      </c>
      <c r="D889" s="36">
        <v>59.6</v>
      </c>
      <c r="E889" s="7">
        <v>61149</v>
      </c>
      <c r="F889" s="7">
        <v>86</v>
      </c>
      <c r="G889" s="7">
        <v>1040</v>
      </c>
      <c r="H889" s="7">
        <v>1300</v>
      </c>
      <c r="I889" s="7">
        <v>1</v>
      </c>
      <c r="J889" s="7">
        <v>0</v>
      </c>
      <c r="K889" s="7">
        <v>5</v>
      </c>
    </row>
    <row r="890" spans="1:11">
      <c r="A890" s="7" t="s">
        <v>11</v>
      </c>
      <c r="B890" s="7">
        <v>11250</v>
      </c>
      <c r="C890" s="7">
        <v>61</v>
      </c>
      <c r="D890" s="36">
        <v>59.5</v>
      </c>
      <c r="E890" s="7">
        <v>61144</v>
      </c>
      <c r="F890" s="7">
        <v>110</v>
      </c>
      <c r="G890" s="7">
        <v>1090</v>
      </c>
      <c r="H890" s="7">
        <v>1600</v>
      </c>
      <c r="I890" s="7">
        <v>1</v>
      </c>
      <c r="J890" s="7">
        <v>0</v>
      </c>
      <c r="K890" s="7">
        <v>5</v>
      </c>
    </row>
    <row r="891" spans="1:11">
      <c r="A891" s="7" t="s">
        <v>11</v>
      </c>
      <c r="B891" s="7">
        <v>8900</v>
      </c>
      <c r="C891" s="7">
        <v>59</v>
      </c>
      <c r="D891" s="36">
        <v>54.7</v>
      </c>
      <c r="E891" s="7">
        <v>61127</v>
      </c>
      <c r="F891" s="7">
        <v>110</v>
      </c>
      <c r="G891" s="7">
        <v>1050</v>
      </c>
      <c r="H891" s="7">
        <v>1600</v>
      </c>
      <c r="I891" s="7">
        <v>1</v>
      </c>
      <c r="J891" s="7">
        <v>0</v>
      </c>
      <c r="K891" s="7">
        <v>3</v>
      </c>
    </row>
    <row r="892" spans="1:11">
      <c r="A892" s="7" t="s">
        <v>11</v>
      </c>
      <c r="B892" s="7">
        <v>7950</v>
      </c>
      <c r="C892" s="7">
        <v>60</v>
      </c>
      <c r="D892" s="36">
        <v>57.7</v>
      </c>
      <c r="E892" s="7">
        <v>61100</v>
      </c>
      <c r="F892" s="7">
        <v>86</v>
      </c>
      <c r="G892" s="7">
        <v>1015</v>
      </c>
      <c r="H892" s="7">
        <v>1300</v>
      </c>
      <c r="I892" s="7">
        <v>1</v>
      </c>
      <c r="J892" s="7">
        <v>0</v>
      </c>
      <c r="K892" s="7">
        <v>3</v>
      </c>
    </row>
    <row r="893" spans="1:11">
      <c r="A893" s="7" t="s">
        <v>11</v>
      </c>
      <c r="B893" s="7">
        <v>11500</v>
      </c>
      <c r="C893" s="7">
        <v>68</v>
      </c>
      <c r="D893" s="36">
        <v>63.3</v>
      </c>
      <c r="E893" s="7">
        <v>61100</v>
      </c>
      <c r="F893" s="7">
        <v>110</v>
      </c>
      <c r="G893" s="7">
        <v>1075</v>
      </c>
      <c r="H893" s="7">
        <v>1600</v>
      </c>
      <c r="I893" s="7">
        <v>1</v>
      </c>
      <c r="J893" s="7">
        <v>0</v>
      </c>
      <c r="K893" s="7">
        <v>5</v>
      </c>
    </row>
    <row r="894" spans="1:11">
      <c r="A894" s="7" t="s">
        <v>11</v>
      </c>
      <c r="B894" s="7">
        <v>9450</v>
      </c>
      <c r="C894" s="7">
        <v>57</v>
      </c>
      <c r="D894" s="36">
        <v>55.4</v>
      </c>
      <c r="E894" s="7">
        <v>61000</v>
      </c>
      <c r="F894" s="7">
        <v>110</v>
      </c>
      <c r="G894" s="7">
        <v>1050</v>
      </c>
      <c r="H894" s="7">
        <v>1600</v>
      </c>
      <c r="I894" s="7">
        <v>1</v>
      </c>
      <c r="J894" s="7">
        <v>0</v>
      </c>
      <c r="K894" s="7">
        <v>3</v>
      </c>
    </row>
    <row r="895" spans="1:11">
      <c r="A895" s="7" t="s">
        <v>11</v>
      </c>
      <c r="B895" s="7">
        <v>7995</v>
      </c>
      <c r="C895" s="7">
        <v>65</v>
      </c>
      <c r="D895" s="36">
        <v>63.2</v>
      </c>
      <c r="E895" s="7">
        <v>60724</v>
      </c>
      <c r="F895" s="7">
        <v>86</v>
      </c>
      <c r="G895" s="7">
        <v>1015</v>
      </c>
      <c r="H895" s="7">
        <v>1300</v>
      </c>
      <c r="I895" s="7">
        <v>1</v>
      </c>
      <c r="J895" s="7">
        <v>0</v>
      </c>
      <c r="K895" s="7">
        <v>3</v>
      </c>
    </row>
    <row r="896" spans="1:11">
      <c r="A896" s="7" t="s">
        <v>11</v>
      </c>
      <c r="B896" s="7">
        <v>10995</v>
      </c>
      <c r="C896" s="7">
        <v>59</v>
      </c>
      <c r="D896" s="36">
        <v>57.4</v>
      </c>
      <c r="E896" s="7">
        <v>60708</v>
      </c>
      <c r="F896" s="7">
        <v>86</v>
      </c>
      <c r="G896" s="7">
        <v>1045</v>
      </c>
      <c r="H896" s="7">
        <v>1300</v>
      </c>
      <c r="I896" s="7">
        <v>1</v>
      </c>
      <c r="J896" s="7">
        <v>0</v>
      </c>
      <c r="K896" s="7">
        <v>5</v>
      </c>
    </row>
    <row r="897" spans="1:11">
      <c r="A897" s="7" t="s">
        <v>11</v>
      </c>
      <c r="B897" s="7">
        <v>8950</v>
      </c>
      <c r="C897" s="7">
        <v>61</v>
      </c>
      <c r="D897" s="36">
        <v>59.2</v>
      </c>
      <c r="E897" s="7">
        <v>60532</v>
      </c>
      <c r="F897" s="7">
        <v>110</v>
      </c>
      <c r="G897" s="7">
        <v>1050</v>
      </c>
      <c r="H897" s="7">
        <v>1600</v>
      </c>
      <c r="I897" s="7">
        <v>1</v>
      </c>
      <c r="J897" s="7">
        <v>0</v>
      </c>
      <c r="K897" s="7">
        <v>3</v>
      </c>
    </row>
    <row r="898" spans="1:11">
      <c r="A898" s="7" t="s">
        <v>11</v>
      </c>
      <c r="B898" s="7">
        <v>8250</v>
      </c>
      <c r="C898" s="7">
        <v>67</v>
      </c>
      <c r="D898" s="36">
        <v>65.5</v>
      </c>
      <c r="E898" s="7">
        <v>60000</v>
      </c>
      <c r="F898" s="7">
        <v>86</v>
      </c>
      <c r="G898" s="7">
        <v>1030</v>
      </c>
      <c r="H898" s="7">
        <v>1300</v>
      </c>
      <c r="I898" s="7">
        <v>0</v>
      </c>
      <c r="J898" s="7">
        <v>1</v>
      </c>
      <c r="K898" s="7">
        <v>4</v>
      </c>
    </row>
    <row r="899" spans="1:11">
      <c r="A899" s="7" t="s">
        <v>11</v>
      </c>
      <c r="B899" s="7">
        <v>8950</v>
      </c>
      <c r="C899" s="7">
        <v>66</v>
      </c>
      <c r="D899" s="36">
        <v>64.900000000000006</v>
      </c>
      <c r="E899" s="7">
        <v>60000</v>
      </c>
      <c r="F899" s="7">
        <v>86</v>
      </c>
      <c r="G899" s="7">
        <v>1015</v>
      </c>
      <c r="H899" s="7">
        <v>1300</v>
      </c>
      <c r="I899" s="7">
        <v>1</v>
      </c>
      <c r="J899" s="7">
        <v>0</v>
      </c>
      <c r="K899" s="7">
        <v>3</v>
      </c>
    </row>
    <row r="900" spans="1:11">
      <c r="A900" s="7" t="s">
        <v>11</v>
      </c>
      <c r="B900" s="7">
        <v>8950</v>
      </c>
      <c r="C900" s="7">
        <v>65</v>
      </c>
      <c r="D900" s="36">
        <v>62.3</v>
      </c>
      <c r="E900" s="7">
        <v>60000</v>
      </c>
      <c r="F900" s="7">
        <v>86</v>
      </c>
      <c r="G900" s="7">
        <v>1015</v>
      </c>
      <c r="H900" s="7">
        <v>1300</v>
      </c>
      <c r="I900" s="7">
        <v>1</v>
      </c>
      <c r="J900" s="7">
        <v>0</v>
      </c>
      <c r="K900" s="7">
        <v>3</v>
      </c>
    </row>
    <row r="901" spans="1:11">
      <c r="A901" s="7" t="s">
        <v>11</v>
      </c>
      <c r="B901" s="7">
        <v>9500</v>
      </c>
      <c r="C901" s="7">
        <v>62</v>
      </c>
      <c r="D901" s="36">
        <v>58.1</v>
      </c>
      <c r="E901" s="7">
        <v>59295</v>
      </c>
      <c r="F901" s="7">
        <v>86</v>
      </c>
      <c r="G901" s="7">
        <v>1035</v>
      </c>
      <c r="H901" s="7">
        <v>1300</v>
      </c>
      <c r="I901" s="7">
        <v>0</v>
      </c>
      <c r="J901" s="7">
        <v>0</v>
      </c>
      <c r="K901" s="7">
        <v>5</v>
      </c>
    </row>
    <row r="902" spans="1:11">
      <c r="A902" s="7" t="s">
        <v>11</v>
      </c>
      <c r="B902" s="7">
        <v>7500</v>
      </c>
      <c r="C902" s="7">
        <v>65</v>
      </c>
      <c r="D902" s="36">
        <v>60.3</v>
      </c>
      <c r="E902" s="7">
        <v>59264</v>
      </c>
      <c r="F902" s="7">
        <v>86</v>
      </c>
      <c r="G902" s="7">
        <v>1015</v>
      </c>
      <c r="H902" s="7">
        <v>1300</v>
      </c>
      <c r="I902" s="7">
        <v>0</v>
      </c>
      <c r="J902" s="7">
        <v>0</v>
      </c>
      <c r="K902" s="7">
        <v>3</v>
      </c>
    </row>
    <row r="903" spans="1:11">
      <c r="A903" s="7" t="s">
        <v>11</v>
      </c>
      <c r="B903" s="7">
        <v>8950</v>
      </c>
      <c r="C903" s="7">
        <v>63</v>
      </c>
      <c r="D903" s="36">
        <v>60</v>
      </c>
      <c r="E903" s="7">
        <v>59000</v>
      </c>
      <c r="F903" s="7">
        <v>110</v>
      </c>
      <c r="G903" s="7">
        <v>1050</v>
      </c>
      <c r="H903" s="7">
        <v>1600</v>
      </c>
      <c r="I903" s="7">
        <v>0</v>
      </c>
      <c r="J903" s="7">
        <v>0</v>
      </c>
      <c r="K903" s="7">
        <v>3</v>
      </c>
    </row>
    <row r="904" spans="1:11">
      <c r="A904" s="7" t="s">
        <v>11</v>
      </c>
      <c r="B904" s="7">
        <v>9950</v>
      </c>
      <c r="C904" s="7">
        <v>63</v>
      </c>
      <c r="D904" s="36">
        <v>61.4</v>
      </c>
      <c r="E904" s="7">
        <v>59000</v>
      </c>
      <c r="F904" s="7">
        <v>86</v>
      </c>
      <c r="G904" s="7">
        <v>1035</v>
      </c>
      <c r="H904" s="7">
        <v>1300</v>
      </c>
      <c r="I904" s="7">
        <v>1</v>
      </c>
      <c r="J904" s="7">
        <v>0</v>
      </c>
      <c r="K904" s="7">
        <v>5</v>
      </c>
    </row>
    <row r="905" spans="1:11">
      <c r="A905" s="7" t="s">
        <v>11</v>
      </c>
      <c r="B905" s="7">
        <v>9750</v>
      </c>
      <c r="C905" s="7">
        <v>65</v>
      </c>
      <c r="D905" s="36">
        <v>63.6</v>
      </c>
      <c r="E905" s="7">
        <v>59000</v>
      </c>
      <c r="F905" s="7">
        <v>110</v>
      </c>
      <c r="G905" s="7">
        <v>1075</v>
      </c>
      <c r="H905" s="7">
        <v>1600</v>
      </c>
      <c r="I905" s="7">
        <v>0</v>
      </c>
      <c r="J905" s="7">
        <v>0</v>
      </c>
      <c r="K905" s="7">
        <v>5</v>
      </c>
    </row>
    <row r="906" spans="1:11">
      <c r="A906" s="7" t="s">
        <v>11</v>
      </c>
      <c r="B906" s="7">
        <v>9450</v>
      </c>
      <c r="C906" s="7">
        <v>61</v>
      </c>
      <c r="D906" s="36">
        <v>58.8</v>
      </c>
      <c r="E906" s="7">
        <v>59000</v>
      </c>
      <c r="F906" s="7">
        <v>110</v>
      </c>
      <c r="G906" s="7">
        <v>1070</v>
      </c>
      <c r="H906" s="7">
        <v>1600</v>
      </c>
      <c r="I906" s="7">
        <v>1</v>
      </c>
      <c r="J906" s="7">
        <v>0</v>
      </c>
      <c r="K906" s="7">
        <v>5</v>
      </c>
    </row>
    <row r="907" spans="1:11">
      <c r="A907" s="7" t="s">
        <v>11</v>
      </c>
      <c r="B907" s="7">
        <v>9950</v>
      </c>
      <c r="C907" s="7">
        <v>65</v>
      </c>
      <c r="D907" s="36">
        <v>63.8</v>
      </c>
      <c r="E907" s="7">
        <v>59000</v>
      </c>
      <c r="F907" s="7">
        <v>110</v>
      </c>
      <c r="G907" s="7">
        <v>1050</v>
      </c>
      <c r="H907" s="7">
        <v>1600</v>
      </c>
      <c r="I907" s="7">
        <v>0</v>
      </c>
      <c r="J907" s="7">
        <v>0</v>
      </c>
      <c r="K907" s="7">
        <v>3</v>
      </c>
    </row>
    <row r="908" spans="1:11">
      <c r="A908" s="7" t="s">
        <v>11</v>
      </c>
      <c r="B908" s="7">
        <v>9750</v>
      </c>
      <c r="C908" s="7">
        <v>68</v>
      </c>
      <c r="D908" s="36">
        <v>63.4</v>
      </c>
      <c r="E908" s="7">
        <v>58860</v>
      </c>
      <c r="F908" s="7">
        <v>110</v>
      </c>
      <c r="G908" s="7">
        <v>1055</v>
      </c>
      <c r="H908" s="7">
        <v>1600</v>
      </c>
      <c r="I908" s="7">
        <v>1</v>
      </c>
      <c r="J908" s="7">
        <v>0</v>
      </c>
      <c r="K908" s="7">
        <v>3</v>
      </c>
    </row>
    <row r="909" spans="1:11">
      <c r="A909" s="7" t="s">
        <v>11</v>
      </c>
      <c r="B909" s="7">
        <v>8950</v>
      </c>
      <c r="C909" s="7">
        <v>65</v>
      </c>
      <c r="D909" s="36">
        <v>60.1</v>
      </c>
      <c r="E909" s="7">
        <v>58829</v>
      </c>
      <c r="F909" s="7">
        <v>110</v>
      </c>
      <c r="G909" s="7">
        <v>1050</v>
      </c>
      <c r="H909" s="7">
        <v>1600</v>
      </c>
      <c r="I909" s="7">
        <v>0</v>
      </c>
      <c r="J909" s="7">
        <v>0</v>
      </c>
      <c r="K909" s="7">
        <v>3</v>
      </c>
    </row>
    <row r="910" spans="1:11">
      <c r="A910" s="7" t="s">
        <v>11</v>
      </c>
      <c r="B910" s="7">
        <v>8250</v>
      </c>
      <c r="C910" s="7">
        <v>66</v>
      </c>
      <c r="D910" s="36">
        <v>61.7</v>
      </c>
      <c r="E910" s="7">
        <v>58654</v>
      </c>
      <c r="F910" s="7">
        <v>110</v>
      </c>
      <c r="G910" s="7">
        <v>1070</v>
      </c>
      <c r="H910" s="7">
        <v>1600</v>
      </c>
      <c r="I910" s="7">
        <v>1</v>
      </c>
      <c r="J910" s="7">
        <v>0</v>
      </c>
      <c r="K910" s="7">
        <v>5</v>
      </c>
    </row>
    <row r="911" spans="1:11">
      <c r="A911" s="7" t="s">
        <v>11</v>
      </c>
      <c r="B911" s="7">
        <v>7750</v>
      </c>
      <c r="C911" s="7">
        <v>65</v>
      </c>
      <c r="D911" s="36">
        <v>63.7</v>
      </c>
      <c r="E911" s="7">
        <v>58300</v>
      </c>
      <c r="F911" s="7">
        <v>86</v>
      </c>
      <c r="G911" s="7">
        <v>1015</v>
      </c>
      <c r="H911" s="7">
        <v>1300</v>
      </c>
      <c r="I911" s="7">
        <v>1</v>
      </c>
      <c r="J911" s="7">
        <v>0</v>
      </c>
      <c r="K911" s="7">
        <v>3</v>
      </c>
    </row>
    <row r="912" spans="1:11">
      <c r="A912" s="7" t="s">
        <v>11</v>
      </c>
      <c r="B912" s="7">
        <v>8950</v>
      </c>
      <c r="C912" s="7">
        <v>60</v>
      </c>
      <c r="D912" s="36">
        <v>56.2</v>
      </c>
      <c r="E912" s="7">
        <v>58269</v>
      </c>
      <c r="F912" s="7">
        <v>110</v>
      </c>
      <c r="G912" s="7">
        <v>1050</v>
      </c>
      <c r="H912" s="7">
        <v>1600</v>
      </c>
      <c r="I912" s="7">
        <v>1</v>
      </c>
      <c r="J912" s="7">
        <v>0</v>
      </c>
      <c r="K912" s="7">
        <v>3</v>
      </c>
    </row>
    <row r="913" spans="1:11">
      <c r="A913" s="7" t="s">
        <v>11</v>
      </c>
      <c r="B913" s="7">
        <v>9950</v>
      </c>
      <c r="C913" s="7">
        <v>64</v>
      </c>
      <c r="D913" s="36">
        <v>62.1</v>
      </c>
      <c r="E913" s="7">
        <v>58136</v>
      </c>
      <c r="F913" s="7">
        <v>110</v>
      </c>
      <c r="G913" s="7">
        <v>1075</v>
      </c>
      <c r="H913" s="7">
        <v>1600</v>
      </c>
      <c r="I913" s="7">
        <v>1</v>
      </c>
      <c r="J913" s="7">
        <v>0</v>
      </c>
      <c r="K913" s="7">
        <v>5</v>
      </c>
    </row>
    <row r="914" spans="1:11">
      <c r="A914" s="7" t="s">
        <v>11</v>
      </c>
      <c r="B914" s="7">
        <v>9450</v>
      </c>
      <c r="C914" s="7">
        <v>66</v>
      </c>
      <c r="D914" s="36">
        <v>64.599999999999994</v>
      </c>
      <c r="E914" s="7">
        <v>58113</v>
      </c>
      <c r="F914" s="7">
        <v>107</v>
      </c>
      <c r="G914" s="7">
        <v>1085</v>
      </c>
      <c r="H914" s="7">
        <v>1600</v>
      </c>
      <c r="I914" s="7">
        <v>1</v>
      </c>
      <c r="J914" s="7">
        <v>1</v>
      </c>
      <c r="K914" s="7">
        <v>3</v>
      </c>
    </row>
    <row r="915" spans="1:11">
      <c r="A915" s="7" t="s">
        <v>11</v>
      </c>
      <c r="B915" s="7">
        <v>12950</v>
      </c>
      <c r="C915" s="7">
        <v>67</v>
      </c>
      <c r="D915" s="36">
        <v>64</v>
      </c>
      <c r="E915" s="7">
        <v>58058</v>
      </c>
      <c r="F915" s="7">
        <v>110</v>
      </c>
      <c r="G915" s="7">
        <v>1065</v>
      </c>
      <c r="H915" s="7">
        <v>1600</v>
      </c>
      <c r="I915" s="7">
        <v>1</v>
      </c>
      <c r="J915" s="7">
        <v>0</v>
      </c>
      <c r="K915" s="7">
        <v>3</v>
      </c>
    </row>
    <row r="916" spans="1:11">
      <c r="A916" s="7" t="s">
        <v>11</v>
      </c>
      <c r="B916" s="7">
        <v>9950</v>
      </c>
      <c r="C916" s="7">
        <v>58</v>
      </c>
      <c r="D916" s="36">
        <v>56.7</v>
      </c>
      <c r="E916" s="7">
        <v>58000</v>
      </c>
      <c r="F916" s="7">
        <v>110</v>
      </c>
      <c r="G916" s="7">
        <v>1050</v>
      </c>
      <c r="H916" s="7">
        <v>1600</v>
      </c>
      <c r="I916" s="7">
        <v>1</v>
      </c>
      <c r="J916" s="7">
        <v>0</v>
      </c>
      <c r="K916" s="7">
        <v>3</v>
      </c>
    </row>
    <row r="917" spans="1:11">
      <c r="A917" s="7" t="s">
        <v>11</v>
      </c>
      <c r="B917" s="7">
        <v>10495</v>
      </c>
      <c r="C917" s="7">
        <v>62</v>
      </c>
      <c r="D917" s="36">
        <v>58.6</v>
      </c>
      <c r="E917" s="7">
        <v>58000</v>
      </c>
      <c r="F917" s="7">
        <v>110</v>
      </c>
      <c r="G917" s="7">
        <v>1065</v>
      </c>
      <c r="H917" s="7">
        <v>1600</v>
      </c>
      <c r="I917" s="7">
        <v>1</v>
      </c>
      <c r="J917" s="7">
        <v>0</v>
      </c>
      <c r="K917" s="7">
        <v>3</v>
      </c>
    </row>
    <row r="918" spans="1:11">
      <c r="A918" s="7" t="s">
        <v>11</v>
      </c>
      <c r="B918" s="7">
        <v>7950</v>
      </c>
      <c r="C918" s="7">
        <v>68</v>
      </c>
      <c r="D918" s="36">
        <v>63.2</v>
      </c>
      <c r="E918" s="7">
        <v>57565</v>
      </c>
      <c r="F918" s="7">
        <v>86</v>
      </c>
      <c r="G918" s="7">
        <v>1035</v>
      </c>
      <c r="H918" s="7">
        <v>1300</v>
      </c>
      <c r="I918" s="7">
        <v>1</v>
      </c>
      <c r="J918" s="7">
        <v>0</v>
      </c>
      <c r="K918" s="7">
        <v>5</v>
      </c>
    </row>
    <row r="919" spans="1:11">
      <c r="A919" s="7" t="s">
        <v>11</v>
      </c>
      <c r="B919" s="7">
        <v>10500</v>
      </c>
      <c r="C919" s="7">
        <v>63</v>
      </c>
      <c r="D919" s="36">
        <v>59.5</v>
      </c>
      <c r="E919" s="7">
        <v>57413</v>
      </c>
      <c r="F919" s="7">
        <v>107</v>
      </c>
      <c r="G919" s="7">
        <v>1115</v>
      </c>
      <c r="H919" s="7">
        <v>1600</v>
      </c>
      <c r="I919" s="7">
        <v>0</v>
      </c>
      <c r="J919" s="7">
        <v>1</v>
      </c>
      <c r="K919" s="7">
        <v>5</v>
      </c>
    </row>
    <row r="920" spans="1:11">
      <c r="A920" s="7" t="s">
        <v>11</v>
      </c>
      <c r="B920" s="7">
        <v>8950</v>
      </c>
      <c r="C920" s="7">
        <v>65</v>
      </c>
      <c r="D920" s="36">
        <v>60.5</v>
      </c>
      <c r="E920" s="7">
        <v>57374</v>
      </c>
      <c r="F920" s="7">
        <v>110</v>
      </c>
      <c r="G920" s="7">
        <v>1075</v>
      </c>
      <c r="H920" s="7">
        <v>1600</v>
      </c>
      <c r="I920" s="7">
        <v>1</v>
      </c>
      <c r="J920" s="7">
        <v>0</v>
      </c>
      <c r="K920" s="7">
        <v>5</v>
      </c>
    </row>
    <row r="921" spans="1:11">
      <c r="A921" s="7" t="s">
        <v>11</v>
      </c>
      <c r="B921" s="7">
        <v>9900</v>
      </c>
      <c r="C921" s="7">
        <v>62</v>
      </c>
      <c r="D921" s="36">
        <v>61</v>
      </c>
      <c r="E921" s="7">
        <v>57179</v>
      </c>
      <c r="F921" s="7">
        <v>110</v>
      </c>
      <c r="G921" s="7">
        <v>1075</v>
      </c>
      <c r="H921" s="7">
        <v>1600</v>
      </c>
      <c r="I921" s="7">
        <v>1</v>
      </c>
      <c r="J921" s="7">
        <v>0</v>
      </c>
      <c r="K921" s="7">
        <v>5</v>
      </c>
    </row>
    <row r="922" spans="1:11">
      <c r="A922" s="7" t="s">
        <v>11</v>
      </c>
      <c r="B922" s="7">
        <v>9995</v>
      </c>
      <c r="C922" s="7">
        <v>61</v>
      </c>
      <c r="D922" s="36">
        <v>56.8</v>
      </c>
      <c r="E922" s="7">
        <v>57169</v>
      </c>
      <c r="F922" s="7">
        <v>110</v>
      </c>
      <c r="G922" s="7">
        <v>1065</v>
      </c>
      <c r="H922" s="7">
        <v>1600</v>
      </c>
      <c r="I922" s="7">
        <v>1</v>
      </c>
      <c r="J922" s="7">
        <v>0</v>
      </c>
      <c r="K922" s="7">
        <v>3</v>
      </c>
    </row>
    <row r="923" spans="1:11">
      <c r="A923" s="7" t="s">
        <v>11</v>
      </c>
      <c r="B923" s="7">
        <v>9950</v>
      </c>
      <c r="C923" s="7">
        <v>63</v>
      </c>
      <c r="D923" s="36">
        <v>60.5</v>
      </c>
      <c r="E923" s="7">
        <v>57124</v>
      </c>
      <c r="F923" s="7">
        <v>110</v>
      </c>
      <c r="G923" s="7">
        <v>1065</v>
      </c>
      <c r="H923" s="7">
        <v>1600</v>
      </c>
      <c r="I923" s="7">
        <v>1</v>
      </c>
      <c r="J923" s="7">
        <v>0</v>
      </c>
      <c r="K923" s="7">
        <v>3</v>
      </c>
    </row>
    <row r="924" spans="1:11">
      <c r="A924" s="7" t="s">
        <v>11</v>
      </c>
      <c r="B924" s="7">
        <v>9950</v>
      </c>
      <c r="C924" s="7">
        <v>63</v>
      </c>
      <c r="D924" s="36">
        <v>59.3</v>
      </c>
      <c r="E924" s="7">
        <v>57000</v>
      </c>
      <c r="F924" s="7">
        <v>110</v>
      </c>
      <c r="G924" s="7">
        <v>1050</v>
      </c>
      <c r="H924" s="7">
        <v>1600</v>
      </c>
      <c r="I924" s="7">
        <v>1</v>
      </c>
      <c r="J924" s="7">
        <v>0</v>
      </c>
      <c r="K924" s="7">
        <v>3</v>
      </c>
    </row>
    <row r="925" spans="1:11">
      <c r="A925" s="7" t="s">
        <v>11</v>
      </c>
      <c r="B925" s="7">
        <v>8250</v>
      </c>
      <c r="C925" s="7">
        <v>67</v>
      </c>
      <c r="D925" s="36">
        <v>63.4</v>
      </c>
      <c r="E925" s="7">
        <v>57000</v>
      </c>
      <c r="F925" s="7">
        <v>110</v>
      </c>
      <c r="G925" s="7">
        <v>1050</v>
      </c>
      <c r="H925" s="7">
        <v>1600</v>
      </c>
      <c r="I925" s="7">
        <v>0</v>
      </c>
      <c r="J925" s="7">
        <v>0</v>
      </c>
      <c r="K925" s="7">
        <v>3</v>
      </c>
    </row>
    <row r="926" spans="1:11">
      <c r="A926" s="7" t="s">
        <v>11</v>
      </c>
      <c r="B926" s="7">
        <v>9950</v>
      </c>
      <c r="C926" s="7">
        <v>63</v>
      </c>
      <c r="D926" s="36">
        <v>59.8</v>
      </c>
      <c r="E926" s="7">
        <v>57000</v>
      </c>
      <c r="F926" s="7">
        <v>86</v>
      </c>
      <c r="G926" s="7">
        <v>1035</v>
      </c>
      <c r="H926" s="7">
        <v>1300</v>
      </c>
      <c r="I926" s="7">
        <v>1</v>
      </c>
      <c r="J926" s="7">
        <v>0</v>
      </c>
      <c r="K926" s="7">
        <v>5</v>
      </c>
    </row>
    <row r="927" spans="1:11">
      <c r="A927" s="7" t="s">
        <v>11</v>
      </c>
      <c r="B927" s="7">
        <v>8950</v>
      </c>
      <c r="C927" s="7">
        <v>59</v>
      </c>
      <c r="D927" s="36">
        <v>56.2</v>
      </c>
      <c r="E927" s="7">
        <v>56259</v>
      </c>
      <c r="F927" s="7">
        <v>86</v>
      </c>
      <c r="G927" s="7">
        <v>1015</v>
      </c>
      <c r="H927" s="7">
        <v>1300</v>
      </c>
      <c r="I927" s="7">
        <v>0</v>
      </c>
      <c r="J927" s="7">
        <v>0</v>
      </c>
      <c r="K927" s="7">
        <v>3</v>
      </c>
    </row>
    <row r="928" spans="1:11">
      <c r="A928" s="7" t="s">
        <v>11</v>
      </c>
      <c r="B928" s="7">
        <v>10950</v>
      </c>
      <c r="C928" s="7">
        <v>62</v>
      </c>
      <c r="D928" s="36">
        <v>60.6</v>
      </c>
      <c r="E928" s="7">
        <v>56209</v>
      </c>
      <c r="F928" s="7">
        <v>107</v>
      </c>
      <c r="G928" s="7">
        <v>1080</v>
      </c>
      <c r="H928" s="7">
        <v>1600</v>
      </c>
      <c r="I928" s="7">
        <v>1</v>
      </c>
      <c r="J928" s="7">
        <v>1</v>
      </c>
      <c r="K928" s="7">
        <v>3</v>
      </c>
    </row>
    <row r="929" spans="1:11">
      <c r="A929" s="7" t="s">
        <v>11</v>
      </c>
      <c r="B929" s="7">
        <v>9250</v>
      </c>
      <c r="C929" s="7">
        <v>67</v>
      </c>
      <c r="D929" s="36">
        <v>62.8</v>
      </c>
      <c r="E929" s="7">
        <v>56074</v>
      </c>
      <c r="F929" s="7">
        <v>86</v>
      </c>
      <c r="G929" s="7">
        <v>1000</v>
      </c>
      <c r="H929" s="7">
        <v>1300</v>
      </c>
      <c r="I929" s="7">
        <v>0</v>
      </c>
      <c r="J929" s="7">
        <v>0</v>
      </c>
      <c r="K929" s="7">
        <v>4</v>
      </c>
    </row>
    <row r="930" spans="1:11">
      <c r="A930" s="7" t="s">
        <v>11</v>
      </c>
      <c r="B930" s="7">
        <v>9950</v>
      </c>
      <c r="C930" s="7">
        <v>63</v>
      </c>
      <c r="D930" s="36">
        <v>60.6</v>
      </c>
      <c r="E930" s="7">
        <v>55942</v>
      </c>
      <c r="F930" s="7">
        <v>110</v>
      </c>
      <c r="G930" s="7">
        <v>1070</v>
      </c>
      <c r="H930" s="7">
        <v>1600</v>
      </c>
      <c r="I930" s="7">
        <v>1</v>
      </c>
      <c r="J930" s="7">
        <v>0</v>
      </c>
      <c r="K930" s="7">
        <v>5</v>
      </c>
    </row>
    <row r="931" spans="1:11">
      <c r="A931" s="7" t="s">
        <v>11</v>
      </c>
      <c r="B931" s="7">
        <v>9995</v>
      </c>
      <c r="C931" s="7">
        <v>57</v>
      </c>
      <c r="D931" s="36">
        <v>55.2</v>
      </c>
      <c r="E931" s="7">
        <v>55844</v>
      </c>
      <c r="F931" s="7">
        <v>86</v>
      </c>
      <c r="G931" s="7">
        <v>1045</v>
      </c>
      <c r="H931" s="7">
        <v>1300</v>
      </c>
      <c r="I931" s="7">
        <v>1</v>
      </c>
      <c r="J931" s="7">
        <v>0</v>
      </c>
      <c r="K931" s="7">
        <v>5</v>
      </c>
    </row>
    <row r="932" spans="1:11">
      <c r="A932" s="7" t="s">
        <v>11</v>
      </c>
      <c r="B932" s="7">
        <v>8750</v>
      </c>
      <c r="C932" s="7">
        <v>61</v>
      </c>
      <c r="D932" s="36">
        <v>56.8</v>
      </c>
      <c r="E932" s="7">
        <v>55747</v>
      </c>
      <c r="F932" s="7">
        <v>86</v>
      </c>
      <c r="G932" s="7">
        <v>1020</v>
      </c>
      <c r="H932" s="7">
        <v>1300</v>
      </c>
      <c r="I932" s="7">
        <v>0</v>
      </c>
      <c r="J932" s="7">
        <v>0</v>
      </c>
      <c r="K932" s="7">
        <v>3</v>
      </c>
    </row>
    <row r="933" spans="1:11">
      <c r="A933" s="7" t="s">
        <v>11</v>
      </c>
      <c r="B933" s="7">
        <v>10950</v>
      </c>
      <c r="C933" s="7">
        <v>58</v>
      </c>
      <c r="D933" s="36">
        <v>54.2</v>
      </c>
      <c r="E933" s="7">
        <v>55478</v>
      </c>
      <c r="F933" s="7">
        <v>86</v>
      </c>
      <c r="G933" s="7">
        <v>1045</v>
      </c>
      <c r="H933" s="7">
        <v>1300</v>
      </c>
      <c r="I933" s="7">
        <v>0</v>
      </c>
      <c r="J933" s="7">
        <v>0</v>
      </c>
      <c r="K933" s="7">
        <v>5</v>
      </c>
    </row>
    <row r="934" spans="1:11">
      <c r="A934" s="7" t="s">
        <v>11</v>
      </c>
      <c r="B934" s="7">
        <v>10350</v>
      </c>
      <c r="C934" s="7">
        <v>60</v>
      </c>
      <c r="D934" s="36">
        <v>57</v>
      </c>
      <c r="E934" s="7">
        <v>55085</v>
      </c>
      <c r="F934" s="7">
        <v>107</v>
      </c>
      <c r="G934" s="7">
        <v>1105</v>
      </c>
      <c r="H934" s="7">
        <v>1600</v>
      </c>
      <c r="I934" s="7">
        <v>0</v>
      </c>
      <c r="J934" s="7">
        <v>1</v>
      </c>
      <c r="K934" s="7">
        <v>5</v>
      </c>
    </row>
    <row r="935" spans="1:11">
      <c r="A935" s="7" t="s">
        <v>11</v>
      </c>
      <c r="B935" s="7">
        <v>9950</v>
      </c>
      <c r="C935" s="7">
        <v>65</v>
      </c>
      <c r="D935" s="36">
        <v>63.8</v>
      </c>
      <c r="E935" s="7">
        <v>55061</v>
      </c>
      <c r="F935" s="7">
        <v>110</v>
      </c>
      <c r="G935" s="7">
        <v>1070</v>
      </c>
      <c r="H935" s="7">
        <v>1600</v>
      </c>
      <c r="I935" s="7">
        <v>1</v>
      </c>
      <c r="J935" s="7">
        <v>0</v>
      </c>
      <c r="K935" s="7">
        <v>5</v>
      </c>
    </row>
    <row r="936" spans="1:11">
      <c r="A936" s="7" t="s">
        <v>11</v>
      </c>
      <c r="B936" s="7">
        <v>8950</v>
      </c>
      <c r="C936" s="7">
        <v>65</v>
      </c>
      <c r="D936" s="36">
        <v>63.4</v>
      </c>
      <c r="E936" s="7">
        <v>55000</v>
      </c>
      <c r="F936" s="7">
        <v>86</v>
      </c>
      <c r="G936" s="7">
        <v>1015</v>
      </c>
      <c r="H936" s="7">
        <v>1300</v>
      </c>
      <c r="I936" s="7">
        <v>1</v>
      </c>
      <c r="J936" s="7">
        <v>0</v>
      </c>
      <c r="K936" s="7">
        <v>3</v>
      </c>
    </row>
    <row r="937" spans="1:11">
      <c r="A937" s="7" t="s">
        <v>11</v>
      </c>
      <c r="B937" s="7">
        <v>10950</v>
      </c>
      <c r="C937" s="7">
        <v>57</v>
      </c>
      <c r="D937" s="36">
        <v>55.6</v>
      </c>
      <c r="E937" s="7">
        <v>55000</v>
      </c>
      <c r="F937" s="7">
        <v>110</v>
      </c>
      <c r="G937" s="7">
        <v>1075</v>
      </c>
      <c r="H937" s="7">
        <v>1600</v>
      </c>
      <c r="I937" s="7">
        <v>0</v>
      </c>
      <c r="J937" s="7">
        <v>0</v>
      </c>
      <c r="K937" s="7">
        <v>5</v>
      </c>
    </row>
    <row r="938" spans="1:11">
      <c r="A938" s="7" t="s">
        <v>11</v>
      </c>
      <c r="B938" s="7">
        <v>10950</v>
      </c>
      <c r="C938" s="7">
        <v>63</v>
      </c>
      <c r="D938" s="36">
        <v>61.5</v>
      </c>
      <c r="E938" s="7">
        <v>54936</v>
      </c>
      <c r="F938" s="7">
        <v>110</v>
      </c>
      <c r="G938" s="7">
        <v>1075</v>
      </c>
      <c r="H938" s="7">
        <v>1600</v>
      </c>
      <c r="I938" s="7">
        <v>1</v>
      </c>
      <c r="J938" s="7">
        <v>0</v>
      </c>
      <c r="K938" s="7">
        <v>5</v>
      </c>
    </row>
    <row r="939" spans="1:11">
      <c r="A939" s="7" t="s">
        <v>11</v>
      </c>
      <c r="B939" s="7">
        <v>8950</v>
      </c>
      <c r="C939" s="7">
        <v>68</v>
      </c>
      <c r="D939" s="36">
        <v>64.099999999999994</v>
      </c>
      <c r="E939" s="7">
        <v>54875</v>
      </c>
      <c r="F939" s="7">
        <v>110</v>
      </c>
      <c r="G939" s="7">
        <v>1070</v>
      </c>
      <c r="H939" s="7">
        <v>1600</v>
      </c>
      <c r="I939" s="7">
        <v>1</v>
      </c>
      <c r="J939" s="7">
        <v>0</v>
      </c>
      <c r="K939" s="7">
        <v>5</v>
      </c>
    </row>
    <row r="940" spans="1:11">
      <c r="A940" s="7" t="s">
        <v>11</v>
      </c>
      <c r="B940" s="7">
        <v>8900</v>
      </c>
      <c r="C940" s="7">
        <v>67</v>
      </c>
      <c r="D940" s="36">
        <v>65.900000000000006</v>
      </c>
      <c r="E940" s="7">
        <v>54847</v>
      </c>
      <c r="F940" s="7">
        <v>110</v>
      </c>
      <c r="G940" s="7">
        <v>1050</v>
      </c>
      <c r="H940" s="7">
        <v>1600</v>
      </c>
      <c r="I940" s="7">
        <v>0</v>
      </c>
      <c r="J940" s="7">
        <v>0</v>
      </c>
      <c r="K940" s="7">
        <v>3</v>
      </c>
    </row>
    <row r="941" spans="1:11">
      <c r="A941" s="7" t="s">
        <v>11</v>
      </c>
      <c r="B941" s="7">
        <v>10250</v>
      </c>
      <c r="C941" s="7">
        <v>60</v>
      </c>
      <c r="D941" s="36">
        <v>55.8</v>
      </c>
      <c r="E941" s="7">
        <v>54554</v>
      </c>
      <c r="F941" s="7">
        <v>110</v>
      </c>
      <c r="G941" s="7">
        <v>1065</v>
      </c>
      <c r="H941" s="7">
        <v>1600</v>
      </c>
      <c r="I941" s="7">
        <v>1</v>
      </c>
      <c r="J941" s="7">
        <v>0</v>
      </c>
      <c r="K941" s="7">
        <v>3</v>
      </c>
    </row>
    <row r="942" spans="1:11">
      <c r="A942" s="7" t="s">
        <v>11</v>
      </c>
      <c r="B942" s="7">
        <v>9450</v>
      </c>
      <c r="C942" s="7">
        <v>61</v>
      </c>
      <c r="D942" s="36">
        <v>56.1</v>
      </c>
      <c r="E942" s="7">
        <v>54125</v>
      </c>
      <c r="F942" s="7">
        <v>110</v>
      </c>
      <c r="G942" s="7">
        <v>1035</v>
      </c>
      <c r="H942" s="7">
        <v>1600</v>
      </c>
      <c r="I942" s="7">
        <v>1</v>
      </c>
      <c r="J942" s="7">
        <v>0</v>
      </c>
      <c r="K942" s="7">
        <v>5</v>
      </c>
    </row>
    <row r="943" spans="1:11">
      <c r="A943" s="7" t="s">
        <v>11</v>
      </c>
      <c r="B943" s="7">
        <v>9250</v>
      </c>
      <c r="C943" s="7">
        <v>61</v>
      </c>
      <c r="D943" s="36">
        <v>57.9</v>
      </c>
      <c r="E943" s="7">
        <v>54000</v>
      </c>
      <c r="F943" s="7">
        <v>110</v>
      </c>
      <c r="G943" s="7">
        <v>1055</v>
      </c>
      <c r="H943" s="7">
        <v>1600</v>
      </c>
      <c r="I943" s="7">
        <v>1</v>
      </c>
      <c r="J943" s="7">
        <v>0</v>
      </c>
      <c r="K943" s="7">
        <v>3</v>
      </c>
    </row>
    <row r="944" spans="1:11">
      <c r="A944" s="7" t="s">
        <v>11</v>
      </c>
      <c r="B944" s="7">
        <v>10500</v>
      </c>
      <c r="C944" s="7">
        <v>57</v>
      </c>
      <c r="D944" s="36">
        <v>54.3</v>
      </c>
      <c r="E944" s="7">
        <v>54000</v>
      </c>
      <c r="F944" s="7">
        <v>110</v>
      </c>
      <c r="G944" s="7">
        <v>1075</v>
      </c>
      <c r="H944" s="7">
        <v>1600</v>
      </c>
      <c r="I944" s="7">
        <v>1</v>
      </c>
      <c r="J944" s="7">
        <v>0</v>
      </c>
      <c r="K944" s="7">
        <v>5</v>
      </c>
    </row>
    <row r="945" spans="1:11">
      <c r="A945" s="7" t="s">
        <v>11</v>
      </c>
      <c r="B945" s="7">
        <v>7350</v>
      </c>
      <c r="C945" s="7">
        <v>58</v>
      </c>
      <c r="D945" s="36">
        <v>56.2</v>
      </c>
      <c r="E945" s="7">
        <v>54000</v>
      </c>
      <c r="F945" s="7">
        <v>86</v>
      </c>
      <c r="G945" s="7">
        <v>1035</v>
      </c>
      <c r="H945" s="7">
        <v>1300</v>
      </c>
      <c r="I945" s="7">
        <v>0</v>
      </c>
      <c r="J945" s="7">
        <v>0</v>
      </c>
      <c r="K945" s="7">
        <v>5</v>
      </c>
    </row>
    <row r="946" spans="1:11">
      <c r="A946" s="7" t="s">
        <v>11</v>
      </c>
      <c r="B946" s="7">
        <v>10250</v>
      </c>
      <c r="C946" s="7">
        <v>57</v>
      </c>
      <c r="D946" s="36">
        <v>53.2</v>
      </c>
      <c r="E946" s="7">
        <v>54000</v>
      </c>
      <c r="F946" s="7">
        <v>110</v>
      </c>
      <c r="G946" s="7">
        <v>1135</v>
      </c>
      <c r="H946" s="7">
        <v>1600</v>
      </c>
      <c r="I946" s="7">
        <v>1</v>
      </c>
      <c r="J946" s="7">
        <v>0</v>
      </c>
      <c r="K946" s="7">
        <v>3</v>
      </c>
    </row>
    <row r="947" spans="1:11">
      <c r="A947" s="7" t="s">
        <v>11</v>
      </c>
      <c r="B947" s="7">
        <v>10250</v>
      </c>
      <c r="C947" s="7">
        <v>62</v>
      </c>
      <c r="D947" s="36">
        <v>59.1</v>
      </c>
      <c r="E947" s="7">
        <v>53285</v>
      </c>
      <c r="F947" s="7">
        <v>110</v>
      </c>
      <c r="G947" s="7">
        <v>1075</v>
      </c>
      <c r="H947" s="7">
        <v>1600</v>
      </c>
      <c r="I947" s="7">
        <v>1</v>
      </c>
      <c r="J947" s="7">
        <v>0</v>
      </c>
      <c r="K947" s="7">
        <v>5</v>
      </c>
    </row>
    <row r="948" spans="1:11">
      <c r="A948" s="7" t="s">
        <v>11</v>
      </c>
      <c r="B948" s="7">
        <v>11500</v>
      </c>
      <c r="C948" s="7">
        <v>65</v>
      </c>
      <c r="D948" s="36">
        <v>60.7</v>
      </c>
      <c r="E948" s="7">
        <v>53053</v>
      </c>
      <c r="F948" s="7">
        <v>110</v>
      </c>
      <c r="G948" s="7">
        <v>1075</v>
      </c>
      <c r="H948" s="7">
        <v>1600</v>
      </c>
      <c r="I948" s="7">
        <v>1</v>
      </c>
      <c r="J948" s="7">
        <v>0</v>
      </c>
      <c r="K948" s="7">
        <v>5</v>
      </c>
    </row>
    <row r="949" spans="1:11">
      <c r="A949" s="7" t="s">
        <v>11</v>
      </c>
      <c r="B949" s="7">
        <v>8950</v>
      </c>
      <c r="C949" s="7">
        <v>68</v>
      </c>
      <c r="D949" s="36">
        <v>64.099999999999994</v>
      </c>
      <c r="E949" s="7">
        <v>53000</v>
      </c>
      <c r="F949" s="7">
        <v>110</v>
      </c>
      <c r="G949" s="7">
        <v>1075</v>
      </c>
      <c r="H949" s="7">
        <v>1587</v>
      </c>
      <c r="I949" s="7">
        <v>1</v>
      </c>
      <c r="J949" s="7">
        <v>1</v>
      </c>
      <c r="K949" s="7">
        <v>3</v>
      </c>
    </row>
    <row r="950" spans="1:11">
      <c r="A950" s="7" t="s">
        <v>11</v>
      </c>
      <c r="B950" s="7">
        <v>7750</v>
      </c>
      <c r="C950" s="7">
        <v>68</v>
      </c>
      <c r="D950" s="36">
        <v>64.8</v>
      </c>
      <c r="E950" s="7">
        <v>53000</v>
      </c>
      <c r="F950" s="7">
        <v>86</v>
      </c>
      <c r="G950" s="7">
        <v>1015</v>
      </c>
      <c r="H950" s="7">
        <v>1300</v>
      </c>
      <c r="I950" s="7">
        <v>0</v>
      </c>
      <c r="J950" s="7">
        <v>0</v>
      </c>
      <c r="K950" s="7">
        <v>3</v>
      </c>
    </row>
    <row r="951" spans="1:11">
      <c r="A951" s="7" t="s">
        <v>11</v>
      </c>
      <c r="B951" s="7">
        <v>9500</v>
      </c>
      <c r="C951" s="7">
        <v>64</v>
      </c>
      <c r="D951" s="36">
        <v>61.4</v>
      </c>
      <c r="E951" s="7">
        <v>52968</v>
      </c>
      <c r="F951" s="7">
        <v>110</v>
      </c>
      <c r="G951" s="7">
        <v>1050</v>
      </c>
      <c r="H951" s="7">
        <v>1600</v>
      </c>
      <c r="I951" s="7">
        <v>1</v>
      </c>
      <c r="J951" s="7">
        <v>0</v>
      </c>
      <c r="K951" s="7">
        <v>3</v>
      </c>
    </row>
    <row r="952" spans="1:11">
      <c r="A952" s="7" t="s">
        <v>11</v>
      </c>
      <c r="B952" s="7">
        <v>8450</v>
      </c>
      <c r="C952" s="7">
        <v>67</v>
      </c>
      <c r="D952" s="36">
        <v>62</v>
      </c>
      <c r="E952" s="7">
        <v>52800</v>
      </c>
      <c r="F952" s="7">
        <v>86</v>
      </c>
      <c r="G952" s="7">
        <v>1015</v>
      </c>
      <c r="H952" s="7">
        <v>1300</v>
      </c>
      <c r="I952" s="7">
        <v>1</v>
      </c>
      <c r="J952" s="7">
        <v>0</v>
      </c>
      <c r="K952" s="7">
        <v>3</v>
      </c>
    </row>
    <row r="953" spans="1:11">
      <c r="A953" s="7" t="s">
        <v>11</v>
      </c>
      <c r="B953" s="7">
        <v>8950</v>
      </c>
      <c r="C953" s="7">
        <v>57</v>
      </c>
      <c r="D953" s="36">
        <v>52.3</v>
      </c>
      <c r="E953" s="7">
        <v>52548</v>
      </c>
      <c r="F953" s="7">
        <v>110</v>
      </c>
      <c r="G953" s="7">
        <v>1050</v>
      </c>
      <c r="H953" s="7">
        <v>1600</v>
      </c>
      <c r="I953" s="7">
        <v>0</v>
      </c>
      <c r="J953" s="7">
        <v>0</v>
      </c>
      <c r="K953" s="7">
        <v>3</v>
      </c>
    </row>
    <row r="954" spans="1:11">
      <c r="A954" s="7" t="s">
        <v>11</v>
      </c>
      <c r="B954" s="7">
        <v>8400</v>
      </c>
      <c r="C954" s="7">
        <v>60</v>
      </c>
      <c r="D954" s="36">
        <v>56.4</v>
      </c>
      <c r="E954" s="7">
        <v>52487</v>
      </c>
      <c r="F954" s="7">
        <v>110</v>
      </c>
      <c r="G954" s="7">
        <v>1035</v>
      </c>
      <c r="H954" s="7">
        <v>1600</v>
      </c>
      <c r="I954" s="7">
        <v>1</v>
      </c>
      <c r="J954" s="7">
        <v>0</v>
      </c>
      <c r="K954" s="7">
        <v>4</v>
      </c>
    </row>
    <row r="955" spans="1:11">
      <c r="A955" s="7" t="s">
        <v>11</v>
      </c>
      <c r="B955" s="7">
        <v>9250</v>
      </c>
      <c r="C955" s="7">
        <v>66</v>
      </c>
      <c r="D955" s="36">
        <v>62.9</v>
      </c>
      <c r="E955" s="7">
        <v>52383</v>
      </c>
      <c r="F955" s="7">
        <v>86</v>
      </c>
      <c r="G955" s="7">
        <v>1015</v>
      </c>
      <c r="H955" s="7">
        <v>1300</v>
      </c>
      <c r="I955" s="7">
        <v>0</v>
      </c>
      <c r="J955" s="7">
        <v>0</v>
      </c>
      <c r="K955" s="7">
        <v>3</v>
      </c>
    </row>
    <row r="956" spans="1:11">
      <c r="A956" s="7" t="s">
        <v>11</v>
      </c>
      <c r="B956" s="7">
        <v>8900</v>
      </c>
      <c r="C956" s="7">
        <v>61</v>
      </c>
      <c r="D956" s="36">
        <v>57.8</v>
      </c>
      <c r="E956" s="7">
        <v>52112</v>
      </c>
      <c r="F956" s="7">
        <v>110</v>
      </c>
      <c r="G956" s="7">
        <v>1035</v>
      </c>
      <c r="H956" s="7">
        <v>1600</v>
      </c>
      <c r="I956" s="7">
        <v>1</v>
      </c>
      <c r="J956" s="7">
        <v>0</v>
      </c>
      <c r="K956" s="7">
        <v>4</v>
      </c>
    </row>
    <row r="957" spans="1:11">
      <c r="A957" s="7" t="s">
        <v>11</v>
      </c>
      <c r="B957" s="7">
        <v>8750</v>
      </c>
      <c r="C957" s="7">
        <v>58</v>
      </c>
      <c r="D957" s="36">
        <v>54.6</v>
      </c>
      <c r="E957" s="7">
        <v>51712</v>
      </c>
      <c r="F957" s="7">
        <v>110</v>
      </c>
      <c r="G957" s="7">
        <v>1050</v>
      </c>
      <c r="H957" s="7">
        <v>1600</v>
      </c>
      <c r="I957" s="7">
        <v>0</v>
      </c>
      <c r="J957" s="7">
        <v>0</v>
      </c>
      <c r="K957" s="7">
        <v>3</v>
      </c>
    </row>
    <row r="958" spans="1:11">
      <c r="A958" s="7" t="s">
        <v>11</v>
      </c>
      <c r="B958" s="7">
        <v>10950</v>
      </c>
      <c r="C958" s="7">
        <v>58</v>
      </c>
      <c r="D958" s="36">
        <v>53.4</v>
      </c>
      <c r="E958" s="7">
        <v>51421</v>
      </c>
      <c r="F958" s="7">
        <v>110</v>
      </c>
      <c r="G958" s="7">
        <v>1105</v>
      </c>
      <c r="H958" s="7">
        <v>1600</v>
      </c>
      <c r="I958" s="7">
        <v>0</v>
      </c>
      <c r="J958" s="7">
        <v>1</v>
      </c>
      <c r="K958" s="7">
        <v>5</v>
      </c>
    </row>
    <row r="959" spans="1:11">
      <c r="A959" s="7" t="s">
        <v>11</v>
      </c>
      <c r="B959" s="7">
        <v>8950</v>
      </c>
      <c r="C959" s="7">
        <v>61</v>
      </c>
      <c r="D959" s="36">
        <v>59.1</v>
      </c>
      <c r="E959" s="7">
        <v>51235</v>
      </c>
      <c r="F959" s="7">
        <v>86</v>
      </c>
      <c r="G959" s="7">
        <v>1000</v>
      </c>
      <c r="H959" s="7">
        <v>1300</v>
      </c>
      <c r="I959" s="7">
        <v>1</v>
      </c>
      <c r="J959" s="7">
        <v>0</v>
      </c>
      <c r="K959" s="7">
        <v>4</v>
      </c>
    </row>
    <row r="960" spans="1:11">
      <c r="A960" s="7" t="s">
        <v>11</v>
      </c>
      <c r="B960" s="7">
        <v>8950</v>
      </c>
      <c r="C960" s="7">
        <v>65</v>
      </c>
      <c r="D960" s="36">
        <v>61</v>
      </c>
      <c r="E960" s="7">
        <v>51000</v>
      </c>
      <c r="F960" s="7">
        <v>86</v>
      </c>
      <c r="G960" s="7">
        <v>1015</v>
      </c>
      <c r="H960" s="7">
        <v>1300</v>
      </c>
      <c r="I960" s="7">
        <v>1</v>
      </c>
      <c r="J960" s="7">
        <v>0</v>
      </c>
      <c r="K960" s="7">
        <v>3</v>
      </c>
    </row>
    <row r="961" spans="1:11">
      <c r="A961" s="7" t="s">
        <v>11</v>
      </c>
      <c r="B961" s="7">
        <v>8895</v>
      </c>
      <c r="C961" s="7">
        <v>61</v>
      </c>
      <c r="D961" s="36">
        <v>59.6</v>
      </c>
      <c r="E961" s="7">
        <v>50925</v>
      </c>
      <c r="F961" s="7">
        <v>110</v>
      </c>
      <c r="G961" s="7">
        <v>1070</v>
      </c>
      <c r="H961" s="7">
        <v>1600</v>
      </c>
      <c r="I961" s="7">
        <v>1</v>
      </c>
      <c r="J961" s="7">
        <v>0</v>
      </c>
      <c r="K961" s="7">
        <v>5</v>
      </c>
    </row>
    <row r="962" spans="1:11">
      <c r="A962" s="7" t="s">
        <v>11</v>
      </c>
      <c r="B962" s="7">
        <v>9390</v>
      </c>
      <c r="C962" s="7">
        <v>66</v>
      </c>
      <c r="D962" s="36">
        <v>61.4</v>
      </c>
      <c r="E962" s="7">
        <v>50806</v>
      </c>
      <c r="F962" s="7">
        <v>86</v>
      </c>
      <c r="G962" s="7">
        <v>1480</v>
      </c>
      <c r="H962" s="7">
        <v>1300</v>
      </c>
      <c r="I962" s="7">
        <v>0</v>
      </c>
      <c r="J962" s="7">
        <v>0</v>
      </c>
      <c r="K962" s="7">
        <v>3</v>
      </c>
    </row>
    <row r="963" spans="1:11">
      <c r="A963" s="7" t="s">
        <v>11</v>
      </c>
      <c r="B963" s="7">
        <v>8750</v>
      </c>
      <c r="C963" s="7">
        <v>59</v>
      </c>
      <c r="D963" s="36">
        <v>57.1</v>
      </c>
      <c r="E963" s="7">
        <v>50469</v>
      </c>
      <c r="F963" s="7">
        <v>110</v>
      </c>
      <c r="G963" s="7">
        <v>1070</v>
      </c>
      <c r="H963" s="7">
        <v>1600</v>
      </c>
      <c r="I963" s="7">
        <v>1</v>
      </c>
      <c r="J963" s="7">
        <v>0</v>
      </c>
      <c r="K963" s="7">
        <v>5</v>
      </c>
    </row>
    <row r="964" spans="1:11">
      <c r="A964" s="7" t="s">
        <v>11</v>
      </c>
      <c r="B964" s="7">
        <v>9750</v>
      </c>
      <c r="C964" s="7">
        <v>61</v>
      </c>
      <c r="D964" s="36">
        <v>59</v>
      </c>
      <c r="E964" s="7">
        <v>50173</v>
      </c>
      <c r="F964" s="7">
        <v>110</v>
      </c>
      <c r="G964" s="7">
        <v>1075</v>
      </c>
      <c r="H964" s="7">
        <v>1600</v>
      </c>
      <c r="I964" s="7">
        <v>1</v>
      </c>
      <c r="J964" s="7">
        <v>0</v>
      </c>
      <c r="K964" s="7">
        <v>5</v>
      </c>
    </row>
    <row r="965" spans="1:11">
      <c r="A965" s="7" t="s">
        <v>11</v>
      </c>
      <c r="B965" s="7">
        <v>9950</v>
      </c>
      <c r="C965" s="7">
        <v>62</v>
      </c>
      <c r="D965" s="36">
        <v>60.2</v>
      </c>
      <c r="E965" s="7">
        <v>50000</v>
      </c>
      <c r="F965" s="7">
        <v>110</v>
      </c>
      <c r="G965" s="7">
        <v>1075</v>
      </c>
      <c r="H965" s="7">
        <v>1600</v>
      </c>
      <c r="I965" s="7">
        <v>1</v>
      </c>
      <c r="J965" s="7">
        <v>0</v>
      </c>
      <c r="K965" s="7">
        <v>5</v>
      </c>
    </row>
    <row r="966" spans="1:11">
      <c r="A966" s="7" t="s">
        <v>11</v>
      </c>
      <c r="B966" s="7">
        <v>10950</v>
      </c>
      <c r="C966" s="7">
        <v>65</v>
      </c>
      <c r="D966" s="36">
        <v>62.8</v>
      </c>
      <c r="E966" s="7">
        <v>49942</v>
      </c>
      <c r="F966" s="7">
        <v>110</v>
      </c>
      <c r="G966" s="7">
        <v>1065</v>
      </c>
      <c r="H966" s="7">
        <v>1600</v>
      </c>
      <c r="I966" s="7">
        <v>0</v>
      </c>
      <c r="J966" s="7">
        <v>0</v>
      </c>
      <c r="K966" s="7">
        <v>3</v>
      </c>
    </row>
    <row r="967" spans="1:11">
      <c r="A967" s="7" t="s">
        <v>11</v>
      </c>
      <c r="B967" s="7">
        <v>9900</v>
      </c>
      <c r="C967" s="7">
        <v>67</v>
      </c>
      <c r="D967" s="36">
        <v>65.7</v>
      </c>
      <c r="E967" s="7">
        <v>49585</v>
      </c>
      <c r="F967" s="7">
        <v>110</v>
      </c>
      <c r="G967" s="7">
        <v>1085</v>
      </c>
      <c r="H967" s="7">
        <v>1600</v>
      </c>
      <c r="I967" s="7">
        <v>0</v>
      </c>
      <c r="J967" s="7">
        <v>0</v>
      </c>
      <c r="K967" s="7">
        <v>5</v>
      </c>
    </row>
    <row r="968" spans="1:11">
      <c r="A968" s="7" t="s">
        <v>11</v>
      </c>
      <c r="B968" s="7">
        <v>9500</v>
      </c>
      <c r="C968" s="7">
        <v>62</v>
      </c>
      <c r="D968" s="36">
        <v>59.5</v>
      </c>
      <c r="E968" s="7">
        <v>49258</v>
      </c>
      <c r="F968" s="7">
        <v>110</v>
      </c>
      <c r="G968" s="7">
        <v>1035</v>
      </c>
      <c r="H968" s="7">
        <v>1600</v>
      </c>
      <c r="I968" s="7">
        <v>1</v>
      </c>
      <c r="J968" s="7">
        <v>0</v>
      </c>
      <c r="K968" s="7">
        <v>4</v>
      </c>
    </row>
    <row r="969" spans="1:11">
      <c r="A969" s="7" t="s">
        <v>11</v>
      </c>
      <c r="B969" s="7">
        <v>9950</v>
      </c>
      <c r="C969" s="7">
        <v>61</v>
      </c>
      <c r="D969" s="36">
        <v>57.2</v>
      </c>
      <c r="E969" s="7">
        <v>49000</v>
      </c>
      <c r="F969" s="7">
        <v>110</v>
      </c>
      <c r="G969" s="7">
        <v>1050</v>
      </c>
      <c r="H969" s="7">
        <v>1600</v>
      </c>
      <c r="I969" s="7">
        <v>0</v>
      </c>
      <c r="J969" s="7">
        <v>0</v>
      </c>
      <c r="K969" s="7">
        <v>3</v>
      </c>
    </row>
    <row r="970" spans="1:11">
      <c r="A970" s="7" t="s">
        <v>11</v>
      </c>
      <c r="B970" s="7">
        <v>9950</v>
      </c>
      <c r="C970" s="7">
        <v>63</v>
      </c>
      <c r="D970" s="36">
        <v>60.2</v>
      </c>
      <c r="E970" s="7">
        <v>48738</v>
      </c>
      <c r="F970" s="7">
        <v>110</v>
      </c>
      <c r="G970" s="7">
        <v>1055</v>
      </c>
      <c r="H970" s="7">
        <v>1600</v>
      </c>
      <c r="I970" s="7">
        <v>0</v>
      </c>
      <c r="J970" s="7">
        <v>0</v>
      </c>
      <c r="K970" s="7">
        <v>5</v>
      </c>
    </row>
    <row r="971" spans="1:11">
      <c r="A971" s="7" t="s">
        <v>11</v>
      </c>
      <c r="B971" s="7">
        <v>10500</v>
      </c>
      <c r="C971" s="7">
        <v>62</v>
      </c>
      <c r="D971" s="36">
        <v>60.7</v>
      </c>
      <c r="E971" s="7">
        <v>47750</v>
      </c>
      <c r="F971" s="7">
        <v>86</v>
      </c>
      <c r="G971" s="7">
        <v>1040</v>
      </c>
      <c r="H971" s="7">
        <v>1300</v>
      </c>
      <c r="I971" s="7">
        <v>1</v>
      </c>
      <c r="J971" s="7">
        <v>0</v>
      </c>
      <c r="K971" s="7">
        <v>5</v>
      </c>
    </row>
    <row r="972" spans="1:11">
      <c r="A972" s="7" t="s">
        <v>11</v>
      </c>
      <c r="B972" s="7">
        <v>9950</v>
      </c>
      <c r="C972" s="7">
        <v>63</v>
      </c>
      <c r="D972" s="36">
        <v>59.3</v>
      </c>
      <c r="E972" s="7">
        <v>47612</v>
      </c>
      <c r="F972" s="7">
        <v>86</v>
      </c>
      <c r="G972" s="7">
        <v>1015</v>
      </c>
      <c r="H972" s="7">
        <v>1300</v>
      </c>
      <c r="I972" s="7">
        <v>0</v>
      </c>
      <c r="J972" s="7">
        <v>0</v>
      </c>
      <c r="K972" s="7">
        <v>3</v>
      </c>
    </row>
    <row r="973" spans="1:11">
      <c r="A973" s="7" t="s">
        <v>11</v>
      </c>
      <c r="B973" s="7">
        <v>10495</v>
      </c>
      <c r="C973" s="7">
        <v>68</v>
      </c>
      <c r="D973" s="36">
        <v>63.4</v>
      </c>
      <c r="E973" s="7">
        <v>47500</v>
      </c>
      <c r="F973" s="7">
        <v>86</v>
      </c>
      <c r="G973" s="7">
        <v>1035</v>
      </c>
      <c r="H973" s="7">
        <v>1300</v>
      </c>
      <c r="I973" s="7">
        <v>1</v>
      </c>
      <c r="J973" s="7">
        <v>0</v>
      </c>
      <c r="K973" s="7">
        <v>5</v>
      </c>
    </row>
    <row r="974" spans="1:11">
      <c r="A974" s="7" t="s">
        <v>11</v>
      </c>
      <c r="B974" s="7">
        <v>9500</v>
      </c>
      <c r="C974" s="7">
        <v>66</v>
      </c>
      <c r="D974" s="36">
        <v>62.3</v>
      </c>
      <c r="E974" s="7">
        <v>47237</v>
      </c>
      <c r="F974" s="7">
        <v>110</v>
      </c>
      <c r="G974" s="7">
        <v>1050</v>
      </c>
      <c r="H974" s="7">
        <v>1600</v>
      </c>
      <c r="I974" s="7">
        <v>0</v>
      </c>
      <c r="J974" s="7">
        <v>0</v>
      </c>
      <c r="K974" s="7">
        <v>3</v>
      </c>
    </row>
    <row r="975" spans="1:11">
      <c r="A975" s="7" t="s">
        <v>11</v>
      </c>
      <c r="B975" s="7">
        <v>8500</v>
      </c>
      <c r="C975" s="7">
        <v>58</v>
      </c>
      <c r="D975" s="36">
        <v>55.1</v>
      </c>
      <c r="E975" s="7">
        <v>47171</v>
      </c>
      <c r="F975" s="7">
        <v>86</v>
      </c>
      <c r="G975" s="7">
        <v>1015</v>
      </c>
      <c r="H975" s="7">
        <v>1300</v>
      </c>
      <c r="I975" s="7">
        <v>1</v>
      </c>
      <c r="J975" s="7">
        <v>0</v>
      </c>
      <c r="K975" s="7">
        <v>3</v>
      </c>
    </row>
    <row r="976" spans="1:11">
      <c r="A976" s="7" t="s">
        <v>11</v>
      </c>
      <c r="B976" s="7">
        <v>10450</v>
      </c>
      <c r="C976" s="7">
        <v>60</v>
      </c>
      <c r="D976" s="36">
        <v>58.1</v>
      </c>
      <c r="E976" s="7">
        <v>47060</v>
      </c>
      <c r="F976" s="7">
        <v>110</v>
      </c>
      <c r="G976" s="7">
        <v>1035</v>
      </c>
      <c r="H976" s="7">
        <v>1600</v>
      </c>
      <c r="I976" s="7">
        <v>0</v>
      </c>
      <c r="J976" s="7">
        <v>0</v>
      </c>
      <c r="K976" s="7">
        <v>4</v>
      </c>
    </row>
    <row r="977" spans="1:11">
      <c r="A977" s="7" t="s">
        <v>11</v>
      </c>
      <c r="B977" s="7">
        <v>8950</v>
      </c>
      <c r="C977" s="7">
        <v>65</v>
      </c>
      <c r="D977" s="36">
        <v>63.7</v>
      </c>
      <c r="E977" s="7">
        <v>47014</v>
      </c>
      <c r="F977" s="7">
        <v>86</v>
      </c>
      <c r="G977" s="7">
        <v>1015</v>
      </c>
      <c r="H977" s="7">
        <v>1300</v>
      </c>
      <c r="I977" s="7">
        <v>1</v>
      </c>
      <c r="J977" s="7">
        <v>0</v>
      </c>
      <c r="K977" s="7">
        <v>3</v>
      </c>
    </row>
    <row r="978" spans="1:11">
      <c r="A978" s="7" t="s">
        <v>11</v>
      </c>
      <c r="B978" s="7">
        <v>9900</v>
      </c>
      <c r="C978" s="7">
        <v>59</v>
      </c>
      <c r="D978" s="36">
        <v>56.2</v>
      </c>
      <c r="E978" s="7">
        <v>46929</v>
      </c>
      <c r="F978" s="7">
        <v>86</v>
      </c>
      <c r="G978" s="7">
        <v>1025</v>
      </c>
      <c r="H978" s="7">
        <v>1300</v>
      </c>
      <c r="I978" s="7">
        <v>1</v>
      </c>
      <c r="J978" s="7">
        <v>0</v>
      </c>
      <c r="K978" s="7">
        <v>3</v>
      </c>
    </row>
    <row r="979" spans="1:11">
      <c r="A979" s="7" t="s">
        <v>11</v>
      </c>
      <c r="B979" s="7">
        <v>8900</v>
      </c>
      <c r="C979" s="7">
        <v>63</v>
      </c>
      <c r="D979" s="36">
        <v>59.7</v>
      </c>
      <c r="E979" s="7">
        <v>46000</v>
      </c>
      <c r="F979" s="7">
        <v>86</v>
      </c>
      <c r="G979" s="7">
        <v>1035</v>
      </c>
      <c r="H979" s="7">
        <v>1300</v>
      </c>
      <c r="I979" s="7">
        <v>0</v>
      </c>
      <c r="J979" s="7">
        <v>0</v>
      </c>
      <c r="K979" s="7">
        <v>5</v>
      </c>
    </row>
    <row r="980" spans="1:11">
      <c r="A980" s="7" t="s">
        <v>11</v>
      </c>
      <c r="B980" s="7">
        <v>8745</v>
      </c>
      <c r="C980" s="7">
        <v>65</v>
      </c>
      <c r="D980" s="36">
        <v>62.6</v>
      </c>
      <c r="E980" s="7">
        <v>45681</v>
      </c>
      <c r="F980" s="7">
        <v>110</v>
      </c>
      <c r="G980" s="7">
        <v>1050</v>
      </c>
      <c r="H980" s="7">
        <v>1600</v>
      </c>
      <c r="I980" s="7">
        <v>0</v>
      </c>
      <c r="J980" s="7">
        <v>0</v>
      </c>
      <c r="K980" s="7">
        <v>3</v>
      </c>
    </row>
    <row r="981" spans="1:11">
      <c r="A981" s="7" t="s">
        <v>11</v>
      </c>
      <c r="B981" s="7">
        <v>8750</v>
      </c>
      <c r="C981" s="7">
        <v>65</v>
      </c>
      <c r="D981" s="36">
        <v>62.6</v>
      </c>
      <c r="E981" s="7">
        <v>45549</v>
      </c>
      <c r="F981" s="7">
        <v>86</v>
      </c>
      <c r="G981" s="7">
        <v>1015</v>
      </c>
      <c r="H981" s="7">
        <v>1300</v>
      </c>
      <c r="I981" s="7">
        <v>1</v>
      </c>
      <c r="J981" s="7">
        <v>0</v>
      </c>
      <c r="K981" s="7">
        <v>3</v>
      </c>
    </row>
    <row r="982" spans="1:11">
      <c r="A982" s="7" t="s">
        <v>11</v>
      </c>
      <c r="B982" s="7">
        <v>10750</v>
      </c>
      <c r="C982" s="7">
        <v>57</v>
      </c>
      <c r="D982" s="36">
        <v>54</v>
      </c>
      <c r="E982" s="7">
        <v>45000</v>
      </c>
      <c r="F982" s="7">
        <v>110</v>
      </c>
      <c r="G982" s="7">
        <v>1050</v>
      </c>
      <c r="H982" s="7">
        <v>1600</v>
      </c>
      <c r="I982" s="7">
        <v>1</v>
      </c>
      <c r="J982" s="7">
        <v>0</v>
      </c>
      <c r="K982" s="7">
        <v>5</v>
      </c>
    </row>
    <row r="983" spans="1:11">
      <c r="A983" s="7" t="s">
        <v>11</v>
      </c>
      <c r="B983" s="7">
        <v>9750</v>
      </c>
      <c r="C983" s="7">
        <v>57</v>
      </c>
      <c r="D983" s="36">
        <v>54.6</v>
      </c>
      <c r="E983" s="7">
        <v>45000</v>
      </c>
      <c r="F983" s="7">
        <v>110</v>
      </c>
      <c r="G983" s="7">
        <v>1050</v>
      </c>
      <c r="H983" s="7">
        <v>1600</v>
      </c>
      <c r="I983" s="7">
        <v>1</v>
      </c>
      <c r="J983" s="7">
        <v>0</v>
      </c>
      <c r="K983" s="7">
        <v>3</v>
      </c>
    </row>
    <row r="984" spans="1:11">
      <c r="A984" s="7" t="s">
        <v>11</v>
      </c>
      <c r="B984" s="7">
        <v>8850</v>
      </c>
      <c r="C984" s="7">
        <v>65</v>
      </c>
      <c r="D984" s="36">
        <v>61.4</v>
      </c>
      <c r="E984" s="7">
        <v>45000</v>
      </c>
      <c r="F984" s="7">
        <v>110</v>
      </c>
      <c r="G984" s="7">
        <v>1075</v>
      </c>
      <c r="H984" s="7">
        <v>1600</v>
      </c>
      <c r="I984" s="7">
        <v>0</v>
      </c>
      <c r="J984" s="7">
        <v>0</v>
      </c>
      <c r="K984" s="7">
        <v>5</v>
      </c>
    </row>
    <row r="985" spans="1:11">
      <c r="A985" s="7" t="s">
        <v>11</v>
      </c>
      <c r="B985" s="7">
        <v>7950</v>
      </c>
      <c r="C985" s="7">
        <v>66</v>
      </c>
      <c r="D985" s="36">
        <v>61.7</v>
      </c>
      <c r="E985" s="7">
        <v>45000</v>
      </c>
      <c r="F985" s="7">
        <v>86</v>
      </c>
      <c r="G985" s="7">
        <v>1035</v>
      </c>
      <c r="H985" s="7">
        <v>1300</v>
      </c>
      <c r="I985" s="7">
        <v>1</v>
      </c>
      <c r="J985" s="7">
        <v>0</v>
      </c>
      <c r="K985" s="7">
        <v>5</v>
      </c>
    </row>
    <row r="986" spans="1:11">
      <c r="A986" s="7" t="s">
        <v>11</v>
      </c>
      <c r="B986" s="7">
        <v>9450</v>
      </c>
      <c r="C986" s="7">
        <v>63</v>
      </c>
      <c r="D986" s="36">
        <v>60.2</v>
      </c>
      <c r="E986" s="7">
        <v>45000</v>
      </c>
      <c r="F986" s="7">
        <v>110</v>
      </c>
      <c r="G986" s="7">
        <v>1035</v>
      </c>
      <c r="H986" s="7">
        <v>1600</v>
      </c>
      <c r="I986" s="7">
        <v>1</v>
      </c>
      <c r="J986" s="7">
        <v>0</v>
      </c>
      <c r="K986" s="7">
        <v>4</v>
      </c>
    </row>
    <row r="987" spans="1:11">
      <c r="A987" s="7" t="s">
        <v>11</v>
      </c>
      <c r="B987" s="7">
        <v>9950</v>
      </c>
      <c r="C987" s="7">
        <v>61</v>
      </c>
      <c r="D987" s="36">
        <v>59.7</v>
      </c>
      <c r="E987" s="7">
        <v>45000</v>
      </c>
      <c r="F987" s="7">
        <v>107</v>
      </c>
      <c r="G987" s="7">
        <v>1085</v>
      </c>
      <c r="H987" s="7">
        <v>1600</v>
      </c>
      <c r="I987" s="7">
        <v>0</v>
      </c>
      <c r="J987" s="7">
        <v>1</v>
      </c>
      <c r="K987" s="7">
        <v>3</v>
      </c>
    </row>
    <row r="988" spans="1:11">
      <c r="A988" s="7" t="s">
        <v>11</v>
      </c>
      <c r="B988" s="7">
        <v>8250</v>
      </c>
      <c r="C988" s="7">
        <v>63</v>
      </c>
      <c r="D988" s="36">
        <v>58.8</v>
      </c>
      <c r="E988" s="7">
        <v>44944</v>
      </c>
      <c r="F988" s="7">
        <v>110</v>
      </c>
      <c r="G988" s="7">
        <v>1035</v>
      </c>
      <c r="H988" s="7">
        <v>1600</v>
      </c>
      <c r="I988" s="7">
        <v>1</v>
      </c>
      <c r="J988" s="7">
        <v>0</v>
      </c>
      <c r="K988" s="7">
        <v>4</v>
      </c>
    </row>
    <row r="989" spans="1:11">
      <c r="A989" s="7" t="s">
        <v>11</v>
      </c>
      <c r="B989" s="7">
        <v>9950</v>
      </c>
      <c r="C989" s="7">
        <v>61</v>
      </c>
      <c r="D989" s="36">
        <v>58.9</v>
      </c>
      <c r="E989" s="7">
        <v>44597</v>
      </c>
      <c r="F989" s="7">
        <v>86</v>
      </c>
      <c r="G989" s="7">
        <v>1015</v>
      </c>
      <c r="H989" s="7">
        <v>1300</v>
      </c>
      <c r="I989" s="7">
        <v>0</v>
      </c>
      <c r="J989" s="7">
        <v>0</v>
      </c>
      <c r="K989" s="7">
        <v>3</v>
      </c>
    </row>
    <row r="990" spans="1:11">
      <c r="A990" s="7" t="s">
        <v>11</v>
      </c>
      <c r="B990" s="7">
        <v>9995</v>
      </c>
      <c r="C990" s="7">
        <v>68</v>
      </c>
      <c r="D990" s="36">
        <v>66</v>
      </c>
      <c r="E990" s="7">
        <v>44458</v>
      </c>
      <c r="F990" s="7">
        <v>86</v>
      </c>
      <c r="G990" s="7">
        <v>1015</v>
      </c>
      <c r="H990" s="7">
        <v>1300</v>
      </c>
      <c r="I990" s="7">
        <v>0</v>
      </c>
      <c r="J990" s="7">
        <v>0</v>
      </c>
      <c r="K990" s="7">
        <v>3</v>
      </c>
    </row>
    <row r="991" spans="1:11">
      <c r="A991" s="7" t="s">
        <v>11</v>
      </c>
      <c r="B991" s="7">
        <v>9950</v>
      </c>
      <c r="C991" s="7">
        <v>59</v>
      </c>
      <c r="D991" s="36">
        <v>56.7</v>
      </c>
      <c r="E991" s="7">
        <v>43818</v>
      </c>
      <c r="F991" s="7">
        <v>110</v>
      </c>
      <c r="G991" s="7">
        <v>1070</v>
      </c>
      <c r="H991" s="7">
        <v>1600</v>
      </c>
      <c r="I991" s="7">
        <v>0</v>
      </c>
      <c r="J991" s="7">
        <v>0</v>
      </c>
      <c r="K991" s="7">
        <v>5</v>
      </c>
    </row>
    <row r="992" spans="1:11">
      <c r="A992" s="7" t="s">
        <v>11</v>
      </c>
      <c r="B992" s="7">
        <v>10495</v>
      </c>
      <c r="C992" s="7">
        <v>60</v>
      </c>
      <c r="D992" s="36">
        <v>55</v>
      </c>
      <c r="E992" s="7">
        <v>43426</v>
      </c>
      <c r="F992" s="7">
        <v>110</v>
      </c>
      <c r="G992" s="7">
        <v>1070</v>
      </c>
      <c r="H992" s="7">
        <v>1600</v>
      </c>
      <c r="I992" s="7">
        <v>1</v>
      </c>
      <c r="J992" s="7">
        <v>0</v>
      </c>
      <c r="K992" s="7">
        <v>5</v>
      </c>
    </row>
    <row r="993" spans="1:11">
      <c r="A993" s="7" t="s">
        <v>12</v>
      </c>
      <c r="B993" s="7">
        <v>7950</v>
      </c>
      <c r="C993" s="7">
        <v>58</v>
      </c>
      <c r="D993" s="36">
        <v>53.9</v>
      </c>
      <c r="E993" s="7">
        <v>43000</v>
      </c>
      <c r="F993" s="7">
        <v>110</v>
      </c>
      <c r="G993" s="7">
        <v>1114</v>
      </c>
      <c r="H993" s="7">
        <v>1600</v>
      </c>
      <c r="I993" s="7">
        <v>1</v>
      </c>
      <c r="J993" s="7">
        <v>1</v>
      </c>
      <c r="K993" s="7">
        <v>4</v>
      </c>
    </row>
    <row r="994" spans="1:11">
      <c r="A994" s="7" t="s">
        <v>11</v>
      </c>
      <c r="B994" s="7">
        <v>8950</v>
      </c>
      <c r="C994" s="7">
        <v>68</v>
      </c>
      <c r="D994" s="36">
        <v>63.1</v>
      </c>
      <c r="E994" s="7">
        <v>43000</v>
      </c>
      <c r="F994" s="7">
        <v>110</v>
      </c>
      <c r="G994" s="7">
        <v>1035</v>
      </c>
      <c r="H994" s="7">
        <v>1600</v>
      </c>
      <c r="I994" s="7">
        <v>1</v>
      </c>
      <c r="J994" s="7">
        <v>0</v>
      </c>
      <c r="K994" s="7">
        <v>5</v>
      </c>
    </row>
    <row r="995" spans="1:11">
      <c r="A995" s="7" t="s">
        <v>11</v>
      </c>
      <c r="B995" s="7">
        <v>9695</v>
      </c>
      <c r="C995" s="7">
        <v>57</v>
      </c>
      <c r="D995" s="36">
        <v>54.7</v>
      </c>
      <c r="E995" s="7">
        <v>43000</v>
      </c>
      <c r="F995" s="7">
        <v>110</v>
      </c>
      <c r="G995" s="7">
        <v>1075</v>
      </c>
      <c r="H995" s="7">
        <v>1600</v>
      </c>
      <c r="I995" s="7">
        <v>0</v>
      </c>
      <c r="J995" s="7">
        <v>0</v>
      </c>
      <c r="K995" s="7">
        <v>5</v>
      </c>
    </row>
    <row r="996" spans="1:11">
      <c r="A996" s="7" t="s">
        <v>11</v>
      </c>
      <c r="B996" s="7">
        <v>7750</v>
      </c>
      <c r="C996" s="7">
        <v>64</v>
      </c>
      <c r="D996" s="36">
        <v>59.2</v>
      </c>
      <c r="E996" s="7">
        <v>43000</v>
      </c>
      <c r="F996" s="7">
        <v>86</v>
      </c>
      <c r="G996" s="7">
        <v>1015</v>
      </c>
      <c r="H996" s="7">
        <v>1300</v>
      </c>
      <c r="I996" s="7">
        <v>0</v>
      </c>
      <c r="J996" s="7">
        <v>0</v>
      </c>
      <c r="K996" s="7">
        <v>3</v>
      </c>
    </row>
    <row r="997" spans="1:11">
      <c r="A997" s="7" t="s">
        <v>11</v>
      </c>
      <c r="B997" s="7">
        <v>9950</v>
      </c>
      <c r="C997" s="7">
        <v>68</v>
      </c>
      <c r="D997" s="36">
        <v>65</v>
      </c>
      <c r="E997" s="7">
        <v>42750</v>
      </c>
      <c r="F997" s="7">
        <v>110</v>
      </c>
      <c r="G997" s="7">
        <v>1050</v>
      </c>
      <c r="H997" s="7">
        <v>1600</v>
      </c>
      <c r="I997" s="7">
        <v>1</v>
      </c>
      <c r="J997" s="7">
        <v>0</v>
      </c>
      <c r="K997" s="7">
        <v>3</v>
      </c>
    </row>
    <row r="998" spans="1:11">
      <c r="A998" s="7" t="s">
        <v>11</v>
      </c>
      <c r="B998" s="7">
        <v>9950</v>
      </c>
      <c r="C998" s="7">
        <v>67</v>
      </c>
      <c r="D998" s="36">
        <v>64.099999999999994</v>
      </c>
      <c r="E998" s="7">
        <v>42102</v>
      </c>
      <c r="F998" s="7">
        <v>110</v>
      </c>
      <c r="G998" s="7">
        <v>1075</v>
      </c>
      <c r="H998" s="7">
        <v>1600</v>
      </c>
      <c r="I998" s="7">
        <v>1</v>
      </c>
      <c r="J998" s="7">
        <v>0</v>
      </c>
      <c r="K998" s="7">
        <v>5</v>
      </c>
    </row>
    <row r="999" spans="1:11">
      <c r="A999" s="7" t="s">
        <v>11</v>
      </c>
      <c r="B999" s="7">
        <v>9950</v>
      </c>
      <c r="C999" s="7">
        <v>63</v>
      </c>
      <c r="D999" s="36">
        <v>59.8</v>
      </c>
      <c r="E999" s="7">
        <v>41586</v>
      </c>
      <c r="F999" s="7">
        <v>110</v>
      </c>
      <c r="G999" s="7">
        <v>1114</v>
      </c>
      <c r="H999" s="7">
        <v>1600</v>
      </c>
      <c r="I999" s="7">
        <v>1</v>
      </c>
      <c r="J999" s="7">
        <v>0</v>
      </c>
      <c r="K999" s="7">
        <v>5</v>
      </c>
    </row>
    <row r="1000" spans="1:11">
      <c r="A1000" s="7" t="s">
        <v>11</v>
      </c>
      <c r="B1000" s="7">
        <v>9900</v>
      </c>
      <c r="C1000" s="7">
        <v>64</v>
      </c>
      <c r="D1000" s="36">
        <v>62.8</v>
      </c>
      <c r="E1000" s="7">
        <v>41200</v>
      </c>
      <c r="F1000" s="7">
        <v>110</v>
      </c>
      <c r="G1000" s="7">
        <v>1070</v>
      </c>
      <c r="H1000" s="7">
        <v>1600</v>
      </c>
      <c r="I1000" s="7">
        <v>0</v>
      </c>
      <c r="J1000" s="7">
        <v>0</v>
      </c>
      <c r="K1000" s="7">
        <v>5</v>
      </c>
    </row>
    <row r="1001" spans="1:11">
      <c r="A1001" s="7" t="s">
        <v>11</v>
      </c>
      <c r="B1001" s="7">
        <v>10950</v>
      </c>
      <c r="C1001" s="7">
        <v>57</v>
      </c>
      <c r="D1001" s="36">
        <v>55.7</v>
      </c>
      <c r="E1001" s="7">
        <v>40214</v>
      </c>
      <c r="F1001" s="7">
        <v>86</v>
      </c>
      <c r="G1001" s="7">
        <v>1025</v>
      </c>
      <c r="H1001" s="7">
        <v>1300</v>
      </c>
      <c r="I1001" s="7">
        <v>0</v>
      </c>
      <c r="J1001" s="7">
        <v>0</v>
      </c>
      <c r="K1001" s="7">
        <v>3</v>
      </c>
    </row>
    <row r="1002" spans="1:11">
      <c r="A1002" s="7" t="s">
        <v>11</v>
      </c>
      <c r="B1002" s="7">
        <v>8950</v>
      </c>
      <c r="C1002" s="7">
        <v>60</v>
      </c>
      <c r="D1002" s="36">
        <v>56.4</v>
      </c>
      <c r="E1002" s="7">
        <v>40000</v>
      </c>
      <c r="F1002" s="7">
        <v>86</v>
      </c>
      <c r="G1002" s="7">
        <v>1000</v>
      </c>
      <c r="H1002" s="7">
        <v>1300</v>
      </c>
      <c r="I1002" s="7">
        <v>1</v>
      </c>
      <c r="J1002" s="7">
        <v>0</v>
      </c>
      <c r="K1002" s="7">
        <v>4</v>
      </c>
    </row>
    <row r="1003" spans="1:11">
      <c r="A1003" s="7" t="s">
        <v>11</v>
      </c>
      <c r="B1003" s="7">
        <v>8950</v>
      </c>
      <c r="C1003" s="7">
        <v>66</v>
      </c>
      <c r="D1003" s="36">
        <v>64.900000000000006</v>
      </c>
      <c r="E1003" s="7">
        <v>39222</v>
      </c>
      <c r="F1003" s="7">
        <v>86</v>
      </c>
      <c r="G1003" s="7">
        <v>1045</v>
      </c>
      <c r="H1003" s="7">
        <v>1300</v>
      </c>
      <c r="I1003" s="7">
        <v>1</v>
      </c>
      <c r="J1003" s="7">
        <v>1</v>
      </c>
      <c r="K1003" s="7">
        <v>3</v>
      </c>
    </row>
    <row r="1004" spans="1:11">
      <c r="A1004" s="7" t="s">
        <v>11</v>
      </c>
      <c r="B1004" s="7">
        <v>8250</v>
      </c>
      <c r="C1004" s="7">
        <v>66</v>
      </c>
      <c r="D1004" s="36">
        <v>64.599999999999994</v>
      </c>
      <c r="E1004" s="7">
        <v>39144</v>
      </c>
      <c r="F1004" s="7">
        <v>110</v>
      </c>
      <c r="G1004" s="7">
        <v>1050</v>
      </c>
      <c r="H1004" s="7">
        <v>1600</v>
      </c>
      <c r="I1004" s="7">
        <v>1</v>
      </c>
      <c r="J1004" s="7">
        <v>0</v>
      </c>
      <c r="K1004" s="7">
        <v>3</v>
      </c>
    </row>
    <row r="1005" spans="1:11">
      <c r="A1005" s="7" t="s">
        <v>11</v>
      </c>
      <c r="B1005" s="7">
        <v>10250</v>
      </c>
      <c r="C1005" s="7">
        <v>62</v>
      </c>
      <c r="D1005" s="36">
        <v>60.9</v>
      </c>
      <c r="E1005" s="7">
        <v>39000</v>
      </c>
      <c r="F1005" s="7">
        <v>110</v>
      </c>
      <c r="G1005" s="7">
        <v>1075</v>
      </c>
      <c r="H1005" s="7">
        <v>1600</v>
      </c>
      <c r="I1005" s="7">
        <v>1</v>
      </c>
      <c r="J1005" s="7">
        <v>0</v>
      </c>
      <c r="K1005" s="7">
        <v>5</v>
      </c>
    </row>
    <row r="1006" spans="1:11">
      <c r="A1006" s="7" t="s">
        <v>11</v>
      </c>
      <c r="B1006" s="7">
        <v>8750</v>
      </c>
      <c r="C1006" s="7">
        <v>61</v>
      </c>
      <c r="D1006" s="36">
        <v>57.8</v>
      </c>
      <c r="E1006" s="7">
        <v>38019</v>
      </c>
      <c r="F1006" s="7">
        <v>110</v>
      </c>
      <c r="G1006" s="7">
        <v>1070</v>
      </c>
      <c r="H1006" s="7">
        <v>1600</v>
      </c>
      <c r="I1006" s="7">
        <v>1</v>
      </c>
      <c r="J1006" s="7">
        <v>0</v>
      </c>
      <c r="K1006" s="7">
        <v>5</v>
      </c>
    </row>
    <row r="1007" spans="1:11">
      <c r="A1007" s="7" t="s">
        <v>11</v>
      </c>
      <c r="B1007" s="7">
        <v>9750</v>
      </c>
      <c r="C1007" s="7">
        <v>68</v>
      </c>
      <c r="D1007" s="36">
        <v>66</v>
      </c>
      <c r="E1007" s="7">
        <v>37759</v>
      </c>
      <c r="F1007" s="7">
        <v>110</v>
      </c>
      <c r="G1007" s="7">
        <v>1070</v>
      </c>
      <c r="H1007" s="7">
        <v>1600</v>
      </c>
      <c r="I1007" s="7">
        <v>1</v>
      </c>
      <c r="J1007" s="7">
        <v>0</v>
      </c>
      <c r="K1007" s="7">
        <v>5</v>
      </c>
    </row>
    <row r="1008" spans="1:11">
      <c r="A1008" s="7" t="s">
        <v>11</v>
      </c>
      <c r="B1008" s="7">
        <v>10950</v>
      </c>
      <c r="C1008" s="7">
        <v>61</v>
      </c>
      <c r="D1008" s="36">
        <v>59.9</v>
      </c>
      <c r="E1008" s="7">
        <v>37500</v>
      </c>
      <c r="F1008" s="7">
        <v>110</v>
      </c>
      <c r="G1008" s="7">
        <v>1085</v>
      </c>
      <c r="H1008" s="7">
        <v>1600</v>
      </c>
      <c r="I1008" s="7">
        <v>0</v>
      </c>
      <c r="J1008" s="7">
        <v>0</v>
      </c>
      <c r="K1008" s="7">
        <v>5</v>
      </c>
    </row>
    <row r="1009" spans="1:11">
      <c r="A1009" s="7" t="s">
        <v>11</v>
      </c>
      <c r="B1009" s="7">
        <v>10950</v>
      </c>
      <c r="C1009" s="7">
        <v>60</v>
      </c>
      <c r="D1009" s="36">
        <v>58.9</v>
      </c>
      <c r="E1009" s="7">
        <v>37111</v>
      </c>
      <c r="F1009" s="7">
        <v>110</v>
      </c>
      <c r="G1009" s="7">
        <v>1050</v>
      </c>
      <c r="H1009" s="7">
        <v>1600</v>
      </c>
      <c r="I1009" s="7">
        <v>1</v>
      </c>
      <c r="J1009" s="7">
        <v>0</v>
      </c>
      <c r="K1009" s="7">
        <v>3</v>
      </c>
    </row>
    <row r="1010" spans="1:11">
      <c r="A1010" s="7" t="s">
        <v>11</v>
      </c>
      <c r="B1010" s="7">
        <v>9750</v>
      </c>
      <c r="C1010" s="7">
        <v>62</v>
      </c>
      <c r="D1010" s="36">
        <v>57.4</v>
      </c>
      <c r="E1010" s="7">
        <v>37000</v>
      </c>
      <c r="F1010" s="7">
        <v>86</v>
      </c>
      <c r="G1010" s="7">
        <v>1015</v>
      </c>
      <c r="H1010" s="7">
        <v>1300</v>
      </c>
      <c r="I1010" s="7">
        <v>0</v>
      </c>
      <c r="J1010" s="7">
        <v>0</v>
      </c>
      <c r="K1010" s="7">
        <v>3</v>
      </c>
    </row>
    <row r="1011" spans="1:11">
      <c r="A1011" s="7" t="s">
        <v>11</v>
      </c>
      <c r="B1011" s="7">
        <v>8900</v>
      </c>
      <c r="C1011" s="7">
        <v>59</v>
      </c>
      <c r="D1011" s="36">
        <v>56.8</v>
      </c>
      <c r="E1011" s="7">
        <v>36954</v>
      </c>
      <c r="F1011" s="7">
        <v>110</v>
      </c>
      <c r="G1011" s="7">
        <v>1050</v>
      </c>
      <c r="H1011" s="7">
        <v>1600</v>
      </c>
      <c r="I1011" s="7">
        <v>1</v>
      </c>
      <c r="J1011" s="7">
        <v>0</v>
      </c>
      <c r="K1011" s="7">
        <v>3</v>
      </c>
    </row>
    <row r="1012" spans="1:11">
      <c r="A1012" s="7" t="s">
        <v>11</v>
      </c>
      <c r="B1012" s="7">
        <v>9500</v>
      </c>
      <c r="C1012" s="7">
        <v>60</v>
      </c>
      <c r="D1012" s="36">
        <v>55.8</v>
      </c>
      <c r="E1012" s="7">
        <v>36943</v>
      </c>
      <c r="F1012" s="7">
        <v>110</v>
      </c>
      <c r="G1012" s="7">
        <v>1070</v>
      </c>
      <c r="H1012" s="7">
        <v>1600</v>
      </c>
      <c r="I1012" s="7">
        <v>0</v>
      </c>
      <c r="J1012" s="7">
        <v>0</v>
      </c>
      <c r="K1012" s="7">
        <v>5</v>
      </c>
    </row>
    <row r="1013" spans="1:11">
      <c r="A1013" s="7" t="s">
        <v>11</v>
      </c>
      <c r="B1013" s="7">
        <v>9950</v>
      </c>
      <c r="C1013" s="7">
        <v>63</v>
      </c>
      <c r="D1013" s="36">
        <v>59.5</v>
      </c>
      <c r="E1013" s="7">
        <v>36923</v>
      </c>
      <c r="F1013" s="7">
        <v>86</v>
      </c>
      <c r="G1013" s="7">
        <v>1050</v>
      </c>
      <c r="H1013" s="7">
        <v>1300</v>
      </c>
      <c r="I1013" s="7">
        <v>0</v>
      </c>
      <c r="J1013" s="7">
        <v>0</v>
      </c>
      <c r="K1013" s="7">
        <v>5</v>
      </c>
    </row>
    <row r="1014" spans="1:11">
      <c r="A1014" s="7" t="s">
        <v>11</v>
      </c>
      <c r="B1014" s="7">
        <v>9950</v>
      </c>
      <c r="C1014" s="7">
        <v>66</v>
      </c>
      <c r="D1014" s="36">
        <v>61.1</v>
      </c>
      <c r="E1014" s="7">
        <v>36658</v>
      </c>
      <c r="F1014" s="7">
        <v>110</v>
      </c>
      <c r="G1014" s="7">
        <v>1050</v>
      </c>
      <c r="H1014" s="7">
        <v>1600</v>
      </c>
      <c r="I1014" s="7">
        <v>0</v>
      </c>
      <c r="J1014" s="7">
        <v>0</v>
      </c>
      <c r="K1014" s="7">
        <v>3</v>
      </c>
    </row>
    <row r="1015" spans="1:11">
      <c r="A1015" s="7" t="s">
        <v>11</v>
      </c>
      <c r="B1015" s="7">
        <v>8250</v>
      </c>
      <c r="C1015" s="7">
        <v>65</v>
      </c>
      <c r="D1015" s="36">
        <v>61.9</v>
      </c>
      <c r="E1015" s="7">
        <v>36000</v>
      </c>
      <c r="F1015" s="7">
        <v>86</v>
      </c>
      <c r="G1015" s="7">
        <v>1015</v>
      </c>
      <c r="H1015" s="7">
        <v>1300</v>
      </c>
      <c r="I1015" s="7">
        <v>1</v>
      </c>
      <c r="J1015" s="7">
        <v>0</v>
      </c>
      <c r="K1015" s="7">
        <v>3</v>
      </c>
    </row>
    <row r="1016" spans="1:11">
      <c r="A1016" s="7" t="s">
        <v>11</v>
      </c>
      <c r="B1016" s="7">
        <v>10450</v>
      </c>
      <c r="C1016" s="7">
        <v>65</v>
      </c>
      <c r="D1016" s="36">
        <v>63.8</v>
      </c>
      <c r="E1016" s="7">
        <v>36000</v>
      </c>
      <c r="F1016" s="7">
        <v>110</v>
      </c>
      <c r="G1016" s="7">
        <v>1065</v>
      </c>
      <c r="H1016" s="7">
        <v>1600</v>
      </c>
      <c r="I1016" s="7">
        <v>1</v>
      </c>
      <c r="J1016" s="7">
        <v>0</v>
      </c>
      <c r="K1016" s="7">
        <v>3</v>
      </c>
    </row>
    <row r="1017" spans="1:11">
      <c r="A1017" s="7" t="s">
        <v>11</v>
      </c>
      <c r="B1017" s="7">
        <v>10950</v>
      </c>
      <c r="C1017" s="7">
        <v>62</v>
      </c>
      <c r="D1017" s="36">
        <v>59.4</v>
      </c>
      <c r="E1017" s="7">
        <v>35512</v>
      </c>
      <c r="F1017" s="7">
        <v>110</v>
      </c>
      <c r="G1017" s="7">
        <v>1065</v>
      </c>
      <c r="H1017" s="7">
        <v>1600</v>
      </c>
      <c r="I1017" s="7">
        <v>1</v>
      </c>
      <c r="J1017" s="7">
        <v>0</v>
      </c>
      <c r="K1017" s="7">
        <v>3</v>
      </c>
    </row>
    <row r="1018" spans="1:11">
      <c r="A1018" s="7" t="s">
        <v>11</v>
      </c>
      <c r="B1018" s="7">
        <v>9250</v>
      </c>
      <c r="C1018" s="7">
        <v>65</v>
      </c>
      <c r="D1018" s="36">
        <v>61.4</v>
      </c>
      <c r="E1018" s="7">
        <v>35283</v>
      </c>
      <c r="F1018" s="7">
        <v>86</v>
      </c>
      <c r="G1018" s="7">
        <v>1015</v>
      </c>
      <c r="H1018" s="7">
        <v>1300</v>
      </c>
      <c r="I1018" s="7">
        <v>1</v>
      </c>
      <c r="J1018" s="7">
        <v>0</v>
      </c>
      <c r="K1018" s="7">
        <v>3</v>
      </c>
    </row>
    <row r="1019" spans="1:11">
      <c r="A1019" s="7" t="s">
        <v>11</v>
      </c>
      <c r="B1019" s="7">
        <v>8900</v>
      </c>
      <c r="C1019" s="7">
        <v>68</v>
      </c>
      <c r="D1019" s="36">
        <v>66</v>
      </c>
      <c r="E1019" s="7">
        <v>35000</v>
      </c>
      <c r="F1019" s="7">
        <v>110</v>
      </c>
      <c r="G1019" s="7">
        <v>1050</v>
      </c>
      <c r="H1019" s="7">
        <v>1600</v>
      </c>
      <c r="I1019" s="7">
        <v>1</v>
      </c>
      <c r="J1019" s="7">
        <v>0</v>
      </c>
      <c r="K1019" s="7">
        <v>3</v>
      </c>
    </row>
    <row r="1020" spans="1:11">
      <c r="A1020" s="7" t="s">
        <v>11</v>
      </c>
      <c r="B1020" s="7">
        <v>10900</v>
      </c>
      <c r="C1020" s="7">
        <v>57</v>
      </c>
      <c r="D1020" s="36">
        <v>52.2</v>
      </c>
      <c r="E1020" s="7">
        <v>35000</v>
      </c>
      <c r="F1020" s="7">
        <v>86</v>
      </c>
      <c r="G1020" s="7">
        <v>1045</v>
      </c>
      <c r="H1020" s="7">
        <v>1300</v>
      </c>
      <c r="I1020" s="7">
        <v>1</v>
      </c>
      <c r="J1020" s="7">
        <v>0</v>
      </c>
      <c r="K1020" s="7">
        <v>5</v>
      </c>
    </row>
    <row r="1021" spans="1:11">
      <c r="A1021" s="7" t="s">
        <v>11</v>
      </c>
      <c r="B1021" s="7">
        <v>9750</v>
      </c>
      <c r="C1021" s="7">
        <v>64</v>
      </c>
      <c r="D1021" s="36">
        <v>61</v>
      </c>
      <c r="E1021" s="7">
        <v>34114</v>
      </c>
      <c r="F1021" s="7">
        <v>110</v>
      </c>
      <c r="G1021" s="7">
        <v>1050</v>
      </c>
      <c r="H1021" s="7">
        <v>1600</v>
      </c>
      <c r="I1021" s="7">
        <v>0</v>
      </c>
      <c r="J1021" s="7">
        <v>0</v>
      </c>
      <c r="K1021" s="7">
        <v>3</v>
      </c>
    </row>
    <row r="1022" spans="1:11">
      <c r="A1022" s="7" t="s">
        <v>11</v>
      </c>
      <c r="B1022" s="7">
        <v>11950</v>
      </c>
      <c r="C1022" s="7">
        <v>58</v>
      </c>
      <c r="D1022" s="36">
        <v>53.8</v>
      </c>
      <c r="E1022" s="7">
        <v>34000</v>
      </c>
      <c r="F1022" s="7">
        <v>110</v>
      </c>
      <c r="G1022" s="7">
        <v>1075</v>
      </c>
      <c r="H1022" s="7">
        <v>1600</v>
      </c>
      <c r="I1022" s="7">
        <v>0</v>
      </c>
      <c r="J1022" s="7">
        <v>0</v>
      </c>
      <c r="K1022" s="7">
        <v>5</v>
      </c>
    </row>
    <row r="1023" spans="1:11">
      <c r="A1023" s="7" t="s">
        <v>11</v>
      </c>
      <c r="B1023" s="7">
        <v>7900</v>
      </c>
      <c r="C1023" s="7">
        <v>68</v>
      </c>
      <c r="D1023" s="36">
        <v>64.900000000000006</v>
      </c>
      <c r="E1023" s="7">
        <v>33847</v>
      </c>
      <c r="F1023" s="7">
        <v>86</v>
      </c>
      <c r="G1023" s="7">
        <v>1000</v>
      </c>
      <c r="H1023" s="7">
        <v>1300</v>
      </c>
      <c r="I1023" s="7">
        <v>1</v>
      </c>
      <c r="J1023" s="7">
        <v>0</v>
      </c>
      <c r="K1023" s="7">
        <v>4</v>
      </c>
    </row>
    <row r="1024" spans="1:11">
      <c r="A1024" s="7" t="s">
        <v>11</v>
      </c>
      <c r="B1024" s="7">
        <v>10900</v>
      </c>
      <c r="C1024" s="7">
        <v>57</v>
      </c>
      <c r="D1024" s="36">
        <v>53.5</v>
      </c>
      <c r="E1024" s="7">
        <v>33535</v>
      </c>
      <c r="F1024" s="7">
        <v>110</v>
      </c>
      <c r="G1024" s="7">
        <v>1035</v>
      </c>
      <c r="H1024" s="7">
        <v>1600</v>
      </c>
      <c r="I1024" s="7">
        <v>0</v>
      </c>
      <c r="J1024" s="7">
        <v>0</v>
      </c>
      <c r="K1024" s="7">
        <v>4</v>
      </c>
    </row>
    <row r="1025" spans="1:11">
      <c r="A1025" s="7" t="s">
        <v>11</v>
      </c>
      <c r="B1025" s="7">
        <v>10450</v>
      </c>
      <c r="C1025" s="7">
        <v>65</v>
      </c>
      <c r="D1025" s="36">
        <v>60.4</v>
      </c>
      <c r="E1025" s="7">
        <v>33000</v>
      </c>
      <c r="F1025" s="7">
        <v>110</v>
      </c>
      <c r="G1025" s="7">
        <v>1050</v>
      </c>
      <c r="H1025" s="7">
        <v>1600</v>
      </c>
      <c r="I1025" s="7">
        <v>0</v>
      </c>
      <c r="J1025" s="7">
        <v>0</v>
      </c>
      <c r="K1025" s="7">
        <v>3</v>
      </c>
    </row>
    <row r="1026" spans="1:11">
      <c r="A1026" s="7" t="s">
        <v>11</v>
      </c>
      <c r="B1026" s="7">
        <v>10950</v>
      </c>
      <c r="C1026" s="7">
        <v>59</v>
      </c>
      <c r="D1026" s="36">
        <v>54.9</v>
      </c>
      <c r="E1026" s="7">
        <v>32150</v>
      </c>
      <c r="F1026" s="7">
        <v>110</v>
      </c>
      <c r="G1026" s="7">
        <v>1085</v>
      </c>
      <c r="H1026" s="7">
        <v>1600</v>
      </c>
      <c r="I1026" s="7">
        <v>1</v>
      </c>
      <c r="J1026" s="7">
        <v>0</v>
      </c>
      <c r="K1026" s="7">
        <v>5</v>
      </c>
    </row>
    <row r="1027" spans="1:11">
      <c r="A1027" s="7" t="s">
        <v>11</v>
      </c>
      <c r="B1027" s="7">
        <v>9950</v>
      </c>
      <c r="C1027" s="7">
        <v>65</v>
      </c>
      <c r="D1027" s="36">
        <v>60.5</v>
      </c>
      <c r="E1027" s="7">
        <v>31588</v>
      </c>
      <c r="F1027" s="7">
        <v>86</v>
      </c>
      <c r="G1027" s="7">
        <v>1015</v>
      </c>
      <c r="H1027" s="7">
        <v>1300</v>
      </c>
      <c r="I1027" s="7">
        <v>1</v>
      </c>
      <c r="J1027" s="7">
        <v>0</v>
      </c>
      <c r="K1027" s="7">
        <v>3</v>
      </c>
    </row>
    <row r="1028" spans="1:11">
      <c r="A1028" s="7" t="s">
        <v>11</v>
      </c>
      <c r="B1028" s="7">
        <v>10750</v>
      </c>
      <c r="C1028" s="7">
        <v>60</v>
      </c>
      <c r="D1028" s="36">
        <v>55.8</v>
      </c>
      <c r="E1028" s="7">
        <v>31480</v>
      </c>
      <c r="F1028" s="7">
        <v>110</v>
      </c>
      <c r="G1028" s="7">
        <v>1065</v>
      </c>
      <c r="H1028" s="7">
        <v>1600</v>
      </c>
      <c r="I1028" s="7">
        <v>1</v>
      </c>
      <c r="J1028" s="7">
        <v>0</v>
      </c>
      <c r="K1028" s="7">
        <v>3</v>
      </c>
    </row>
    <row r="1029" spans="1:11">
      <c r="A1029" s="7" t="s">
        <v>11</v>
      </c>
      <c r="B1029" s="7">
        <v>9900</v>
      </c>
      <c r="C1029" s="7">
        <v>57</v>
      </c>
      <c r="D1029" s="36">
        <v>55.8</v>
      </c>
      <c r="E1029" s="7">
        <v>31307</v>
      </c>
      <c r="F1029" s="7">
        <v>110</v>
      </c>
      <c r="G1029" s="7">
        <v>1070</v>
      </c>
      <c r="H1029" s="7">
        <v>1600</v>
      </c>
      <c r="I1029" s="7">
        <v>1</v>
      </c>
      <c r="J1029" s="7">
        <v>0</v>
      </c>
      <c r="K1029" s="7">
        <v>5</v>
      </c>
    </row>
    <row r="1030" spans="1:11">
      <c r="A1030" s="7" t="s">
        <v>11</v>
      </c>
      <c r="B1030" s="7">
        <v>10750</v>
      </c>
      <c r="C1030" s="7">
        <v>68</v>
      </c>
      <c r="D1030" s="36">
        <v>67</v>
      </c>
      <c r="E1030" s="7">
        <v>31000</v>
      </c>
      <c r="F1030" s="7">
        <v>110</v>
      </c>
      <c r="G1030" s="7">
        <v>1035</v>
      </c>
      <c r="H1030" s="7">
        <v>1600</v>
      </c>
      <c r="I1030" s="7">
        <v>1</v>
      </c>
      <c r="J1030" s="7">
        <v>0</v>
      </c>
      <c r="K1030" s="7">
        <v>4</v>
      </c>
    </row>
    <row r="1031" spans="1:11">
      <c r="A1031" s="7" t="s">
        <v>11</v>
      </c>
      <c r="B1031" s="7">
        <v>10450</v>
      </c>
      <c r="C1031" s="7">
        <v>58</v>
      </c>
      <c r="D1031" s="36">
        <v>53.4</v>
      </c>
      <c r="E1031" s="7">
        <v>30634</v>
      </c>
      <c r="F1031" s="7">
        <v>110</v>
      </c>
      <c r="G1031" s="7">
        <v>1075</v>
      </c>
      <c r="H1031" s="7">
        <v>1600</v>
      </c>
      <c r="I1031" s="7">
        <v>1</v>
      </c>
      <c r="J1031" s="7">
        <v>0</v>
      </c>
      <c r="K1031" s="7">
        <v>5</v>
      </c>
    </row>
    <row r="1032" spans="1:11">
      <c r="A1032" s="7" t="s">
        <v>11</v>
      </c>
      <c r="B1032" s="7">
        <v>9450</v>
      </c>
      <c r="C1032" s="7">
        <v>68</v>
      </c>
      <c r="D1032" s="36">
        <v>66.400000000000006</v>
      </c>
      <c r="E1032" s="7">
        <v>30300</v>
      </c>
      <c r="F1032" s="7">
        <v>86</v>
      </c>
      <c r="G1032" s="7">
        <v>1000</v>
      </c>
      <c r="H1032" s="7">
        <v>1300</v>
      </c>
      <c r="I1032" s="7">
        <v>1</v>
      </c>
      <c r="J1032" s="7">
        <v>0</v>
      </c>
      <c r="K1032" s="7">
        <v>4</v>
      </c>
    </row>
    <row r="1033" spans="1:11">
      <c r="A1033" s="7" t="s">
        <v>11</v>
      </c>
      <c r="B1033" s="7">
        <v>10750</v>
      </c>
      <c r="C1033" s="7">
        <v>60</v>
      </c>
      <c r="D1033" s="36">
        <v>58.4</v>
      </c>
      <c r="E1033" s="7">
        <v>28500</v>
      </c>
      <c r="F1033" s="7">
        <v>86</v>
      </c>
      <c r="G1033" s="7">
        <v>1045</v>
      </c>
      <c r="H1033" s="7">
        <v>1300</v>
      </c>
      <c r="I1033" s="7">
        <v>1</v>
      </c>
      <c r="J1033" s="7">
        <v>1</v>
      </c>
      <c r="K1033" s="7">
        <v>3</v>
      </c>
    </row>
    <row r="1034" spans="1:11">
      <c r="A1034" s="7" t="s">
        <v>11</v>
      </c>
      <c r="B1034" s="7">
        <v>10950</v>
      </c>
      <c r="C1034" s="7">
        <v>60</v>
      </c>
      <c r="D1034" s="36">
        <v>57.2</v>
      </c>
      <c r="E1034" s="7">
        <v>28500</v>
      </c>
      <c r="F1034" s="7">
        <v>110</v>
      </c>
      <c r="G1034" s="7">
        <v>1075</v>
      </c>
      <c r="H1034" s="7">
        <v>1600</v>
      </c>
      <c r="I1034" s="7">
        <v>0</v>
      </c>
      <c r="J1034" s="7">
        <v>0</v>
      </c>
      <c r="K1034" s="7">
        <v>5</v>
      </c>
    </row>
    <row r="1035" spans="1:11">
      <c r="A1035" s="7" t="s">
        <v>11</v>
      </c>
      <c r="B1035" s="7">
        <v>10000</v>
      </c>
      <c r="C1035" s="7">
        <v>57</v>
      </c>
      <c r="D1035" s="36">
        <v>54.3</v>
      </c>
      <c r="E1035" s="7">
        <v>28000</v>
      </c>
      <c r="F1035" s="7">
        <v>86</v>
      </c>
      <c r="G1035" s="7">
        <v>1015</v>
      </c>
      <c r="H1035" s="7">
        <v>1300</v>
      </c>
      <c r="I1035" s="7">
        <v>0</v>
      </c>
      <c r="J1035" s="7">
        <v>0</v>
      </c>
      <c r="K1035" s="7">
        <v>3</v>
      </c>
    </row>
    <row r="1036" spans="1:11">
      <c r="A1036" s="7" t="s">
        <v>11</v>
      </c>
      <c r="B1036" s="7">
        <v>10500</v>
      </c>
      <c r="C1036" s="7">
        <v>68</v>
      </c>
      <c r="D1036" s="36">
        <v>64.599999999999994</v>
      </c>
      <c r="E1036" s="7">
        <v>26698</v>
      </c>
      <c r="F1036" s="7">
        <v>110</v>
      </c>
      <c r="G1036" s="7">
        <v>1055</v>
      </c>
      <c r="H1036" s="7">
        <v>1600</v>
      </c>
      <c r="I1036" s="7">
        <v>0</v>
      </c>
      <c r="J1036" s="7">
        <v>0</v>
      </c>
      <c r="K1036" s="7">
        <v>3</v>
      </c>
    </row>
    <row r="1037" spans="1:11">
      <c r="A1037" s="7" t="s">
        <v>11</v>
      </c>
      <c r="B1037" s="7">
        <v>12500</v>
      </c>
      <c r="C1037" s="7">
        <v>62</v>
      </c>
      <c r="D1037" s="36">
        <v>58.9</v>
      </c>
      <c r="E1037" s="7">
        <v>26000</v>
      </c>
      <c r="F1037" s="7">
        <v>107</v>
      </c>
      <c r="G1037" s="7">
        <v>1085</v>
      </c>
      <c r="H1037" s="7">
        <v>1600</v>
      </c>
      <c r="I1037" s="7">
        <v>0</v>
      </c>
      <c r="J1037" s="7">
        <v>1</v>
      </c>
      <c r="K1037" s="7">
        <v>3</v>
      </c>
    </row>
    <row r="1038" spans="1:11">
      <c r="A1038" s="7" t="s">
        <v>11</v>
      </c>
      <c r="B1038" s="7">
        <v>8950</v>
      </c>
      <c r="C1038" s="7">
        <v>62</v>
      </c>
      <c r="D1038" s="36">
        <v>58.2</v>
      </c>
      <c r="E1038" s="7">
        <v>25505</v>
      </c>
      <c r="F1038" s="7">
        <v>86</v>
      </c>
      <c r="G1038" s="7">
        <v>1035</v>
      </c>
      <c r="H1038" s="7">
        <v>1300</v>
      </c>
      <c r="I1038" s="7">
        <v>1</v>
      </c>
      <c r="J1038" s="7">
        <v>0</v>
      </c>
      <c r="K1038" s="7">
        <v>5</v>
      </c>
    </row>
    <row r="1039" spans="1:11">
      <c r="A1039" s="7" t="s">
        <v>11</v>
      </c>
      <c r="B1039" s="7">
        <v>10500</v>
      </c>
      <c r="C1039" s="7">
        <v>58</v>
      </c>
      <c r="D1039" s="36">
        <v>55.5</v>
      </c>
      <c r="E1039" s="7">
        <v>25000</v>
      </c>
      <c r="F1039" s="7">
        <v>110</v>
      </c>
      <c r="G1039" s="7">
        <v>1075</v>
      </c>
      <c r="H1039" s="7">
        <v>1600</v>
      </c>
      <c r="I1039" s="7">
        <v>1</v>
      </c>
      <c r="J1039" s="7">
        <v>0</v>
      </c>
      <c r="K1039" s="7">
        <v>5</v>
      </c>
    </row>
    <row r="1040" spans="1:11">
      <c r="A1040" s="7" t="s">
        <v>11</v>
      </c>
      <c r="B1040" s="7">
        <v>9245</v>
      </c>
      <c r="C1040" s="7">
        <v>66</v>
      </c>
      <c r="D1040" s="36">
        <v>64.2</v>
      </c>
      <c r="E1040" s="7">
        <v>22835</v>
      </c>
      <c r="F1040" s="7">
        <v>110</v>
      </c>
      <c r="G1040" s="7">
        <v>1050</v>
      </c>
      <c r="H1040" s="7">
        <v>1600</v>
      </c>
      <c r="I1040" s="7">
        <v>1</v>
      </c>
      <c r="J1040" s="7">
        <v>0</v>
      </c>
      <c r="K1040" s="7">
        <v>3</v>
      </c>
    </row>
    <row r="1041" spans="1:11">
      <c r="A1041" s="7" t="s">
        <v>11</v>
      </c>
      <c r="B1041" s="7">
        <v>10950</v>
      </c>
      <c r="C1041" s="7">
        <v>59</v>
      </c>
      <c r="D1041" s="36">
        <v>54.2</v>
      </c>
      <c r="E1041" s="7">
        <v>22705</v>
      </c>
      <c r="F1041" s="7">
        <v>110</v>
      </c>
      <c r="G1041" s="7">
        <v>1075</v>
      </c>
      <c r="H1041" s="7">
        <v>1600</v>
      </c>
      <c r="I1041" s="7">
        <v>1</v>
      </c>
      <c r="J1041" s="7">
        <v>0</v>
      </c>
      <c r="K1041" s="7">
        <v>5</v>
      </c>
    </row>
    <row r="1042" spans="1:11">
      <c r="A1042" s="7" t="s">
        <v>11</v>
      </c>
      <c r="B1042" s="7">
        <v>9500</v>
      </c>
      <c r="C1042" s="7">
        <v>63</v>
      </c>
      <c r="D1042" s="36">
        <v>60.7</v>
      </c>
      <c r="E1042" s="7">
        <v>22178</v>
      </c>
      <c r="F1042" s="7">
        <v>86</v>
      </c>
      <c r="G1042" s="7">
        <v>1015</v>
      </c>
      <c r="H1042" s="7">
        <v>1300</v>
      </c>
      <c r="I1042" s="7">
        <v>1</v>
      </c>
      <c r="J1042" s="7">
        <v>0</v>
      </c>
      <c r="K1042" s="7">
        <v>3</v>
      </c>
    </row>
    <row r="1043" spans="1:11">
      <c r="A1043" s="7" t="s">
        <v>11</v>
      </c>
      <c r="B1043" s="7">
        <v>10900</v>
      </c>
      <c r="C1043" s="7">
        <v>62</v>
      </c>
      <c r="D1043" s="36">
        <v>60.6</v>
      </c>
      <c r="E1043" s="7">
        <v>17345</v>
      </c>
      <c r="F1043" s="7">
        <v>110</v>
      </c>
      <c r="G1043" s="7">
        <v>1050</v>
      </c>
      <c r="H1043" s="7">
        <v>1600</v>
      </c>
      <c r="I1043" s="7">
        <v>1</v>
      </c>
      <c r="J1043" s="7">
        <v>0</v>
      </c>
      <c r="K1043" s="7">
        <v>3</v>
      </c>
    </row>
    <row r="1044" spans="1:11">
      <c r="A1044" s="7" t="s">
        <v>11</v>
      </c>
      <c r="B1044" s="7">
        <v>10950</v>
      </c>
      <c r="C1044" s="7">
        <v>67</v>
      </c>
      <c r="D1044" s="36">
        <v>62.9</v>
      </c>
      <c r="E1044" s="7">
        <v>15535</v>
      </c>
      <c r="F1044" s="7">
        <v>86</v>
      </c>
      <c r="G1044" s="7">
        <v>1030</v>
      </c>
      <c r="H1044" s="7">
        <v>1300</v>
      </c>
      <c r="I1044" s="7">
        <v>1</v>
      </c>
      <c r="J1044" s="7">
        <v>1</v>
      </c>
      <c r="K1044" s="7">
        <v>4</v>
      </c>
    </row>
    <row r="1045" spans="1:11">
      <c r="A1045" s="7" t="s">
        <v>11</v>
      </c>
      <c r="B1045" s="7">
        <v>9450</v>
      </c>
      <c r="C1045" s="7">
        <v>66</v>
      </c>
      <c r="D1045" s="36">
        <v>62.2</v>
      </c>
      <c r="E1045" s="7">
        <v>15110</v>
      </c>
      <c r="F1045" s="7">
        <v>86</v>
      </c>
      <c r="G1045" s="7">
        <v>1035</v>
      </c>
      <c r="H1045" s="7">
        <v>1300</v>
      </c>
      <c r="I1045" s="7">
        <v>0</v>
      </c>
      <c r="J1045" s="7">
        <v>0</v>
      </c>
      <c r="K1045" s="7">
        <v>5</v>
      </c>
    </row>
    <row r="1046" spans="1:11">
      <c r="A1046" s="7" t="s">
        <v>10</v>
      </c>
      <c r="B1046" s="7">
        <v>5900</v>
      </c>
      <c r="C1046" s="7">
        <v>73</v>
      </c>
      <c r="D1046" s="36">
        <v>70.3</v>
      </c>
      <c r="E1046" s="7">
        <v>232940</v>
      </c>
      <c r="F1046" s="7">
        <v>72</v>
      </c>
      <c r="G1046" s="7">
        <v>1172</v>
      </c>
      <c r="H1046" s="7">
        <v>2000</v>
      </c>
      <c r="I1046" s="7">
        <v>0</v>
      </c>
      <c r="J1046" s="7">
        <v>0</v>
      </c>
      <c r="K1046" s="7">
        <v>5</v>
      </c>
    </row>
    <row r="1047" spans="1:11">
      <c r="A1047" s="7" t="s">
        <v>10</v>
      </c>
      <c r="B1047" s="7">
        <v>6950</v>
      </c>
      <c r="C1047" s="7">
        <v>79</v>
      </c>
      <c r="D1047" s="36">
        <v>74.599999999999994</v>
      </c>
      <c r="E1047" s="7">
        <v>218118</v>
      </c>
      <c r="F1047" s="7">
        <v>72</v>
      </c>
      <c r="G1047" s="7">
        <v>1150</v>
      </c>
      <c r="H1047" s="7">
        <v>2000</v>
      </c>
      <c r="I1047" s="7">
        <v>0</v>
      </c>
      <c r="J1047" s="7">
        <v>0</v>
      </c>
      <c r="K1047" s="7">
        <v>5</v>
      </c>
    </row>
    <row r="1048" spans="1:11">
      <c r="A1048" s="7" t="s">
        <v>10</v>
      </c>
      <c r="B1048" s="7">
        <v>6000</v>
      </c>
      <c r="C1048" s="7">
        <v>78</v>
      </c>
      <c r="D1048" s="36">
        <v>73.599999999999994</v>
      </c>
      <c r="E1048" s="7">
        <v>217764</v>
      </c>
      <c r="F1048" s="7">
        <v>72</v>
      </c>
      <c r="G1048" s="7">
        <v>1135</v>
      </c>
      <c r="H1048" s="7">
        <v>2000</v>
      </c>
      <c r="I1048" s="7">
        <v>1</v>
      </c>
      <c r="J1048" s="7">
        <v>0</v>
      </c>
      <c r="K1048" s="7">
        <v>5</v>
      </c>
    </row>
    <row r="1049" spans="1:11">
      <c r="A1049" s="7" t="s">
        <v>12</v>
      </c>
      <c r="B1049" s="7">
        <v>5250</v>
      </c>
      <c r="C1049" s="7">
        <v>79</v>
      </c>
      <c r="D1049" s="36">
        <v>76.900000000000006</v>
      </c>
      <c r="E1049" s="7">
        <v>207114</v>
      </c>
      <c r="F1049" s="7">
        <v>110</v>
      </c>
      <c r="G1049" s="7">
        <v>1114</v>
      </c>
      <c r="H1049" s="7">
        <v>1600</v>
      </c>
      <c r="I1049" s="7">
        <v>1</v>
      </c>
      <c r="J1049" s="7">
        <v>0</v>
      </c>
      <c r="K1049" s="7">
        <v>5</v>
      </c>
    </row>
    <row r="1050" spans="1:11">
      <c r="A1050" s="7" t="s">
        <v>10</v>
      </c>
      <c r="B1050" s="7">
        <v>4400</v>
      </c>
      <c r="C1050" s="7">
        <v>74</v>
      </c>
      <c r="D1050" s="36">
        <v>71.400000000000006</v>
      </c>
      <c r="E1050" s="7">
        <v>203254</v>
      </c>
      <c r="F1050" s="7">
        <v>72</v>
      </c>
      <c r="G1050" s="7">
        <v>1135</v>
      </c>
      <c r="H1050" s="7">
        <v>2000</v>
      </c>
      <c r="I1050" s="7">
        <v>1</v>
      </c>
      <c r="J1050" s="7">
        <v>0</v>
      </c>
      <c r="K1050" s="7">
        <v>3</v>
      </c>
    </row>
    <row r="1051" spans="1:11">
      <c r="A1051" s="7" t="s">
        <v>10</v>
      </c>
      <c r="B1051" s="7">
        <v>6750</v>
      </c>
      <c r="C1051" s="7">
        <v>77</v>
      </c>
      <c r="D1051" s="36">
        <v>74.599999999999994</v>
      </c>
      <c r="E1051" s="7">
        <v>200732</v>
      </c>
      <c r="F1051" s="7">
        <v>72</v>
      </c>
      <c r="G1051" s="7">
        <v>1100</v>
      </c>
      <c r="H1051" s="7">
        <v>2000</v>
      </c>
      <c r="I1051" s="7">
        <v>1</v>
      </c>
      <c r="J1051" s="7">
        <v>0</v>
      </c>
      <c r="K1051" s="7">
        <v>4</v>
      </c>
    </row>
    <row r="1052" spans="1:11">
      <c r="A1052" s="7" t="s">
        <v>10</v>
      </c>
      <c r="B1052" s="7">
        <v>8500</v>
      </c>
      <c r="C1052" s="7">
        <v>69</v>
      </c>
      <c r="D1052" s="36">
        <v>66</v>
      </c>
      <c r="E1052" s="7">
        <v>197501</v>
      </c>
      <c r="F1052" s="7">
        <v>72</v>
      </c>
      <c r="G1052" s="7">
        <v>1135</v>
      </c>
      <c r="H1052" s="7">
        <v>2000</v>
      </c>
      <c r="I1052" s="7">
        <v>0</v>
      </c>
      <c r="J1052" s="7">
        <v>0</v>
      </c>
      <c r="K1052" s="7">
        <v>5</v>
      </c>
    </row>
    <row r="1053" spans="1:11">
      <c r="A1053" s="7" t="s">
        <v>10</v>
      </c>
      <c r="B1053" s="7">
        <v>6150</v>
      </c>
      <c r="C1053" s="7">
        <v>80</v>
      </c>
      <c r="D1053" s="36">
        <v>77.5</v>
      </c>
      <c r="E1053" s="7">
        <v>194765</v>
      </c>
      <c r="F1053" s="7">
        <v>72</v>
      </c>
      <c r="G1053" s="7">
        <v>1120</v>
      </c>
      <c r="H1053" s="7">
        <v>2000</v>
      </c>
      <c r="I1053" s="7">
        <v>0</v>
      </c>
      <c r="J1053" s="7">
        <v>0</v>
      </c>
      <c r="K1053" s="7">
        <v>3</v>
      </c>
    </row>
    <row r="1054" spans="1:11">
      <c r="A1054" s="7" t="s">
        <v>10</v>
      </c>
      <c r="B1054" s="7">
        <v>6950</v>
      </c>
      <c r="C1054" s="7">
        <v>76</v>
      </c>
      <c r="D1054" s="36">
        <v>74.5</v>
      </c>
      <c r="E1054" s="7">
        <v>191620</v>
      </c>
      <c r="F1054" s="7">
        <v>72</v>
      </c>
      <c r="G1054" s="7">
        <v>1150</v>
      </c>
      <c r="H1054" s="7">
        <v>2000</v>
      </c>
      <c r="I1054" s="7">
        <v>0</v>
      </c>
      <c r="J1054" s="7">
        <v>0</v>
      </c>
      <c r="K1054" s="7">
        <v>5</v>
      </c>
    </row>
    <row r="1055" spans="1:11">
      <c r="A1055" s="7" t="s">
        <v>10</v>
      </c>
      <c r="B1055" s="7">
        <v>5750</v>
      </c>
      <c r="C1055" s="7">
        <v>76</v>
      </c>
      <c r="D1055" s="36">
        <v>72</v>
      </c>
      <c r="E1055" s="7">
        <v>183277</v>
      </c>
      <c r="F1055" s="7">
        <v>72</v>
      </c>
      <c r="G1055" s="7">
        <v>1115</v>
      </c>
      <c r="H1055" s="7">
        <v>2000</v>
      </c>
      <c r="I1055" s="7">
        <v>0</v>
      </c>
      <c r="J1055" s="7">
        <v>0</v>
      </c>
      <c r="K1055" s="7">
        <v>3</v>
      </c>
    </row>
    <row r="1056" spans="1:11">
      <c r="A1056" s="7" t="s">
        <v>10</v>
      </c>
      <c r="B1056" s="7">
        <v>8750</v>
      </c>
      <c r="C1056" s="7">
        <v>78</v>
      </c>
      <c r="D1056" s="36">
        <v>74.900000000000006</v>
      </c>
      <c r="E1056" s="7">
        <v>180378</v>
      </c>
      <c r="F1056" s="7">
        <v>72</v>
      </c>
      <c r="G1056" s="7">
        <v>1100</v>
      </c>
      <c r="H1056" s="7">
        <v>2000</v>
      </c>
      <c r="I1056" s="7">
        <v>1</v>
      </c>
      <c r="J1056" s="7">
        <v>0</v>
      </c>
      <c r="K1056" s="7">
        <v>4</v>
      </c>
    </row>
    <row r="1057" spans="1:11">
      <c r="A1057" s="7" t="s">
        <v>10</v>
      </c>
      <c r="B1057" s="7">
        <v>6500</v>
      </c>
      <c r="C1057" s="7">
        <v>70</v>
      </c>
      <c r="D1057" s="36">
        <v>65</v>
      </c>
      <c r="E1057" s="7">
        <v>178800</v>
      </c>
      <c r="F1057" s="7">
        <v>72</v>
      </c>
      <c r="G1057" s="7">
        <v>1115</v>
      </c>
      <c r="H1057" s="7">
        <v>2000</v>
      </c>
      <c r="I1057" s="7">
        <v>0</v>
      </c>
      <c r="J1057" s="7">
        <v>0</v>
      </c>
      <c r="K1057" s="7">
        <v>3</v>
      </c>
    </row>
    <row r="1058" spans="1:11">
      <c r="A1058" s="7" t="s">
        <v>11</v>
      </c>
      <c r="B1058" s="7">
        <v>5950</v>
      </c>
      <c r="C1058" s="7">
        <v>73</v>
      </c>
      <c r="D1058" s="36">
        <v>71.5</v>
      </c>
      <c r="E1058" s="7">
        <v>176177</v>
      </c>
      <c r="F1058" s="7">
        <v>110</v>
      </c>
      <c r="G1058" s="7">
        <v>1075</v>
      </c>
      <c r="H1058" s="7">
        <v>1600</v>
      </c>
      <c r="I1058" s="7">
        <v>1</v>
      </c>
      <c r="J1058" s="7">
        <v>0</v>
      </c>
      <c r="K1058" s="7">
        <v>5</v>
      </c>
    </row>
    <row r="1059" spans="1:11">
      <c r="A1059" s="7" t="s">
        <v>11</v>
      </c>
      <c r="B1059" s="7">
        <v>6500</v>
      </c>
      <c r="C1059" s="7">
        <v>78</v>
      </c>
      <c r="D1059" s="36">
        <v>76.7</v>
      </c>
      <c r="E1059" s="7">
        <v>176000</v>
      </c>
      <c r="F1059" s="7">
        <v>86</v>
      </c>
      <c r="G1059" s="7">
        <v>1035</v>
      </c>
      <c r="H1059" s="7">
        <v>1300</v>
      </c>
      <c r="I1059" s="7">
        <v>0</v>
      </c>
      <c r="J1059" s="7">
        <v>0</v>
      </c>
      <c r="K1059" s="7">
        <v>5</v>
      </c>
    </row>
    <row r="1060" spans="1:11">
      <c r="A1060" s="7" t="s">
        <v>10</v>
      </c>
      <c r="B1060" s="7">
        <v>10500</v>
      </c>
      <c r="C1060" s="7">
        <v>77</v>
      </c>
      <c r="D1060" s="36">
        <v>74.7</v>
      </c>
      <c r="E1060" s="7">
        <v>172980</v>
      </c>
      <c r="F1060" s="7">
        <v>72</v>
      </c>
      <c r="G1060" s="7">
        <v>1135</v>
      </c>
      <c r="H1060" s="7">
        <v>2000</v>
      </c>
      <c r="I1060" s="7">
        <v>1</v>
      </c>
      <c r="J1060" s="7">
        <v>0</v>
      </c>
      <c r="K1060" s="7">
        <v>5</v>
      </c>
    </row>
    <row r="1061" spans="1:11">
      <c r="A1061" s="7" t="s">
        <v>10</v>
      </c>
      <c r="B1061" s="7">
        <v>8500</v>
      </c>
      <c r="C1061" s="7">
        <v>77</v>
      </c>
      <c r="D1061" s="36">
        <v>73.599999999999994</v>
      </c>
      <c r="E1061" s="7">
        <v>170000</v>
      </c>
      <c r="F1061" s="7">
        <v>72</v>
      </c>
      <c r="G1061" s="7">
        <v>1100</v>
      </c>
      <c r="H1061" s="7">
        <v>2000</v>
      </c>
      <c r="I1061" s="7">
        <v>0</v>
      </c>
      <c r="J1061" s="7">
        <v>0</v>
      </c>
      <c r="K1061" s="7">
        <v>4</v>
      </c>
    </row>
    <row r="1062" spans="1:11">
      <c r="A1062" s="7" t="s">
        <v>11</v>
      </c>
      <c r="B1062" s="7">
        <v>7950</v>
      </c>
      <c r="C1062" s="7">
        <v>71</v>
      </c>
      <c r="D1062" s="36">
        <v>69.7</v>
      </c>
      <c r="E1062" s="7">
        <v>164000</v>
      </c>
      <c r="F1062" s="7">
        <v>110</v>
      </c>
      <c r="G1062" s="7">
        <v>1050</v>
      </c>
      <c r="H1062" s="7">
        <v>1600</v>
      </c>
      <c r="I1062" s="7">
        <v>1</v>
      </c>
      <c r="J1062" s="7">
        <v>0</v>
      </c>
      <c r="K1062" s="7">
        <v>3</v>
      </c>
    </row>
    <row r="1063" spans="1:11">
      <c r="A1063" s="7" t="s">
        <v>11</v>
      </c>
      <c r="B1063" s="7">
        <v>5800</v>
      </c>
      <c r="C1063" s="7">
        <v>78</v>
      </c>
      <c r="D1063" s="36">
        <v>75</v>
      </c>
      <c r="E1063" s="7">
        <v>161775</v>
      </c>
      <c r="F1063" s="7">
        <v>86</v>
      </c>
      <c r="G1063" s="7">
        <v>1015</v>
      </c>
      <c r="H1063" s="7">
        <v>1300</v>
      </c>
      <c r="I1063" s="7">
        <v>1</v>
      </c>
      <c r="J1063" s="7">
        <v>0</v>
      </c>
      <c r="K1063" s="7">
        <v>3</v>
      </c>
    </row>
    <row r="1064" spans="1:11">
      <c r="A1064" s="7" t="s">
        <v>11</v>
      </c>
      <c r="B1064" s="7">
        <v>6750</v>
      </c>
      <c r="C1064" s="7">
        <v>80</v>
      </c>
      <c r="D1064" s="36">
        <v>75.599999999999994</v>
      </c>
      <c r="E1064" s="7">
        <v>160000</v>
      </c>
      <c r="F1064" s="7">
        <v>86</v>
      </c>
      <c r="G1064" s="7">
        <v>1015</v>
      </c>
      <c r="H1064" s="7">
        <v>1300</v>
      </c>
      <c r="I1064" s="7">
        <v>0</v>
      </c>
      <c r="J1064" s="7">
        <v>0</v>
      </c>
      <c r="K1064" s="7">
        <v>3</v>
      </c>
    </row>
    <row r="1065" spans="1:11">
      <c r="A1065" s="7" t="s">
        <v>10</v>
      </c>
      <c r="B1065" s="7">
        <v>6950</v>
      </c>
      <c r="C1065" s="7">
        <v>78</v>
      </c>
      <c r="D1065" s="36">
        <v>76.2</v>
      </c>
      <c r="E1065" s="7">
        <v>159968</v>
      </c>
      <c r="F1065" s="7">
        <v>72</v>
      </c>
      <c r="G1065" s="7">
        <v>1115</v>
      </c>
      <c r="H1065" s="7">
        <v>2000</v>
      </c>
      <c r="I1065" s="7">
        <v>0</v>
      </c>
      <c r="J1065" s="7">
        <v>0</v>
      </c>
      <c r="K1065" s="7">
        <v>3</v>
      </c>
    </row>
    <row r="1066" spans="1:11">
      <c r="A1066" s="7" t="s">
        <v>11</v>
      </c>
      <c r="B1066" s="7">
        <v>5740</v>
      </c>
      <c r="C1066" s="7">
        <v>74</v>
      </c>
      <c r="D1066" s="36">
        <v>70.099999999999994</v>
      </c>
      <c r="E1066" s="7">
        <v>159908</v>
      </c>
      <c r="F1066" s="7">
        <v>110</v>
      </c>
      <c r="G1066" s="7">
        <v>1050</v>
      </c>
      <c r="H1066" s="7">
        <v>1600</v>
      </c>
      <c r="I1066" s="7">
        <v>0</v>
      </c>
      <c r="J1066" s="7">
        <v>0</v>
      </c>
      <c r="K1066" s="7">
        <v>3</v>
      </c>
    </row>
    <row r="1067" spans="1:11">
      <c r="A1067" s="7" t="s">
        <v>11</v>
      </c>
      <c r="B1067" s="7">
        <v>6550</v>
      </c>
      <c r="C1067" s="7">
        <v>73</v>
      </c>
      <c r="D1067" s="36">
        <v>71.599999999999994</v>
      </c>
      <c r="E1067" s="7">
        <v>158492</v>
      </c>
      <c r="F1067" s="7">
        <v>86</v>
      </c>
      <c r="G1067" s="7">
        <v>1015</v>
      </c>
      <c r="H1067" s="7">
        <v>1300</v>
      </c>
      <c r="I1067" s="7">
        <v>0</v>
      </c>
      <c r="J1067" s="7">
        <v>0</v>
      </c>
      <c r="K1067" s="7">
        <v>3</v>
      </c>
    </row>
    <row r="1068" spans="1:11">
      <c r="A1068" s="7" t="s">
        <v>10</v>
      </c>
      <c r="B1068" s="7">
        <v>8950</v>
      </c>
      <c r="C1068" s="7">
        <v>69</v>
      </c>
      <c r="D1068" s="36">
        <v>64.599999999999994</v>
      </c>
      <c r="E1068" s="7">
        <v>156204</v>
      </c>
      <c r="F1068" s="7">
        <v>72</v>
      </c>
      <c r="G1068" s="7">
        <v>1115</v>
      </c>
      <c r="H1068" s="7">
        <v>2000</v>
      </c>
      <c r="I1068" s="7">
        <v>1</v>
      </c>
      <c r="J1068" s="7">
        <v>0</v>
      </c>
      <c r="K1068" s="7">
        <v>3</v>
      </c>
    </row>
    <row r="1069" spans="1:11">
      <c r="A1069" s="7" t="s">
        <v>11</v>
      </c>
      <c r="B1069" s="7">
        <v>6750</v>
      </c>
      <c r="C1069" s="7">
        <v>73</v>
      </c>
      <c r="D1069" s="36">
        <v>70</v>
      </c>
      <c r="E1069" s="7">
        <v>156169</v>
      </c>
      <c r="F1069" s="7">
        <v>86</v>
      </c>
      <c r="G1069" s="7">
        <v>1035</v>
      </c>
      <c r="H1069" s="7">
        <v>1300</v>
      </c>
      <c r="I1069" s="7">
        <v>1</v>
      </c>
      <c r="J1069" s="7">
        <v>0</v>
      </c>
      <c r="K1069" s="7">
        <v>5</v>
      </c>
    </row>
    <row r="1070" spans="1:11">
      <c r="A1070" s="7" t="s">
        <v>11</v>
      </c>
      <c r="B1070" s="7">
        <v>7950</v>
      </c>
      <c r="C1070" s="7">
        <v>78</v>
      </c>
      <c r="D1070" s="36">
        <v>76.7</v>
      </c>
      <c r="E1070" s="7">
        <v>155210</v>
      </c>
      <c r="F1070" s="7">
        <v>110</v>
      </c>
      <c r="G1070" s="7">
        <v>1050</v>
      </c>
      <c r="H1070" s="7">
        <v>1600</v>
      </c>
      <c r="I1070" s="7">
        <v>0</v>
      </c>
      <c r="J1070" s="7">
        <v>0</v>
      </c>
      <c r="K1070" s="7">
        <v>3</v>
      </c>
    </row>
    <row r="1071" spans="1:11">
      <c r="A1071" s="7" t="s">
        <v>10</v>
      </c>
      <c r="B1071" s="7">
        <v>7950</v>
      </c>
      <c r="C1071" s="7">
        <v>69</v>
      </c>
      <c r="D1071" s="36">
        <v>66.2</v>
      </c>
      <c r="E1071" s="7">
        <v>155000</v>
      </c>
      <c r="F1071" s="7">
        <v>72</v>
      </c>
      <c r="G1071" s="7">
        <v>1115</v>
      </c>
      <c r="H1071" s="7">
        <v>2000</v>
      </c>
      <c r="I1071" s="7">
        <v>0</v>
      </c>
      <c r="J1071" s="7">
        <v>0</v>
      </c>
      <c r="K1071" s="7">
        <v>3</v>
      </c>
    </row>
    <row r="1072" spans="1:11">
      <c r="A1072" s="7" t="s">
        <v>10</v>
      </c>
      <c r="B1072" s="7">
        <v>7450</v>
      </c>
      <c r="C1072" s="7">
        <v>76</v>
      </c>
      <c r="D1072" s="36">
        <v>73.7</v>
      </c>
      <c r="E1072" s="7">
        <v>154900</v>
      </c>
      <c r="F1072" s="7">
        <v>72</v>
      </c>
      <c r="G1072" s="7">
        <v>1140</v>
      </c>
      <c r="H1072" s="7">
        <v>2000</v>
      </c>
      <c r="I1072" s="7">
        <v>1</v>
      </c>
      <c r="J1072" s="7">
        <v>0</v>
      </c>
      <c r="K1072" s="7">
        <v>5</v>
      </c>
    </row>
    <row r="1073" spans="1:11">
      <c r="A1073" s="7" t="s">
        <v>10</v>
      </c>
      <c r="B1073" s="7">
        <v>7750</v>
      </c>
      <c r="C1073" s="7">
        <v>70</v>
      </c>
      <c r="D1073" s="36">
        <v>66.8</v>
      </c>
      <c r="E1073" s="7">
        <v>151300</v>
      </c>
      <c r="F1073" s="7">
        <v>72</v>
      </c>
      <c r="G1073" s="7">
        <v>1150</v>
      </c>
      <c r="H1073" s="7">
        <v>2000</v>
      </c>
      <c r="I1073" s="7">
        <v>1</v>
      </c>
      <c r="J1073" s="7">
        <v>0</v>
      </c>
      <c r="K1073" s="7">
        <v>5</v>
      </c>
    </row>
    <row r="1074" spans="1:11">
      <c r="A1074" s="7" t="s">
        <v>12</v>
      </c>
      <c r="B1074" s="7">
        <v>6450</v>
      </c>
      <c r="C1074" s="7">
        <v>71</v>
      </c>
      <c r="D1074" s="36">
        <v>68.599999999999994</v>
      </c>
      <c r="E1074" s="7">
        <v>151000</v>
      </c>
      <c r="F1074" s="7">
        <v>110</v>
      </c>
      <c r="G1074" s="7">
        <v>1094</v>
      </c>
      <c r="H1074" s="7">
        <v>1600</v>
      </c>
      <c r="I1074" s="7">
        <v>1</v>
      </c>
      <c r="J1074" s="7">
        <v>0</v>
      </c>
      <c r="K1074" s="7">
        <v>5</v>
      </c>
    </row>
    <row r="1075" spans="1:11">
      <c r="A1075" s="7" t="s">
        <v>10</v>
      </c>
      <c r="B1075" s="7">
        <v>7900</v>
      </c>
      <c r="C1075" s="7">
        <v>75</v>
      </c>
      <c r="D1075" s="36">
        <v>72.3</v>
      </c>
      <c r="E1075" s="7">
        <v>150000</v>
      </c>
      <c r="F1075" s="7">
        <v>72</v>
      </c>
      <c r="G1075" s="7">
        <v>1135</v>
      </c>
      <c r="H1075" s="7">
        <v>2000</v>
      </c>
      <c r="I1075" s="7">
        <v>1</v>
      </c>
      <c r="J1075" s="7">
        <v>0</v>
      </c>
      <c r="K1075" s="7">
        <v>3</v>
      </c>
    </row>
    <row r="1076" spans="1:11">
      <c r="A1076" s="7" t="s">
        <v>10</v>
      </c>
      <c r="B1076" s="7">
        <v>6900</v>
      </c>
      <c r="C1076" s="7">
        <v>69</v>
      </c>
      <c r="D1076" s="36">
        <v>67.900000000000006</v>
      </c>
      <c r="E1076" s="7">
        <v>146304</v>
      </c>
      <c r="F1076" s="7">
        <v>72</v>
      </c>
      <c r="G1076" s="7">
        <v>1115</v>
      </c>
      <c r="H1076" s="7">
        <v>2000</v>
      </c>
      <c r="I1076" s="7">
        <v>1</v>
      </c>
      <c r="J1076" s="7">
        <v>0</v>
      </c>
      <c r="K1076" s="7">
        <v>3</v>
      </c>
    </row>
    <row r="1077" spans="1:11">
      <c r="A1077" s="7" t="s">
        <v>11</v>
      </c>
      <c r="B1077" s="7">
        <v>5600</v>
      </c>
      <c r="C1077" s="7">
        <v>75</v>
      </c>
      <c r="D1077" s="36">
        <v>72.599999999999994</v>
      </c>
      <c r="E1077" s="7">
        <v>146197</v>
      </c>
      <c r="F1077" s="7">
        <v>86</v>
      </c>
      <c r="G1077" s="7">
        <v>1015</v>
      </c>
      <c r="H1077" s="7">
        <v>1300</v>
      </c>
      <c r="I1077" s="7">
        <v>0</v>
      </c>
      <c r="J1077" s="7">
        <v>0</v>
      </c>
      <c r="K1077" s="7">
        <v>3</v>
      </c>
    </row>
    <row r="1078" spans="1:11">
      <c r="A1078" s="7" t="s">
        <v>11</v>
      </c>
      <c r="B1078" s="7">
        <v>5950</v>
      </c>
      <c r="C1078" s="7">
        <v>77</v>
      </c>
      <c r="D1078" s="36">
        <v>74.8</v>
      </c>
      <c r="E1078" s="7">
        <v>145996</v>
      </c>
      <c r="F1078" s="7">
        <v>110</v>
      </c>
      <c r="G1078" s="7">
        <v>1035</v>
      </c>
      <c r="H1078" s="7">
        <v>1600</v>
      </c>
      <c r="I1078" s="7">
        <v>0</v>
      </c>
      <c r="J1078" s="7">
        <v>0</v>
      </c>
      <c r="K1078" s="7">
        <v>4</v>
      </c>
    </row>
    <row r="1079" spans="1:11">
      <c r="A1079" s="7" t="s">
        <v>11</v>
      </c>
      <c r="B1079" s="7">
        <v>6950</v>
      </c>
      <c r="C1079" s="7">
        <v>80</v>
      </c>
      <c r="D1079" s="36">
        <v>76.7</v>
      </c>
      <c r="E1079" s="7">
        <v>143560</v>
      </c>
      <c r="F1079" s="7">
        <v>86</v>
      </c>
      <c r="G1079" s="7">
        <v>1045</v>
      </c>
      <c r="H1079" s="7">
        <v>1300</v>
      </c>
      <c r="I1079" s="7">
        <v>1</v>
      </c>
      <c r="J1079" s="7">
        <v>1</v>
      </c>
      <c r="K1079" s="7">
        <v>3</v>
      </c>
    </row>
    <row r="1080" spans="1:11">
      <c r="A1080" s="7" t="s">
        <v>10</v>
      </c>
      <c r="B1080" s="7">
        <v>7950</v>
      </c>
      <c r="C1080" s="7">
        <v>71</v>
      </c>
      <c r="D1080" s="36">
        <v>70</v>
      </c>
      <c r="E1080" s="7">
        <v>139145</v>
      </c>
      <c r="F1080" s="7">
        <v>73</v>
      </c>
      <c r="G1080" s="7">
        <v>1115</v>
      </c>
      <c r="H1080" s="7">
        <v>2000</v>
      </c>
      <c r="I1080" s="7">
        <v>0</v>
      </c>
      <c r="J1080" s="7">
        <v>0</v>
      </c>
      <c r="K1080" s="7">
        <v>2</v>
      </c>
    </row>
    <row r="1081" spans="1:11">
      <c r="A1081" s="7" t="s">
        <v>11</v>
      </c>
      <c r="B1081" s="7">
        <v>8950</v>
      </c>
      <c r="C1081" s="7">
        <v>79</v>
      </c>
      <c r="D1081" s="36">
        <v>74.599999999999994</v>
      </c>
      <c r="E1081" s="7">
        <v>138500</v>
      </c>
      <c r="F1081" s="7">
        <v>86</v>
      </c>
      <c r="G1081" s="7">
        <v>1050</v>
      </c>
      <c r="H1081" s="7">
        <v>1300</v>
      </c>
      <c r="I1081" s="7">
        <v>0</v>
      </c>
      <c r="J1081" s="7">
        <v>0</v>
      </c>
      <c r="K1081" s="7">
        <v>5</v>
      </c>
    </row>
    <row r="1082" spans="1:11">
      <c r="A1082" s="7" t="s">
        <v>10</v>
      </c>
      <c r="B1082" s="7">
        <v>7950</v>
      </c>
      <c r="C1082" s="7">
        <v>74</v>
      </c>
      <c r="D1082" s="36">
        <v>70.8</v>
      </c>
      <c r="E1082" s="7">
        <v>137741</v>
      </c>
      <c r="F1082" s="7">
        <v>90</v>
      </c>
      <c r="G1082" s="7">
        <v>1135</v>
      </c>
      <c r="H1082" s="7">
        <v>2000</v>
      </c>
      <c r="I1082" s="7">
        <v>1</v>
      </c>
      <c r="J1082" s="7">
        <v>0</v>
      </c>
      <c r="K1082" s="7">
        <v>5</v>
      </c>
    </row>
    <row r="1083" spans="1:11">
      <c r="A1083" s="7" t="s">
        <v>10</v>
      </c>
      <c r="B1083" s="7">
        <v>9500</v>
      </c>
      <c r="C1083" s="7">
        <v>80</v>
      </c>
      <c r="D1083" s="36">
        <v>78.400000000000006</v>
      </c>
      <c r="E1083" s="7">
        <v>137178</v>
      </c>
      <c r="F1083" s="7">
        <v>90</v>
      </c>
      <c r="G1083" s="7">
        <v>1135</v>
      </c>
      <c r="H1083" s="7">
        <v>2000</v>
      </c>
      <c r="I1083" s="7">
        <v>1</v>
      </c>
      <c r="J1083" s="7">
        <v>0</v>
      </c>
      <c r="K1083" s="7">
        <v>5</v>
      </c>
    </row>
    <row r="1084" spans="1:11">
      <c r="A1084" s="7" t="s">
        <v>10</v>
      </c>
      <c r="B1084" s="7">
        <v>8600</v>
      </c>
      <c r="C1084" s="7">
        <v>76</v>
      </c>
      <c r="D1084" s="36">
        <v>75</v>
      </c>
      <c r="E1084" s="7">
        <v>134889</v>
      </c>
      <c r="F1084" s="7">
        <v>72</v>
      </c>
      <c r="G1084" s="7">
        <v>1115</v>
      </c>
      <c r="H1084" s="7">
        <v>2000</v>
      </c>
      <c r="I1084" s="7">
        <v>1</v>
      </c>
      <c r="J1084" s="7">
        <v>0</v>
      </c>
      <c r="K1084" s="7">
        <v>3</v>
      </c>
    </row>
    <row r="1085" spans="1:11">
      <c r="A1085" s="7" t="s">
        <v>10</v>
      </c>
      <c r="B1085" s="7">
        <v>5950</v>
      </c>
      <c r="C1085" s="7">
        <v>71</v>
      </c>
      <c r="D1085" s="36">
        <v>66.900000000000006</v>
      </c>
      <c r="E1085" s="7">
        <v>134660</v>
      </c>
      <c r="F1085" s="7">
        <v>72</v>
      </c>
      <c r="G1085" s="7">
        <v>1135</v>
      </c>
      <c r="H1085" s="7">
        <v>2000</v>
      </c>
      <c r="I1085" s="7">
        <v>0</v>
      </c>
      <c r="J1085" s="7">
        <v>0</v>
      </c>
      <c r="K1085" s="7">
        <v>5</v>
      </c>
    </row>
    <row r="1086" spans="1:11">
      <c r="A1086" s="7" t="s">
        <v>11</v>
      </c>
      <c r="B1086" s="7">
        <v>7750</v>
      </c>
      <c r="C1086" s="7">
        <v>73</v>
      </c>
      <c r="D1086" s="36">
        <v>69.8</v>
      </c>
      <c r="E1086" s="7">
        <v>134539</v>
      </c>
      <c r="F1086" s="7">
        <v>110</v>
      </c>
      <c r="G1086" s="7">
        <v>1070</v>
      </c>
      <c r="H1086" s="7">
        <v>1600</v>
      </c>
      <c r="I1086" s="7">
        <v>0</v>
      </c>
      <c r="J1086" s="7">
        <v>0</v>
      </c>
      <c r="K1086" s="7">
        <v>5</v>
      </c>
    </row>
    <row r="1087" spans="1:11">
      <c r="A1087" s="7" t="s">
        <v>10</v>
      </c>
      <c r="B1087" s="7">
        <v>7950</v>
      </c>
      <c r="C1087" s="7">
        <v>79</v>
      </c>
      <c r="D1087" s="36">
        <v>78</v>
      </c>
      <c r="E1087" s="7">
        <v>131500</v>
      </c>
      <c r="F1087" s="7">
        <v>72</v>
      </c>
      <c r="G1087" s="7">
        <v>1140</v>
      </c>
      <c r="H1087" s="7">
        <v>2000</v>
      </c>
      <c r="I1087" s="7">
        <v>0</v>
      </c>
      <c r="J1087" s="7">
        <v>0</v>
      </c>
      <c r="K1087" s="7">
        <v>5</v>
      </c>
    </row>
    <row r="1088" spans="1:11">
      <c r="A1088" s="7" t="s">
        <v>11</v>
      </c>
      <c r="B1088" s="7">
        <v>6950</v>
      </c>
      <c r="C1088" s="7">
        <v>77</v>
      </c>
      <c r="D1088" s="36">
        <v>72.2</v>
      </c>
      <c r="E1088" s="7">
        <v>131307</v>
      </c>
      <c r="F1088" s="7">
        <v>110</v>
      </c>
      <c r="G1088" s="7">
        <v>1050</v>
      </c>
      <c r="H1088" s="7">
        <v>1600</v>
      </c>
      <c r="I1088" s="7">
        <v>1</v>
      </c>
      <c r="J1088" s="7">
        <v>0</v>
      </c>
      <c r="K1088" s="7">
        <v>3</v>
      </c>
    </row>
    <row r="1089" spans="1:11">
      <c r="A1089" s="7" t="s">
        <v>11</v>
      </c>
      <c r="B1089" s="7">
        <v>7250</v>
      </c>
      <c r="C1089" s="7">
        <v>74</v>
      </c>
      <c r="D1089" s="36">
        <v>70.2</v>
      </c>
      <c r="E1089" s="7">
        <v>130025</v>
      </c>
      <c r="F1089" s="7">
        <v>110</v>
      </c>
      <c r="G1089" s="7">
        <v>1050</v>
      </c>
      <c r="H1089" s="7">
        <v>1600</v>
      </c>
      <c r="I1089" s="7">
        <v>1</v>
      </c>
      <c r="J1089" s="7">
        <v>0</v>
      </c>
      <c r="K1089" s="7">
        <v>3</v>
      </c>
    </row>
    <row r="1090" spans="1:11">
      <c r="A1090" s="7" t="s">
        <v>11</v>
      </c>
      <c r="B1090" s="7">
        <v>6500</v>
      </c>
      <c r="C1090" s="7">
        <v>78</v>
      </c>
      <c r="D1090" s="36">
        <v>75.2</v>
      </c>
      <c r="E1090" s="7">
        <v>130000</v>
      </c>
      <c r="F1090" s="7">
        <v>86</v>
      </c>
      <c r="G1090" s="7">
        <v>1015</v>
      </c>
      <c r="H1090" s="7">
        <v>1300</v>
      </c>
      <c r="I1090" s="7">
        <v>0</v>
      </c>
      <c r="J1090" s="7">
        <v>0</v>
      </c>
      <c r="K1090" s="7">
        <v>5</v>
      </c>
    </row>
    <row r="1091" spans="1:11">
      <c r="A1091" s="7" t="s">
        <v>11</v>
      </c>
      <c r="B1091" s="7">
        <v>7250</v>
      </c>
      <c r="C1091" s="7">
        <v>77</v>
      </c>
      <c r="D1091" s="36">
        <v>72.2</v>
      </c>
      <c r="E1091" s="7">
        <v>128960</v>
      </c>
      <c r="F1091" s="7">
        <v>110</v>
      </c>
      <c r="G1091" s="7">
        <v>1070</v>
      </c>
      <c r="H1091" s="7">
        <v>1600</v>
      </c>
      <c r="I1091" s="7">
        <v>1</v>
      </c>
      <c r="J1091" s="7">
        <v>0</v>
      </c>
      <c r="K1091" s="7">
        <v>5</v>
      </c>
    </row>
    <row r="1092" spans="1:11">
      <c r="A1092" s="7" t="s">
        <v>11</v>
      </c>
      <c r="B1092" s="7">
        <v>9250</v>
      </c>
      <c r="C1092" s="7">
        <v>80</v>
      </c>
      <c r="D1092" s="36">
        <v>76.8</v>
      </c>
      <c r="E1092" s="7">
        <v>128351</v>
      </c>
      <c r="F1092" s="7">
        <v>110</v>
      </c>
      <c r="G1092" s="7">
        <v>1070</v>
      </c>
      <c r="H1092" s="7">
        <v>1600</v>
      </c>
      <c r="I1092" s="7">
        <v>1</v>
      </c>
      <c r="J1092" s="7">
        <v>0</v>
      </c>
      <c r="K1092" s="7">
        <v>5</v>
      </c>
    </row>
    <row r="1093" spans="1:11">
      <c r="A1093" s="7" t="s">
        <v>11</v>
      </c>
      <c r="B1093" s="7">
        <v>8250</v>
      </c>
      <c r="C1093" s="7">
        <v>73</v>
      </c>
      <c r="D1093" s="36">
        <v>68</v>
      </c>
      <c r="E1093" s="7">
        <v>128006</v>
      </c>
      <c r="F1093" s="7">
        <v>110</v>
      </c>
      <c r="G1093" s="7">
        <v>1050</v>
      </c>
      <c r="H1093" s="7">
        <v>1600</v>
      </c>
      <c r="I1093" s="7">
        <v>1</v>
      </c>
      <c r="J1093" s="7">
        <v>0</v>
      </c>
      <c r="K1093" s="7">
        <v>3</v>
      </c>
    </row>
    <row r="1094" spans="1:11">
      <c r="A1094" s="7" t="s">
        <v>10</v>
      </c>
      <c r="B1094" s="7">
        <v>7250</v>
      </c>
      <c r="C1094" s="7">
        <v>71</v>
      </c>
      <c r="D1094" s="36">
        <v>68.099999999999994</v>
      </c>
      <c r="E1094" s="7">
        <v>127159</v>
      </c>
      <c r="F1094" s="7">
        <v>72</v>
      </c>
      <c r="G1094" s="7">
        <v>1115</v>
      </c>
      <c r="H1094" s="7">
        <v>2000</v>
      </c>
      <c r="I1094" s="7">
        <v>1</v>
      </c>
      <c r="J1094" s="7">
        <v>0</v>
      </c>
      <c r="K1094" s="7">
        <v>3</v>
      </c>
    </row>
    <row r="1095" spans="1:11">
      <c r="A1095" s="7" t="s">
        <v>11</v>
      </c>
      <c r="B1095" s="7">
        <v>5250</v>
      </c>
      <c r="C1095" s="7">
        <v>72</v>
      </c>
      <c r="D1095" s="36">
        <v>70.599999999999994</v>
      </c>
      <c r="E1095" s="7">
        <v>126478</v>
      </c>
      <c r="F1095" s="7">
        <v>110</v>
      </c>
      <c r="G1095" s="7">
        <v>1035</v>
      </c>
      <c r="H1095" s="7">
        <v>1600</v>
      </c>
      <c r="I1095" s="7">
        <v>1</v>
      </c>
      <c r="J1095" s="7">
        <v>0</v>
      </c>
      <c r="K1095" s="7">
        <v>4</v>
      </c>
    </row>
    <row r="1096" spans="1:11">
      <c r="A1096" s="7" t="s">
        <v>11</v>
      </c>
      <c r="B1096" s="7">
        <v>7900</v>
      </c>
      <c r="C1096" s="7">
        <v>77</v>
      </c>
      <c r="D1096" s="36">
        <v>75.2</v>
      </c>
      <c r="E1096" s="7">
        <v>126000</v>
      </c>
      <c r="F1096" s="7">
        <v>110</v>
      </c>
      <c r="G1096" s="7">
        <v>1050</v>
      </c>
      <c r="H1096" s="7">
        <v>1600</v>
      </c>
      <c r="I1096" s="7">
        <v>1</v>
      </c>
      <c r="J1096" s="7">
        <v>0</v>
      </c>
      <c r="K1096" s="7">
        <v>5</v>
      </c>
    </row>
    <row r="1097" spans="1:11">
      <c r="A1097" s="7" t="s">
        <v>11</v>
      </c>
      <c r="B1097" s="7">
        <v>6900</v>
      </c>
      <c r="C1097" s="7">
        <v>76</v>
      </c>
      <c r="D1097" s="36">
        <v>74.8</v>
      </c>
      <c r="E1097" s="7">
        <v>125778</v>
      </c>
      <c r="F1097" s="7">
        <v>110</v>
      </c>
      <c r="G1097" s="7">
        <v>1050</v>
      </c>
      <c r="H1097" s="7">
        <v>1600</v>
      </c>
      <c r="I1097" s="7">
        <v>0</v>
      </c>
      <c r="J1097" s="7">
        <v>0</v>
      </c>
      <c r="K1097" s="7">
        <v>3</v>
      </c>
    </row>
    <row r="1098" spans="1:11">
      <c r="A1098" s="7" t="s">
        <v>11</v>
      </c>
      <c r="B1098" s="7">
        <v>7900</v>
      </c>
      <c r="C1098" s="7">
        <v>75</v>
      </c>
      <c r="D1098" s="36">
        <v>71.3</v>
      </c>
      <c r="E1098" s="7">
        <v>125400</v>
      </c>
      <c r="F1098" s="7">
        <v>110</v>
      </c>
      <c r="G1098" s="7">
        <v>1050</v>
      </c>
      <c r="H1098" s="7">
        <v>1600</v>
      </c>
      <c r="I1098" s="7">
        <v>0</v>
      </c>
      <c r="J1098" s="7">
        <v>0</v>
      </c>
      <c r="K1098" s="7">
        <v>3</v>
      </c>
    </row>
    <row r="1099" spans="1:11">
      <c r="A1099" s="7" t="s">
        <v>10</v>
      </c>
      <c r="B1099" s="7">
        <v>7250</v>
      </c>
      <c r="C1099" s="7">
        <v>74</v>
      </c>
      <c r="D1099" s="36">
        <v>71.2</v>
      </c>
      <c r="E1099" s="7">
        <v>124910</v>
      </c>
      <c r="F1099" s="7">
        <v>72</v>
      </c>
      <c r="G1099" s="7">
        <v>1135</v>
      </c>
      <c r="H1099" s="7">
        <v>2000</v>
      </c>
      <c r="I1099" s="7">
        <v>0</v>
      </c>
      <c r="J1099" s="7">
        <v>0</v>
      </c>
      <c r="K1099" s="7">
        <v>5</v>
      </c>
    </row>
    <row r="1100" spans="1:11">
      <c r="A1100" s="7" t="s">
        <v>11</v>
      </c>
      <c r="B1100" s="7">
        <v>8450</v>
      </c>
      <c r="C1100" s="7">
        <v>70</v>
      </c>
      <c r="D1100" s="36">
        <v>65.3</v>
      </c>
      <c r="E1100" s="7">
        <v>124743</v>
      </c>
      <c r="F1100" s="7">
        <v>110</v>
      </c>
      <c r="G1100" s="7">
        <v>1050</v>
      </c>
      <c r="H1100" s="7">
        <v>1600</v>
      </c>
      <c r="I1100" s="7">
        <v>1</v>
      </c>
      <c r="J1100" s="7">
        <v>0</v>
      </c>
      <c r="K1100" s="7">
        <v>3</v>
      </c>
    </row>
    <row r="1101" spans="1:11">
      <c r="A1101" s="7" t="s">
        <v>11</v>
      </c>
      <c r="B1101" s="7">
        <v>7950</v>
      </c>
      <c r="C1101" s="7">
        <v>76</v>
      </c>
      <c r="D1101" s="36">
        <v>71.900000000000006</v>
      </c>
      <c r="E1101" s="7">
        <v>124591</v>
      </c>
      <c r="F1101" s="7">
        <v>110</v>
      </c>
      <c r="G1101" s="7">
        <v>1075</v>
      </c>
      <c r="H1101" s="7">
        <v>1600</v>
      </c>
      <c r="I1101" s="7">
        <v>1</v>
      </c>
      <c r="J1101" s="7">
        <v>0</v>
      </c>
      <c r="K1101" s="7">
        <v>5</v>
      </c>
    </row>
    <row r="1102" spans="1:11">
      <c r="A1102" s="7" t="s">
        <v>11</v>
      </c>
      <c r="B1102" s="7">
        <v>7950</v>
      </c>
      <c r="C1102" s="7">
        <v>74</v>
      </c>
      <c r="D1102" s="36">
        <v>70.599999999999994</v>
      </c>
      <c r="E1102" s="7">
        <v>124057</v>
      </c>
      <c r="F1102" s="7">
        <v>110</v>
      </c>
      <c r="G1102" s="7">
        <v>1050</v>
      </c>
      <c r="H1102" s="7">
        <v>1600</v>
      </c>
      <c r="I1102" s="7">
        <v>1</v>
      </c>
      <c r="J1102" s="7">
        <v>0</v>
      </c>
      <c r="K1102" s="7">
        <v>3</v>
      </c>
    </row>
    <row r="1103" spans="1:11">
      <c r="A1103" s="7" t="s">
        <v>11</v>
      </c>
      <c r="B1103" s="7">
        <v>6450</v>
      </c>
      <c r="C1103" s="7">
        <v>72</v>
      </c>
      <c r="D1103" s="36">
        <v>68.900000000000006</v>
      </c>
      <c r="E1103" s="7">
        <v>123403</v>
      </c>
      <c r="F1103" s="7">
        <v>110</v>
      </c>
      <c r="G1103" s="7">
        <v>1050</v>
      </c>
      <c r="H1103" s="7">
        <v>1600</v>
      </c>
      <c r="I1103" s="7">
        <v>1</v>
      </c>
      <c r="J1103" s="7">
        <v>0</v>
      </c>
      <c r="K1103" s="7">
        <v>3</v>
      </c>
    </row>
    <row r="1104" spans="1:11">
      <c r="A1104" s="7" t="s">
        <v>11</v>
      </c>
      <c r="B1104" s="7">
        <v>6650</v>
      </c>
      <c r="C1104" s="7">
        <v>75</v>
      </c>
      <c r="D1104" s="36">
        <v>71.599999999999994</v>
      </c>
      <c r="E1104" s="7">
        <v>123104</v>
      </c>
      <c r="F1104" s="7">
        <v>110</v>
      </c>
      <c r="G1104" s="7">
        <v>1070</v>
      </c>
      <c r="H1104" s="7">
        <v>1600</v>
      </c>
      <c r="I1104" s="7">
        <v>1</v>
      </c>
      <c r="J1104" s="7">
        <v>0</v>
      </c>
      <c r="K1104" s="7">
        <v>5</v>
      </c>
    </row>
    <row r="1105" spans="1:11">
      <c r="A1105" s="7" t="s">
        <v>11</v>
      </c>
      <c r="B1105" s="7">
        <v>7950</v>
      </c>
      <c r="C1105" s="7">
        <v>74</v>
      </c>
      <c r="D1105" s="36">
        <v>70.2</v>
      </c>
      <c r="E1105" s="7">
        <v>123077</v>
      </c>
      <c r="F1105" s="7">
        <v>86</v>
      </c>
      <c r="G1105" s="7">
        <v>1015</v>
      </c>
      <c r="H1105" s="7">
        <v>1300</v>
      </c>
      <c r="I1105" s="7">
        <v>1</v>
      </c>
      <c r="J1105" s="7">
        <v>0</v>
      </c>
      <c r="K1105" s="7">
        <v>3</v>
      </c>
    </row>
    <row r="1106" spans="1:11">
      <c r="A1106" s="7" t="s">
        <v>11</v>
      </c>
      <c r="B1106" s="7">
        <v>7250</v>
      </c>
      <c r="C1106" s="7">
        <v>80</v>
      </c>
      <c r="D1106" s="36">
        <v>78.900000000000006</v>
      </c>
      <c r="E1106" s="7">
        <v>122820</v>
      </c>
      <c r="F1106" s="7">
        <v>86</v>
      </c>
      <c r="G1106" s="7">
        <v>1040</v>
      </c>
      <c r="H1106" s="7">
        <v>1300</v>
      </c>
      <c r="I1106" s="7">
        <v>0</v>
      </c>
      <c r="J1106" s="7">
        <v>0</v>
      </c>
      <c r="K1106" s="7">
        <v>5</v>
      </c>
    </row>
    <row r="1107" spans="1:11">
      <c r="A1107" s="7" t="s">
        <v>11</v>
      </c>
      <c r="B1107" s="7">
        <v>7450</v>
      </c>
      <c r="C1107" s="7">
        <v>77</v>
      </c>
      <c r="D1107" s="36">
        <v>73.7</v>
      </c>
      <c r="E1107" s="7">
        <v>122290</v>
      </c>
      <c r="F1107" s="7">
        <v>110</v>
      </c>
      <c r="G1107" s="7">
        <v>1050</v>
      </c>
      <c r="H1107" s="7">
        <v>1600</v>
      </c>
      <c r="I1107" s="7">
        <v>0</v>
      </c>
      <c r="J1107" s="7">
        <v>0</v>
      </c>
      <c r="K1107" s="7">
        <v>3</v>
      </c>
    </row>
    <row r="1108" spans="1:11">
      <c r="A1108" s="7" t="s">
        <v>11</v>
      </c>
      <c r="B1108" s="7">
        <v>7950</v>
      </c>
      <c r="C1108" s="7">
        <v>74</v>
      </c>
      <c r="D1108" s="36">
        <v>72.900000000000006</v>
      </c>
      <c r="E1108" s="7">
        <v>121900</v>
      </c>
      <c r="F1108" s="7">
        <v>110</v>
      </c>
      <c r="G1108" s="7">
        <v>1035</v>
      </c>
      <c r="H1108" s="7">
        <v>1600</v>
      </c>
      <c r="I1108" s="7">
        <v>1</v>
      </c>
      <c r="J1108" s="7">
        <v>0</v>
      </c>
      <c r="K1108" s="7">
        <v>4</v>
      </c>
    </row>
    <row r="1109" spans="1:11">
      <c r="A1109" s="7" t="s">
        <v>11</v>
      </c>
      <c r="B1109" s="7">
        <v>7250</v>
      </c>
      <c r="C1109" s="7">
        <v>77</v>
      </c>
      <c r="D1109" s="36">
        <v>75.599999999999994</v>
      </c>
      <c r="E1109" s="7">
        <v>121545</v>
      </c>
      <c r="F1109" s="7">
        <v>110</v>
      </c>
      <c r="G1109" s="7">
        <v>1070</v>
      </c>
      <c r="H1109" s="7">
        <v>1600</v>
      </c>
      <c r="I1109" s="7">
        <v>1</v>
      </c>
      <c r="J1109" s="7">
        <v>0</v>
      </c>
      <c r="K1109" s="7">
        <v>5</v>
      </c>
    </row>
    <row r="1110" spans="1:11">
      <c r="A1110" s="7" t="s">
        <v>10</v>
      </c>
      <c r="B1110" s="7">
        <v>8250</v>
      </c>
      <c r="C1110" s="7">
        <v>71</v>
      </c>
      <c r="D1110" s="36">
        <v>67.2</v>
      </c>
      <c r="E1110" s="7">
        <v>120474</v>
      </c>
      <c r="F1110" s="7">
        <v>72</v>
      </c>
      <c r="G1110" s="7">
        <v>1115</v>
      </c>
      <c r="H1110" s="7">
        <v>2000</v>
      </c>
      <c r="I1110" s="7">
        <v>1</v>
      </c>
      <c r="J1110" s="7">
        <v>0</v>
      </c>
      <c r="K1110" s="7">
        <v>3</v>
      </c>
    </row>
    <row r="1111" spans="1:11">
      <c r="A1111" s="7" t="s">
        <v>10</v>
      </c>
      <c r="B1111" s="7">
        <v>8950</v>
      </c>
      <c r="C1111" s="7">
        <v>76</v>
      </c>
      <c r="D1111" s="36">
        <v>71.400000000000006</v>
      </c>
      <c r="E1111" s="7">
        <v>120263</v>
      </c>
      <c r="F1111" s="7">
        <v>72</v>
      </c>
      <c r="G1111" s="7">
        <v>1135</v>
      </c>
      <c r="H1111" s="7">
        <v>2000</v>
      </c>
      <c r="I1111" s="7">
        <v>1</v>
      </c>
      <c r="J1111" s="7">
        <v>0</v>
      </c>
      <c r="K1111" s="7">
        <v>5</v>
      </c>
    </row>
    <row r="1112" spans="1:11">
      <c r="A1112" s="7" t="s">
        <v>11</v>
      </c>
      <c r="B1112" s="7">
        <v>7750</v>
      </c>
      <c r="C1112" s="7">
        <v>74</v>
      </c>
      <c r="D1112" s="36">
        <v>69.8</v>
      </c>
      <c r="E1112" s="7">
        <v>120196</v>
      </c>
      <c r="F1112" s="7">
        <v>110</v>
      </c>
      <c r="G1112" s="7">
        <v>1050</v>
      </c>
      <c r="H1112" s="7">
        <v>1600</v>
      </c>
      <c r="I1112" s="7">
        <v>1</v>
      </c>
      <c r="J1112" s="7">
        <v>0</v>
      </c>
      <c r="K1112" s="7">
        <v>3</v>
      </c>
    </row>
    <row r="1113" spans="1:11">
      <c r="A1113" s="7" t="s">
        <v>11</v>
      </c>
      <c r="B1113" s="7">
        <v>8500</v>
      </c>
      <c r="C1113" s="7">
        <v>71</v>
      </c>
      <c r="D1113" s="36">
        <v>67.2</v>
      </c>
      <c r="E1113" s="7">
        <v>120000</v>
      </c>
      <c r="F1113" s="7">
        <v>110</v>
      </c>
      <c r="G1113" s="7">
        <v>1085</v>
      </c>
      <c r="H1113" s="7">
        <v>1600</v>
      </c>
      <c r="I1113" s="7">
        <v>0</v>
      </c>
      <c r="J1113" s="7">
        <v>0</v>
      </c>
      <c r="K1113" s="7">
        <v>5</v>
      </c>
    </row>
    <row r="1114" spans="1:11">
      <c r="A1114" s="7" t="s">
        <v>11</v>
      </c>
      <c r="B1114" s="7">
        <v>7750</v>
      </c>
      <c r="C1114" s="7">
        <v>78</v>
      </c>
      <c r="D1114" s="36">
        <v>73.7</v>
      </c>
      <c r="E1114" s="7">
        <v>120000</v>
      </c>
      <c r="F1114" s="7">
        <v>110</v>
      </c>
      <c r="G1114" s="7">
        <v>1075</v>
      </c>
      <c r="H1114" s="7">
        <v>1600</v>
      </c>
      <c r="I1114" s="7">
        <v>0</v>
      </c>
      <c r="J1114" s="7">
        <v>0</v>
      </c>
      <c r="K1114" s="7">
        <v>5</v>
      </c>
    </row>
    <row r="1115" spans="1:11">
      <c r="A1115" s="7" t="s">
        <v>11</v>
      </c>
      <c r="B1115" s="7">
        <v>5750</v>
      </c>
      <c r="C1115" s="7">
        <v>73</v>
      </c>
      <c r="D1115" s="36">
        <v>68</v>
      </c>
      <c r="E1115" s="7">
        <v>115877</v>
      </c>
      <c r="F1115" s="7">
        <v>110</v>
      </c>
      <c r="G1115" s="7">
        <v>1035</v>
      </c>
      <c r="H1115" s="7">
        <v>1600</v>
      </c>
      <c r="I1115" s="7">
        <v>0</v>
      </c>
      <c r="J1115" s="7">
        <v>0</v>
      </c>
      <c r="K1115" s="7">
        <v>4</v>
      </c>
    </row>
    <row r="1116" spans="1:11">
      <c r="A1116" s="7" t="s">
        <v>11</v>
      </c>
      <c r="B1116" s="7">
        <v>6900</v>
      </c>
      <c r="C1116" s="7">
        <v>76</v>
      </c>
      <c r="D1116" s="36">
        <v>73.2</v>
      </c>
      <c r="E1116" s="7">
        <v>115345</v>
      </c>
      <c r="F1116" s="7">
        <v>110</v>
      </c>
      <c r="G1116" s="7">
        <v>1070</v>
      </c>
      <c r="H1116" s="7">
        <v>1600</v>
      </c>
      <c r="I1116" s="7">
        <v>1</v>
      </c>
      <c r="J1116" s="7">
        <v>0</v>
      </c>
      <c r="K1116" s="7">
        <v>5</v>
      </c>
    </row>
    <row r="1117" spans="1:11">
      <c r="A1117" s="7" t="s">
        <v>11</v>
      </c>
      <c r="B1117" s="7">
        <v>6500</v>
      </c>
      <c r="C1117" s="7">
        <v>71</v>
      </c>
      <c r="D1117" s="36">
        <v>66.099999999999994</v>
      </c>
      <c r="E1117" s="7">
        <v>115157</v>
      </c>
      <c r="F1117" s="7">
        <v>110</v>
      </c>
      <c r="G1117" s="7">
        <v>1050</v>
      </c>
      <c r="H1117" s="7">
        <v>1600</v>
      </c>
      <c r="I1117" s="7">
        <v>1</v>
      </c>
      <c r="J1117" s="7">
        <v>0</v>
      </c>
      <c r="K1117" s="7">
        <v>3</v>
      </c>
    </row>
    <row r="1118" spans="1:11">
      <c r="A1118" s="7" t="s">
        <v>11</v>
      </c>
      <c r="B1118" s="7">
        <v>6500</v>
      </c>
      <c r="C1118" s="7">
        <v>78</v>
      </c>
      <c r="D1118" s="36">
        <v>73.2</v>
      </c>
      <c r="E1118" s="7">
        <v>115000</v>
      </c>
      <c r="F1118" s="7">
        <v>107</v>
      </c>
      <c r="G1118" s="7">
        <v>1100</v>
      </c>
      <c r="H1118" s="7">
        <v>1600</v>
      </c>
      <c r="I1118" s="7">
        <v>1</v>
      </c>
      <c r="J1118" s="7">
        <v>1</v>
      </c>
      <c r="K1118" s="7">
        <v>5</v>
      </c>
    </row>
    <row r="1119" spans="1:11">
      <c r="A1119" s="7" t="s">
        <v>11</v>
      </c>
      <c r="B1119" s="7">
        <v>7600</v>
      </c>
      <c r="C1119" s="7">
        <v>77</v>
      </c>
      <c r="D1119" s="36">
        <v>75.5</v>
      </c>
      <c r="E1119" s="7">
        <v>114258</v>
      </c>
      <c r="F1119" s="7">
        <v>86</v>
      </c>
      <c r="G1119" s="7">
        <v>1050</v>
      </c>
      <c r="H1119" s="7">
        <v>1300</v>
      </c>
      <c r="I1119" s="7">
        <v>1</v>
      </c>
      <c r="J1119" s="7">
        <v>0</v>
      </c>
      <c r="K1119" s="7">
        <v>5</v>
      </c>
    </row>
    <row r="1120" spans="1:11">
      <c r="A1120" s="7" t="s">
        <v>10</v>
      </c>
      <c r="B1120" s="7">
        <v>8950</v>
      </c>
      <c r="C1120" s="7">
        <v>73</v>
      </c>
      <c r="D1120" s="36">
        <v>68.900000000000006</v>
      </c>
      <c r="E1120" s="7">
        <v>112963</v>
      </c>
      <c r="F1120" s="7">
        <v>72</v>
      </c>
      <c r="G1120" s="7">
        <v>1135</v>
      </c>
      <c r="H1120" s="7">
        <v>2000</v>
      </c>
      <c r="I1120" s="7">
        <v>1</v>
      </c>
      <c r="J1120" s="7">
        <v>0</v>
      </c>
      <c r="K1120" s="7">
        <v>5</v>
      </c>
    </row>
    <row r="1121" spans="1:11">
      <c r="A1121" s="7" t="s">
        <v>11</v>
      </c>
      <c r="B1121" s="7">
        <v>7450</v>
      </c>
      <c r="C1121" s="7">
        <v>74</v>
      </c>
      <c r="D1121" s="36">
        <v>69.5</v>
      </c>
      <c r="E1121" s="7">
        <v>112307</v>
      </c>
      <c r="F1121" s="7">
        <v>110</v>
      </c>
      <c r="G1121" s="7">
        <v>1070</v>
      </c>
      <c r="H1121" s="7">
        <v>1600</v>
      </c>
      <c r="I1121" s="7">
        <v>1</v>
      </c>
      <c r="J1121" s="7">
        <v>0</v>
      </c>
      <c r="K1121" s="7">
        <v>5</v>
      </c>
    </row>
    <row r="1122" spans="1:11">
      <c r="A1122" s="7" t="s">
        <v>11</v>
      </c>
      <c r="B1122" s="7">
        <v>7350</v>
      </c>
      <c r="C1122" s="7">
        <v>72</v>
      </c>
      <c r="D1122" s="36">
        <v>67.7</v>
      </c>
      <c r="E1122" s="7">
        <v>112000</v>
      </c>
      <c r="F1122" s="7">
        <v>86</v>
      </c>
      <c r="G1122" s="7">
        <v>1015</v>
      </c>
      <c r="H1122" s="7">
        <v>1300</v>
      </c>
      <c r="I1122" s="7">
        <v>1</v>
      </c>
      <c r="J1122" s="7">
        <v>0</v>
      </c>
      <c r="K1122" s="7">
        <v>3</v>
      </c>
    </row>
    <row r="1123" spans="1:11">
      <c r="A1123" s="7" t="s">
        <v>11</v>
      </c>
      <c r="B1123" s="7">
        <v>7750</v>
      </c>
      <c r="C1123" s="7">
        <v>73</v>
      </c>
      <c r="D1123" s="36">
        <v>69.099999999999994</v>
      </c>
      <c r="E1123" s="7">
        <v>111602</v>
      </c>
      <c r="F1123" s="7">
        <v>86</v>
      </c>
      <c r="G1123" s="7">
        <v>1015</v>
      </c>
      <c r="H1123" s="7">
        <v>1300</v>
      </c>
      <c r="I1123" s="7">
        <v>1</v>
      </c>
      <c r="J1123" s="7">
        <v>0</v>
      </c>
      <c r="K1123" s="7">
        <v>3</v>
      </c>
    </row>
    <row r="1124" spans="1:11">
      <c r="A1124" s="7" t="s">
        <v>12</v>
      </c>
      <c r="B1124" s="7">
        <v>7460</v>
      </c>
      <c r="C1124" s="7">
        <v>80</v>
      </c>
      <c r="D1124" s="36">
        <v>76.3</v>
      </c>
      <c r="E1124" s="7">
        <v>111392</v>
      </c>
      <c r="F1124" s="7">
        <v>110</v>
      </c>
      <c r="G1124" s="7">
        <v>1083</v>
      </c>
      <c r="H1124" s="7">
        <v>1598</v>
      </c>
      <c r="I1124" s="7">
        <v>0</v>
      </c>
      <c r="J1124" s="7">
        <v>0</v>
      </c>
      <c r="K1124" s="7">
        <v>3</v>
      </c>
    </row>
    <row r="1125" spans="1:11">
      <c r="A1125" s="7" t="s">
        <v>11</v>
      </c>
      <c r="B1125" s="7">
        <v>9250</v>
      </c>
      <c r="C1125" s="7">
        <v>76</v>
      </c>
      <c r="D1125" s="36">
        <v>74.400000000000006</v>
      </c>
      <c r="E1125" s="7">
        <v>110901</v>
      </c>
      <c r="F1125" s="7">
        <v>110</v>
      </c>
      <c r="G1125" s="7">
        <v>1085</v>
      </c>
      <c r="H1125" s="7">
        <v>1600</v>
      </c>
      <c r="I1125" s="7">
        <v>1</v>
      </c>
      <c r="J1125" s="7">
        <v>0</v>
      </c>
      <c r="K1125" s="7">
        <v>5</v>
      </c>
    </row>
    <row r="1126" spans="1:11">
      <c r="A1126" s="7" t="s">
        <v>11</v>
      </c>
      <c r="B1126" s="7">
        <v>7250</v>
      </c>
      <c r="C1126" s="7">
        <v>80</v>
      </c>
      <c r="D1126" s="36">
        <v>78.599999999999994</v>
      </c>
      <c r="E1126" s="7">
        <v>110887</v>
      </c>
      <c r="F1126" s="7">
        <v>110</v>
      </c>
      <c r="G1126" s="7">
        <v>1055</v>
      </c>
      <c r="H1126" s="7">
        <v>1600</v>
      </c>
      <c r="I1126" s="7">
        <v>1</v>
      </c>
      <c r="J1126" s="7">
        <v>0</v>
      </c>
      <c r="K1126" s="7">
        <v>3</v>
      </c>
    </row>
    <row r="1127" spans="1:11">
      <c r="A1127" s="7" t="s">
        <v>11</v>
      </c>
      <c r="B1127" s="7">
        <v>6500</v>
      </c>
      <c r="C1127" s="7">
        <v>72</v>
      </c>
      <c r="D1127" s="36">
        <v>69</v>
      </c>
      <c r="E1127" s="7">
        <v>110634</v>
      </c>
      <c r="F1127" s="7">
        <v>86</v>
      </c>
      <c r="G1127" s="7">
        <v>1015</v>
      </c>
      <c r="H1127" s="7">
        <v>1300</v>
      </c>
      <c r="I1127" s="7">
        <v>1</v>
      </c>
      <c r="J1127" s="7">
        <v>0</v>
      </c>
      <c r="K1127" s="7">
        <v>3</v>
      </c>
    </row>
    <row r="1128" spans="1:11">
      <c r="A1128" s="7" t="s">
        <v>11</v>
      </c>
      <c r="B1128" s="7">
        <v>6800</v>
      </c>
      <c r="C1128" s="7">
        <v>80</v>
      </c>
      <c r="D1128" s="36">
        <v>76.3</v>
      </c>
      <c r="E1128" s="7">
        <v>110000</v>
      </c>
      <c r="F1128" s="7">
        <v>110</v>
      </c>
      <c r="G1128" s="7">
        <v>1035</v>
      </c>
      <c r="H1128" s="7">
        <v>1600</v>
      </c>
      <c r="I1128" s="7">
        <v>1</v>
      </c>
      <c r="J1128" s="7">
        <v>0</v>
      </c>
      <c r="K1128" s="7">
        <v>4</v>
      </c>
    </row>
    <row r="1129" spans="1:11">
      <c r="A1129" s="7" t="s">
        <v>11</v>
      </c>
      <c r="B1129" s="7">
        <v>8700</v>
      </c>
      <c r="C1129" s="7">
        <v>75</v>
      </c>
      <c r="D1129" s="36">
        <v>71.599999999999994</v>
      </c>
      <c r="E1129" s="7">
        <v>109540</v>
      </c>
      <c r="F1129" s="7">
        <v>110</v>
      </c>
      <c r="G1129" s="7">
        <v>1085</v>
      </c>
      <c r="H1129" s="7">
        <v>1600</v>
      </c>
      <c r="I1129" s="7">
        <v>0</v>
      </c>
      <c r="J1129" s="7">
        <v>0</v>
      </c>
      <c r="K1129" s="7">
        <v>5</v>
      </c>
    </row>
    <row r="1130" spans="1:11">
      <c r="A1130" s="7" t="s">
        <v>11</v>
      </c>
      <c r="B1130" s="7">
        <v>7500</v>
      </c>
      <c r="C1130" s="7">
        <v>78</v>
      </c>
      <c r="D1130" s="36">
        <v>73</v>
      </c>
      <c r="E1130" s="7">
        <v>109263</v>
      </c>
      <c r="F1130" s="7">
        <v>110</v>
      </c>
      <c r="G1130" s="7">
        <v>1070</v>
      </c>
      <c r="H1130" s="7">
        <v>1600</v>
      </c>
      <c r="I1130" s="7">
        <v>0</v>
      </c>
      <c r="J1130" s="7">
        <v>0</v>
      </c>
      <c r="K1130" s="7">
        <v>5</v>
      </c>
    </row>
    <row r="1131" spans="1:11">
      <c r="A1131" s="7" t="s">
        <v>11</v>
      </c>
      <c r="B1131" s="7">
        <v>7750</v>
      </c>
      <c r="C1131" s="7">
        <v>71</v>
      </c>
      <c r="D1131" s="36">
        <v>69.599999999999994</v>
      </c>
      <c r="E1131" s="7">
        <v>107516</v>
      </c>
      <c r="F1131" s="7">
        <v>110</v>
      </c>
      <c r="G1131" s="7">
        <v>1050</v>
      </c>
      <c r="H1131" s="7">
        <v>1600</v>
      </c>
      <c r="I1131" s="7">
        <v>1</v>
      </c>
      <c r="J1131" s="7">
        <v>0</v>
      </c>
      <c r="K1131" s="7">
        <v>3</v>
      </c>
    </row>
    <row r="1132" spans="1:11">
      <c r="A1132" s="7" t="s">
        <v>11</v>
      </c>
      <c r="B1132" s="7">
        <v>7950</v>
      </c>
      <c r="C1132" s="7">
        <v>73</v>
      </c>
      <c r="D1132" s="36">
        <v>71.8</v>
      </c>
      <c r="E1132" s="7">
        <v>107108</v>
      </c>
      <c r="F1132" s="7">
        <v>110</v>
      </c>
      <c r="G1132" s="7">
        <v>1050</v>
      </c>
      <c r="H1132" s="7">
        <v>1600</v>
      </c>
      <c r="I1132" s="7">
        <v>1</v>
      </c>
      <c r="J1132" s="7">
        <v>0</v>
      </c>
      <c r="K1132" s="7">
        <v>3</v>
      </c>
    </row>
    <row r="1133" spans="1:11">
      <c r="A1133" s="7" t="s">
        <v>11</v>
      </c>
      <c r="B1133" s="7">
        <v>9950</v>
      </c>
      <c r="C1133" s="7">
        <v>75</v>
      </c>
      <c r="D1133" s="36">
        <v>73.599999999999994</v>
      </c>
      <c r="E1133" s="7">
        <v>107000</v>
      </c>
      <c r="F1133" s="7">
        <v>110</v>
      </c>
      <c r="G1133" s="7">
        <v>1050</v>
      </c>
      <c r="H1133" s="7">
        <v>1600</v>
      </c>
      <c r="I1133" s="7">
        <v>1</v>
      </c>
      <c r="J1133" s="7">
        <v>0</v>
      </c>
      <c r="K1133" s="7">
        <v>3</v>
      </c>
    </row>
    <row r="1134" spans="1:11">
      <c r="A1134" s="7" t="s">
        <v>11</v>
      </c>
      <c r="B1134" s="7">
        <v>6640</v>
      </c>
      <c r="C1134" s="7">
        <v>74</v>
      </c>
      <c r="D1134" s="36">
        <v>70.2</v>
      </c>
      <c r="E1134" s="7">
        <v>106250</v>
      </c>
      <c r="F1134" s="7">
        <v>110</v>
      </c>
      <c r="G1134" s="7">
        <v>1070</v>
      </c>
      <c r="H1134" s="7">
        <v>1600</v>
      </c>
      <c r="I1134" s="7">
        <v>0</v>
      </c>
      <c r="J1134" s="7">
        <v>0</v>
      </c>
      <c r="K1134" s="7">
        <v>5</v>
      </c>
    </row>
    <row r="1135" spans="1:11">
      <c r="A1135" s="7" t="s">
        <v>11</v>
      </c>
      <c r="B1135" s="7">
        <v>8750</v>
      </c>
      <c r="C1135" s="7">
        <v>71</v>
      </c>
      <c r="D1135" s="36">
        <v>68.099999999999994</v>
      </c>
      <c r="E1135" s="7">
        <v>106150</v>
      </c>
      <c r="F1135" s="7">
        <v>86</v>
      </c>
      <c r="G1135" s="7">
        <v>1015</v>
      </c>
      <c r="H1135" s="7">
        <v>1300</v>
      </c>
      <c r="I1135" s="7">
        <v>0</v>
      </c>
      <c r="J1135" s="7">
        <v>0</v>
      </c>
      <c r="K1135" s="7">
        <v>3</v>
      </c>
    </row>
    <row r="1136" spans="1:11">
      <c r="A1136" s="7" t="s">
        <v>11</v>
      </c>
      <c r="B1136" s="7">
        <v>7750</v>
      </c>
      <c r="C1136" s="7">
        <v>72</v>
      </c>
      <c r="D1136" s="36">
        <v>67.2</v>
      </c>
      <c r="E1136" s="7">
        <v>106108</v>
      </c>
      <c r="F1136" s="7">
        <v>110</v>
      </c>
      <c r="G1136" s="7">
        <v>1050</v>
      </c>
      <c r="H1136" s="7">
        <v>1600</v>
      </c>
      <c r="I1136" s="7">
        <v>1</v>
      </c>
      <c r="J1136" s="7">
        <v>0</v>
      </c>
      <c r="K1136" s="7">
        <v>3</v>
      </c>
    </row>
    <row r="1137" spans="1:11">
      <c r="A1137" s="7" t="s">
        <v>11</v>
      </c>
      <c r="B1137" s="7">
        <v>5950</v>
      </c>
      <c r="C1137" s="7">
        <v>72</v>
      </c>
      <c r="D1137" s="36">
        <v>68.2</v>
      </c>
      <c r="E1137" s="7">
        <v>105856</v>
      </c>
      <c r="F1137" s="7">
        <v>86</v>
      </c>
      <c r="G1137" s="7">
        <v>1015</v>
      </c>
      <c r="H1137" s="7">
        <v>1300</v>
      </c>
      <c r="I1137" s="7">
        <v>0</v>
      </c>
      <c r="J1137" s="7">
        <v>0</v>
      </c>
      <c r="K1137" s="7">
        <v>3</v>
      </c>
    </row>
    <row r="1138" spans="1:11">
      <c r="A1138" s="7" t="s">
        <v>11</v>
      </c>
      <c r="B1138" s="7">
        <v>6750</v>
      </c>
      <c r="C1138" s="7">
        <v>77</v>
      </c>
      <c r="D1138" s="36">
        <v>75.8</v>
      </c>
      <c r="E1138" s="7">
        <v>105152</v>
      </c>
      <c r="F1138" s="7">
        <v>86</v>
      </c>
      <c r="G1138" s="7">
        <v>1015</v>
      </c>
      <c r="H1138" s="7">
        <v>1300</v>
      </c>
      <c r="I1138" s="7">
        <v>0</v>
      </c>
      <c r="J1138" s="7">
        <v>0</v>
      </c>
      <c r="K1138" s="7">
        <v>3</v>
      </c>
    </row>
    <row r="1139" spans="1:11">
      <c r="A1139" s="7" t="s">
        <v>11</v>
      </c>
      <c r="B1139" s="7">
        <v>6500</v>
      </c>
      <c r="C1139" s="7">
        <v>80</v>
      </c>
      <c r="D1139" s="36">
        <v>77.3</v>
      </c>
      <c r="E1139" s="7">
        <v>105135</v>
      </c>
      <c r="F1139" s="7">
        <v>110</v>
      </c>
      <c r="G1139" s="7">
        <v>1050</v>
      </c>
      <c r="H1139" s="7">
        <v>1600</v>
      </c>
      <c r="I1139" s="7">
        <v>1</v>
      </c>
      <c r="J1139" s="7">
        <v>0</v>
      </c>
      <c r="K1139" s="7">
        <v>3</v>
      </c>
    </row>
    <row r="1140" spans="1:11">
      <c r="A1140" s="7" t="s">
        <v>11</v>
      </c>
      <c r="B1140" s="7">
        <v>8750</v>
      </c>
      <c r="C1140" s="7">
        <v>76</v>
      </c>
      <c r="D1140" s="36">
        <v>71.400000000000006</v>
      </c>
      <c r="E1140" s="7">
        <v>104344</v>
      </c>
      <c r="F1140" s="7">
        <v>110</v>
      </c>
      <c r="G1140" s="7">
        <v>1050</v>
      </c>
      <c r="H1140" s="7">
        <v>1600</v>
      </c>
      <c r="I1140" s="7">
        <v>1</v>
      </c>
      <c r="J1140" s="7">
        <v>0</v>
      </c>
      <c r="K1140" s="7">
        <v>3</v>
      </c>
    </row>
    <row r="1141" spans="1:11">
      <c r="A1141" s="7" t="s">
        <v>11</v>
      </c>
      <c r="B1141" s="7">
        <v>7950</v>
      </c>
      <c r="C1141" s="7">
        <v>74</v>
      </c>
      <c r="D1141" s="36">
        <v>73</v>
      </c>
      <c r="E1141" s="7">
        <v>104150</v>
      </c>
      <c r="F1141" s="7">
        <v>110</v>
      </c>
      <c r="G1141" s="7">
        <v>1050</v>
      </c>
      <c r="H1141" s="7">
        <v>1600</v>
      </c>
      <c r="I1141" s="7">
        <v>1</v>
      </c>
      <c r="J1141" s="7">
        <v>0</v>
      </c>
      <c r="K1141" s="7">
        <v>3</v>
      </c>
    </row>
    <row r="1142" spans="1:11">
      <c r="A1142" s="7" t="s">
        <v>11</v>
      </c>
      <c r="B1142" s="7">
        <v>6750</v>
      </c>
      <c r="C1142" s="7">
        <v>74</v>
      </c>
      <c r="D1142" s="36">
        <v>71.7</v>
      </c>
      <c r="E1142" s="7">
        <v>104000</v>
      </c>
      <c r="F1142" s="7">
        <v>86</v>
      </c>
      <c r="G1142" s="7">
        <v>1010</v>
      </c>
      <c r="H1142" s="7">
        <v>1300</v>
      </c>
      <c r="I1142" s="7">
        <v>1</v>
      </c>
      <c r="J1142" s="7">
        <v>0</v>
      </c>
      <c r="K1142" s="7">
        <v>3</v>
      </c>
    </row>
    <row r="1143" spans="1:11">
      <c r="A1143" s="7" t="s">
        <v>11</v>
      </c>
      <c r="B1143" s="7">
        <v>7950</v>
      </c>
      <c r="C1143" s="7">
        <v>73</v>
      </c>
      <c r="D1143" s="36">
        <v>71.599999999999994</v>
      </c>
      <c r="E1143" s="7">
        <v>103121</v>
      </c>
      <c r="F1143" s="7">
        <v>86</v>
      </c>
      <c r="G1143" s="7">
        <v>1035</v>
      </c>
      <c r="H1143" s="7">
        <v>1300</v>
      </c>
      <c r="I1143" s="7">
        <v>1</v>
      </c>
      <c r="J1143" s="7">
        <v>0</v>
      </c>
      <c r="K1143" s="7">
        <v>5</v>
      </c>
    </row>
    <row r="1144" spans="1:11">
      <c r="A1144" s="7" t="s">
        <v>11</v>
      </c>
      <c r="B1144" s="7">
        <v>7950</v>
      </c>
      <c r="C1144" s="7">
        <v>80</v>
      </c>
      <c r="D1144" s="36">
        <v>76.099999999999994</v>
      </c>
      <c r="E1144" s="7">
        <v>102300</v>
      </c>
      <c r="F1144" s="7">
        <v>86</v>
      </c>
      <c r="G1144" s="7">
        <v>1015</v>
      </c>
      <c r="H1144" s="7">
        <v>1300</v>
      </c>
      <c r="I1144" s="7">
        <v>1</v>
      </c>
      <c r="J1144" s="7">
        <v>0</v>
      </c>
      <c r="K1144" s="7">
        <v>3</v>
      </c>
    </row>
    <row r="1145" spans="1:11">
      <c r="A1145" s="7" t="s">
        <v>11</v>
      </c>
      <c r="B1145" s="7">
        <v>8950</v>
      </c>
      <c r="C1145" s="7">
        <v>75</v>
      </c>
      <c r="D1145" s="36">
        <v>73.8</v>
      </c>
      <c r="E1145" s="7">
        <v>102005</v>
      </c>
      <c r="F1145" s="7">
        <v>107</v>
      </c>
      <c r="G1145" s="7">
        <v>1105</v>
      </c>
      <c r="H1145" s="7">
        <v>1600</v>
      </c>
      <c r="I1145" s="7">
        <v>1</v>
      </c>
      <c r="J1145" s="7">
        <v>1</v>
      </c>
      <c r="K1145" s="7">
        <v>5</v>
      </c>
    </row>
    <row r="1146" spans="1:11">
      <c r="A1146" s="7" t="s">
        <v>11</v>
      </c>
      <c r="B1146" s="7">
        <v>7750</v>
      </c>
      <c r="C1146" s="7">
        <v>77</v>
      </c>
      <c r="D1146" s="36">
        <v>74.7</v>
      </c>
      <c r="E1146" s="7">
        <v>102000</v>
      </c>
      <c r="F1146" s="7">
        <v>86</v>
      </c>
      <c r="G1146" s="7">
        <v>1015</v>
      </c>
      <c r="H1146" s="7">
        <v>1300</v>
      </c>
      <c r="I1146" s="7">
        <v>1</v>
      </c>
      <c r="J1146" s="7">
        <v>0</v>
      </c>
      <c r="K1146" s="7">
        <v>3</v>
      </c>
    </row>
    <row r="1147" spans="1:11">
      <c r="A1147" s="7" t="s">
        <v>11</v>
      </c>
      <c r="B1147" s="7">
        <v>6450</v>
      </c>
      <c r="C1147" s="7">
        <v>75</v>
      </c>
      <c r="D1147" s="36">
        <v>70.7</v>
      </c>
      <c r="E1147" s="7">
        <v>101855</v>
      </c>
      <c r="F1147" s="7">
        <v>110</v>
      </c>
      <c r="G1147" s="7">
        <v>1070</v>
      </c>
      <c r="H1147" s="7">
        <v>1600</v>
      </c>
      <c r="I1147" s="7">
        <v>1</v>
      </c>
      <c r="J1147" s="7">
        <v>0</v>
      </c>
      <c r="K1147" s="7">
        <v>5</v>
      </c>
    </row>
    <row r="1148" spans="1:11">
      <c r="A1148" s="7" t="s">
        <v>11</v>
      </c>
      <c r="B1148" s="7">
        <v>6900</v>
      </c>
      <c r="C1148" s="7">
        <v>74</v>
      </c>
      <c r="D1148" s="36">
        <v>71.8</v>
      </c>
      <c r="E1148" s="7">
        <v>101773</v>
      </c>
      <c r="F1148" s="7">
        <v>110</v>
      </c>
      <c r="G1148" s="7">
        <v>1050</v>
      </c>
      <c r="H1148" s="7">
        <v>1600</v>
      </c>
      <c r="I1148" s="7">
        <v>0</v>
      </c>
      <c r="J1148" s="7">
        <v>0</v>
      </c>
      <c r="K1148" s="7">
        <v>3</v>
      </c>
    </row>
    <row r="1149" spans="1:11">
      <c r="A1149" s="7" t="s">
        <v>11</v>
      </c>
      <c r="B1149" s="7">
        <v>8450</v>
      </c>
      <c r="C1149" s="7">
        <v>75</v>
      </c>
      <c r="D1149" s="36">
        <v>70.8</v>
      </c>
      <c r="E1149" s="7">
        <v>101159</v>
      </c>
      <c r="F1149" s="7">
        <v>110</v>
      </c>
      <c r="G1149" s="7">
        <v>1085</v>
      </c>
      <c r="H1149" s="7">
        <v>1600</v>
      </c>
      <c r="I1149" s="7">
        <v>1</v>
      </c>
      <c r="J1149" s="7">
        <v>0</v>
      </c>
      <c r="K1149" s="7">
        <v>5</v>
      </c>
    </row>
    <row r="1150" spans="1:11">
      <c r="A1150" s="7" t="s">
        <v>11</v>
      </c>
      <c r="B1150" s="7">
        <v>6750</v>
      </c>
      <c r="C1150" s="7">
        <v>74</v>
      </c>
      <c r="D1150" s="36">
        <v>71</v>
      </c>
      <c r="E1150" s="7">
        <v>101000</v>
      </c>
      <c r="F1150" s="7">
        <v>86</v>
      </c>
      <c r="G1150" s="7">
        <v>1015</v>
      </c>
      <c r="H1150" s="7">
        <v>1300</v>
      </c>
      <c r="I1150" s="7">
        <v>0</v>
      </c>
      <c r="J1150" s="7">
        <v>0</v>
      </c>
      <c r="K1150" s="7">
        <v>3</v>
      </c>
    </row>
    <row r="1151" spans="1:11">
      <c r="A1151" s="7" t="s">
        <v>11</v>
      </c>
      <c r="B1151" s="7">
        <v>8050</v>
      </c>
      <c r="C1151" s="7">
        <v>74</v>
      </c>
      <c r="D1151" s="36">
        <v>72.3</v>
      </c>
      <c r="E1151" s="7">
        <v>100732</v>
      </c>
      <c r="F1151" s="7">
        <v>86</v>
      </c>
      <c r="G1151" s="7">
        <v>1030</v>
      </c>
      <c r="H1151" s="7">
        <v>1300</v>
      </c>
      <c r="I1151" s="7">
        <v>1</v>
      </c>
      <c r="J1151" s="7">
        <v>1</v>
      </c>
      <c r="K1151" s="7">
        <v>4</v>
      </c>
    </row>
    <row r="1152" spans="1:11">
      <c r="A1152" s="7" t="s">
        <v>11</v>
      </c>
      <c r="B1152" s="7">
        <v>9500</v>
      </c>
      <c r="C1152" s="7">
        <v>79</v>
      </c>
      <c r="D1152" s="36">
        <v>75.599999999999994</v>
      </c>
      <c r="E1152" s="7">
        <v>100719</v>
      </c>
      <c r="F1152" s="7">
        <v>110</v>
      </c>
      <c r="G1152" s="7">
        <v>1070</v>
      </c>
      <c r="H1152" s="7">
        <v>1600</v>
      </c>
      <c r="I1152" s="7">
        <v>0</v>
      </c>
      <c r="J1152" s="7">
        <v>0</v>
      </c>
      <c r="K1152" s="7">
        <v>5</v>
      </c>
    </row>
    <row r="1153" spans="1:11">
      <c r="A1153" s="7" t="s">
        <v>11</v>
      </c>
      <c r="B1153" s="7">
        <v>7750</v>
      </c>
      <c r="C1153" s="7">
        <v>78</v>
      </c>
      <c r="D1153" s="36">
        <v>74.099999999999994</v>
      </c>
      <c r="E1153" s="7">
        <v>100487</v>
      </c>
      <c r="F1153" s="7">
        <v>110</v>
      </c>
      <c r="G1153" s="7">
        <v>1035</v>
      </c>
      <c r="H1153" s="7">
        <v>1600</v>
      </c>
      <c r="I1153" s="7">
        <v>0</v>
      </c>
      <c r="J1153" s="7">
        <v>0</v>
      </c>
      <c r="K1153" s="7">
        <v>4</v>
      </c>
    </row>
    <row r="1154" spans="1:11">
      <c r="A1154" s="7" t="s">
        <v>11</v>
      </c>
      <c r="B1154" s="7">
        <v>8500</v>
      </c>
      <c r="C1154" s="7">
        <v>80</v>
      </c>
      <c r="D1154" s="36">
        <v>78.8</v>
      </c>
      <c r="E1154" s="7">
        <v>100458</v>
      </c>
      <c r="F1154" s="7">
        <v>110</v>
      </c>
      <c r="G1154" s="7">
        <v>1085</v>
      </c>
      <c r="H1154" s="7">
        <v>1600</v>
      </c>
      <c r="I1154" s="7">
        <v>0</v>
      </c>
      <c r="J1154" s="7">
        <v>0</v>
      </c>
      <c r="K1154" s="7">
        <v>5</v>
      </c>
    </row>
    <row r="1155" spans="1:11">
      <c r="A1155" s="7" t="s">
        <v>11</v>
      </c>
      <c r="B1155" s="7">
        <v>7795</v>
      </c>
      <c r="C1155" s="7">
        <v>75</v>
      </c>
      <c r="D1155" s="36">
        <v>72.599999999999994</v>
      </c>
      <c r="E1155" s="7">
        <v>100192</v>
      </c>
      <c r="F1155" s="7">
        <v>110</v>
      </c>
      <c r="G1155" s="7">
        <v>1050</v>
      </c>
      <c r="H1155" s="7">
        <v>1600</v>
      </c>
      <c r="I1155" s="7">
        <v>1</v>
      </c>
      <c r="J1155" s="7">
        <v>0</v>
      </c>
      <c r="K1155" s="7">
        <v>3</v>
      </c>
    </row>
    <row r="1156" spans="1:11">
      <c r="A1156" s="7" t="s">
        <v>11</v>
      </c>
      <c r="B1156" s="7">
        <v>6490</v>
      </c>
      <c r="C1156" s="7">
        <v>80</v>
      </c>
      <c r="D1156" s="36">
        <v>76.8</v>
      </c>
      <c r="E1156" s="7">
        <v>100123</v>
      </c>
      <c r="F1156" s="7">
        <v>110</v>
      </c>
      <c r="G1156" s="7">
        <v>1050</v>
      </c>
      <c r="H1156" s="7">
        <v>1600</v>
      </c>
      <c r="I1156" s="7">
        <v>1</v>
      </c>
      <c r="J1156" s="7">
        <v>0</v>
      </c>
      <c r="K1156" s="7">
        <v>3</v>
      </c>
    </row>
    <row r="1157" spans="1:11">
      <c r="A1157" s="7" t="s">
        <v>11</v>
      </c>
      <c r="B1157" s="7">
        <v>7950</v>
      </c>
      <c r="C1157" s="7">
        <v>73</v>
      </c>
      <c r="D1157" s="36">
        <v>70.599999999999994</v>
      </c>
      <c r="E1157" s="7">
        <v>99971</v>
      </c>
      <c r="F1157" s="7">
        <v>110</v>
      </c>
      <c r="G1157" s="7">
        <v>1050</v>
      </c>
      <c r="H1157" s="7">
        <v>1600</v>
      </c>
      <c r="I1157" s="7">
        <v>1</v>
      </c>
      <c r="J1157" s="7">
        <v>0</v>
      </c>
      <c r="K1157" s="7">
        <v>3</v>
      </c>
    </row>
    <row r="1158" spans="1:11">
      <c r="A1158" s="7" t="s">
        <v>11</v>
      </c>
      <c r="B1158" s="7">
        <v>6425</v>
      </c>
      <c r="C1158" s="7">
        <v>79</v>
      </c>
      <c r="D1158" s="36">
        <v>77.900000000000006</v>
      </c>
      <c r="E1158" s="7">
        <v>99397</v>
      </c>
      <c r="F1158" s="7">
        <v>86</v>
      </c>
      <c r="G1158" s="7">
        <v>1035</v>
      </c>
      <c r="H1158" s="7">
        <v>1300</v>
      </c>
      <c r="I1158" s="7">
        <v>0</v>
      </c>
      <c r="J1158" s="7">
        <v>0</v>
      </c>
      <c r="K1158" s="7">
        <v>5</v>
      </c>
    </row>
    <row r="1159" spans="1:11">
      <c r="A1159" s="7" t="s">
        <v>11</v>
      </c>
      <c r="B1159" s="7">
        <v>8950</v>
      </c>
      <c r="C1159" s="7">
        <v>69</v>
      </c>
      <c r="D1159" s="36">
        <v>65.099999999999994</v>
      </c>
      <c r="E1159" s="7">
        <v>99374</v>
      </c>
      <c r="F1159" s="7">
        <v>86</v>
      </c>
      <c r="G1159" s="7">
        <v>1035</v>
      </c>
      <c r="H1159" s="7">
        <v>1300</v>
      </c>
      <c r="I1159" s="7">
        <v>1</v>
      </c>
      <c r="J1159" s="7">
        <v>0</v>
      </c>
      <c r="K1159" s="7">
        <v>5</v>
      </c>
    </row>
    <row r="1160" spans="1:11">
      <c r="A1160" s="7" t="s">
        <v>11</v>
      </c>
      <c r="B1160" s="7">
        <v>6950</v>
      </c>
      <c r="C1160" s="7">
        <v>72</v>
      </c>
      <c r="D1160" s="36">
        <v>70.7</v>
      </c>
      <c r="E1160" s="7">
        <v>99245</v>
      </c>
      <c r="F1160" s="7">
        <v>110</v>
      </c>
      <c r="G1160" s="7">
        <v>1114</v>
      </c>
      <c r="H1160" s="7">
        <v>1600</v>
      </c>
      <c r="I1160" s="7">
        <v>1</v>
      </c>
      <c r="J1160" s="7">
        <v>0</v>
      </c>
      <c r="K1160" s="7">
        <v>5</v>
      </c>
    </row>
    <row r="1161" spans="1:11">
      <c r="A1161" s="7" t="s">
        <v>11</v>
      </c>
      <c r="B1161" s="7">
        <v>8750</v>
      </c>
      <c r="C1161" s="7">
        <v>79</v>
      </c>
      <c r="D1161" s="36">
        <v>76.7</v>
      </c>
      <c r="E1161" s="7">
        <v>98742</v>
      </c>
      <c r="F1161" s="7">
        <v>110</v>
      </c>
      <c r="G1161" s="7">
        <v>1085</v>
      </c>
      <c r="H1161" s="7">
        <v>1600</v>
      </c>
      <c r="I1161" s="7">
        <v>0</v>
      </c>
      <c r="J1161" s="7">
        <v>0</v>
      </c>
      <c r="K1161" s="7">
        <v>5</v>
      </c>
    </row>
    <row r="1162" spans="1:11">
      <c r="A1162" s="7" t="s">
        <v>11</v>
      </c>
      <c r="B1162" s="7">
        <v>8450</v>
      </c>
      <c r="C1162" s="7">
        <v>71</v>
      </c>
      <c r="D1162" s="36">
        <v>69.8</v>
      </c>
      <c r="E1162" s="7">
        <v>98154</v>
      </c>
      <c r="F1162" s="7">
        <v>110</v>
      </c>
      <c r="G1162" s="7">
        <v>1050</v>
      </c>
      <c r="H1162" s="7">
        <v>1600</v>
      </c>
      <c r="I1162" s="7">
        <v>1</v>
      </c>
      <c r="J1162" s="7">
        <v>0</v>
      </c>
      <c r="K1162" s="7">
        <v>3</v>
      </c>
    </row>
    <row r="1163" spans="1:11">
      <c r="A1163" s="7" t="s">
        <v>11</v>
      </c>
      <c r="B1163" s="7">
        <v>7950</v>
      </c>
      <c r="C1163" s="7">
        <v>77</v>
      </c>
      <c r="D1163" s="36">
        <v>75.3</v>
      </c>
      <c r="E1163" s="7">
        <v>98000</v>
      </c>
      <c r="F1163" s="7">
        <v>110</v>
      </c>
      <c r="G1163" s="7">
        <v>1065</v>
      </c>
      <c r="H1163" s="7">
        <v>1600</v>
      </c>
      <c r="I1163" s="7">
        <v>1</v>
      </c>
      <c r="J1163" s="7">
        <v>0</v>
      </c>
      <c r="K1163" s="7">
        <v>5</v>
      </c>
    </row>
    <row r="1164" spans="1:11">
      <c r="A1164" s="7" t="s">
        <v>11</v>
      </c>
      <c r="B1164" s="7">
        <v>7950</v>
      </c>
      <c r="C1164" s="7">
        <v>80</v>
      </c>
      <c r="D1164" s="36">
        <v>77.599999999999994</v>
      </c>
      <c r="E1164" s="7">
        <v>97548</v>
      </c>
      <c r="F1164" s="7">
        <v>86</v>
      </c>
      <c r="G1164" s="7">
        <v>1035</v>
      </c>
      <c r="H1164" s="7">
        <v>1300</v>
      </c>
      <c r="I1164" s="7">
        <v>0</v>
      </c>
      <c r="J1164" s="7">
        <v>0</v>
      </c>
      <c r="K1164" s="7">
        <v>5</v>
      </c>
    </row>
    <row r="1165" spans="1:11">
      <c r="A1165" s="7" t="s">
        <v>11</v>
      </c>
      <c r="B1165" s="7">
        <v>8900</v>
      </c>
      <c r="C1165" s="7">
        <v>78</v>
      </c>
      <c r="D1165" s="36">
        <v>76.8</v>
      </c>
      <c r="E1165" s="7">
        <v>97534</v>
      </c>
      <c r="F1165" s="7">
        <v>110</v>
      </c>
      <c r="G1165" s="7">
        <v>1070</v>
      </c>
      <c r="H1165" s="7">
        <v>1600</v>
      </c>
      <c r="I1165" s="7">
        <v>1</v>
      </c>
      <c r="J1165" s="7">
        <v>0</v>
      </c>
      <c r="K1165" s="7">
        <v>5</v>
      </c>
    </row>
    <row r="1166" spans="1:11">
      <c r="A1166" s="7" t="s">
        <v>11</v>
      </c>
      <c r="B1166" s="7">
        <v>8950</v>
      </c>
      <c r="C1166" s="7">
        <v>73</v>
      </c>
      <c r="D1166" s="36">
        <v>69.3</v>
      </c>
      <c r="E1166" s="7">
        <v>97494</v>
      </c>
      <c r="F1166" s="7">
        <v>110</v>
      </c>
      <c r="G1166" s="7">
        <v>1085</v>
      </c>
      <c r="H1166" s="7">
        <v>1600</v>
      </c>
      <c r="I1166" s="7">
        <v>1</v>
      </c>
      <c r="J1166" s="7">
        <v>0</v>
      </c>
      <c r="K1166" s="7">
        <v>5</v>
      </c>
    </row>
    <row r="1167" spans="1:11">
      <c r="A1167" s="7" t="s">
        <v>11</v>
      </c>
      <c r="B1167" s="7">
        <v>8900</v>
      </c>
      <c r="C1167" s="7">
        <v>73</v>
      </c>
      <c r="D1167" s="36">
        <v>71</v>
      </c>
      <c r="E1167" s="7">
        <v>97085</v>
      </c>
      <c r="F1167" s="7">
        <v>110</v>
      </c>
      <c r="G1167" s="7">
        <v>1085</v>
      </c>
      <c r="H1167" s="7">
        <v>1600</v>
      </c>
      <c r="I1167" s="7">
        <v>1</v>
      </c>
      <c r="J1167" s="7">
        <v>0</v>
      </c>
      <c r="K1167" s="7">
        <v>5</v>
      </c>
    </row>
    <row r="1168" spans="1:11">
      <c r="A1168" s="7" t="s">
        <v>11</v>
      </c>
      <c r="B1168" s="7">
        <v>7950</v>
      </c>
      <c r="C1168" s="7">
        <v>69</v>
      </c>
      <c r="D1168" s="36">
        <v>65.7</v>
      </c>
      <c r="E1168" s="7">
        <v>97000</v>
      </c>
      <c r="F1168" s="7">
        <v>110</v>
      </c>
      <c r="G1168" s="7">
        <v>1035</v>
      </c>
      <c r="H1168" s="7">
        <v>1600</v>
      </c>
      <c r="I1168" s="7">
        <v>0</v>
      </c>
      <c r="J1168" s="7">
        <v>0</v>
      </c>
      <c r="K1168" s="7">
        <v>4</v>
      </c>
    </row>
    <row r="1169" spans="1:11">
      <c r="A1169" s="7" t="s">
        <v>11</v>
      </c>
      <c r="B1169" s="7">
        <v>6495</v>
      </c>
      <c r="C1169" s="7">
        <v>74</v>
      </c>
      <c r="D1169" s="36">
        <v>72.2</v>
      </c>
      <c r="E1169" s="7">
        <v>96302</v>
      </c>
      <c r="F1169" s="7">
        <v>86</v>
      </c>
      <c r="G1169" s="7">
        <v>1015</v>
      </c>
      <c r="H1169" s="7">
        <v>1300</v>
      </c>
      <c r="I1169" s="7">
        <v>1</v>
      </c>
      <c r="J1169" s="7">
        <v>0</v>
      </c>
      <c r="K1169" s="7">
        <v>3</v>
      </c>
    </row>
    <row r="1170" spans="1:11">
      <c r="A1170" s="7" t="s">
        <v>11</v>
      </c>
      <c r="B1170" s="7">
        <v>7250</v>
      </c>
      <c r="C1170" s="7">
        <v>78</v>
      </c>
      <c r="D1170" s="36">
        <v>73.2</v>
      </c>
      <c r="E1170" s="7">
        <v>96000</v>
      </c>
      <c r="F1170" s="7">
        <v>86</v>
      </c>
      <c r="G1170" s="7">
        <v>1015</v>
      </c>
      <c r="H1170" s="7">
        <v>1300</v>
      </c>
      <c r="I1170" s="7">
        <v>1</v>
      </c>
      <c r="J1170" s="7">
        <v>0</v>
      </c>
      <c r="K1170" s="7">
        <v>3</v>
      </c>
    </row>
    <row r="1171" spans="1:11">
      <c r="A1171" s="7" t="s">
        <v>11</v>
      </c>
      <c r="B1171" s="7">
        <v>9250</v>
      </c>
      <c r="C1171" s="7">
        <v>74</v>
      </c>
      <c r="D1171" s="36">
        <v>72.900000000000006</v>
      </c>
      <c r="E1171" s="7">
        <v>96000</v>
      </c>
      <c r="F1171" s="7">
        <v>110</v>
      </c>
      <c r="G1171" s="7">
        <v>1085</v>
      </c>
      <c r="H1171" s="7">
        <v>1600</v>
      </c>
      <c r="I1171" s="7">
        <v>1</v>
      </c>
      <c r="J1171" s="7">
        <v>0</v>
      </c>
      <c r="K1171" s="7">
        <v>5</v>
      </c>
    </row>
    <row r="1172" spans="1:11">
      <c r="A1172" s="7" t="s">
        <v>11</v>
      </c>
      <c r="B1172" s="7">
        <v>6650</v>
      </c>
      <c r="C1172" s="7">
        <v>78</v>
      </c>
      <c r="D1172" s="36">
        <v>76.2</v>
      </c>
      <c r="E1172" s="7">
        <v>95909</v>
      </c>
      <c r="F1172" s="7">
        <v>110</v>
      </c>
      <c r="G1172" s="7">
        <v>1070</v>
      </c>
      <c r="H1172" s="7">
        <v>1600</v>
      </c>
      <c r="I1172" s="7">
        <v>1</v>
      </c>
      <c r="J1172" s="7">
        <v>0</v>
      </c>
      <c r="K1172" s="7">
        <v>5</v>
      </c>
    </row>
    <row r="1173" spans="1:11">
      <c r="A1173" s="7" t="s">
        <v>11</v>
      </c>
      <c r="B1173" s="7">
        <v>6990</v>
      </c>
      <c r="C1173" s="7">
        <v>79</v>
      </c>
      <c r="D1173" s="36">
        <v>77.599999999999994</v>
      </c>
      <c r="E1173" s="7">
        <v>95700</v>
      </c>
      <c r="F1173" s="7">
        <v>110</v>
      </c>
      <c r="G1173" s="7">
        <v>1085</v>
      </c>
      <c r="H1173" s="7">
        <v>1600</v>
      </c>
      <c r="I1173" s="7">
        <v>0</v>
      </c>
      <c r="J1173" s="7">
        <v>0</v>
      </c>
      <c r="K1173" s="7">
        <v>5</v>
      </c>
    </row>
    <row r="1174" spans="1:11">
      <c r="A1174" s="7" t="s">
        <v>11</v>
      </c>
      <c r="B1174" s="7">
        <v>7750</v>
      </c>
      <c r="C1174" s="7">
        <v>78</v>
      </c>
      <c r="D1174" s="36">
        <v>74.8</v>
      </c>
      <c r="E1174" s="7">
        <v>95651</v>
      </c>
      <c r="F1174" s="7">
        <v>110</v>
      </c>
      <c r="G1174" s="7">
        <v>1070</v>
      </c>
      <c r="H1174" s="7">
        <v>1600</v>
      </c>
      <c r="I1174" s="7">
        <v>1</v>
      </c>
      <c r="J1174" s="7">
        <v>0</v>
      </c>
      <c r="K1174" s="7">
        <v>5</v>
      </c>
    </row>
    <row r="1175" spans="1:11">
      <c r="A1175" s="7" t="s">
        <v>11</v>
      </c>
      <c r="B1175" s="7">
        <v>6950</v>
      </c>
      <c r="C1175" s="7">
        <v>79</v>
      </c>
      <c r="D1175" s="36">
        <v>76.5</v>
      </c>
      <c r="E1175" s="7">
        <v>95000</v>
      </c>
      <c r="F1175" s="7">
        <v>86</v>
      </c>
      <c r="G1175" s="7">
        <v>1035</v>
      </c>
      <c r="H1175" s="7">
        <v>1300</v>
      </c>
      <c r="I1175" s="7">
        <v>1</v>
      </c>
      <c r="J1175" s="7">
        <v>0</v>
      </c>
      <c r="K1175" s="7">
        <v>5</v>
      </c>
    </row>
    <row r="1176" spans="1:11">
      <c r="A1176" s="7" t="s">
        <v>11</v>
      </c>
      <c r="B1176" s="7">
        <v>7250</v>
      </c>
      <c r="C1176" s="7">
        <v>80</v>
      </c>
      <c r="D1176" s="36">
        <v>75.099999999999994</v>
      </c>
      <c r="E1176" s="7">
        <v>94447</v>
      </c>
      <c r="F1176" s="7">
        <v>110</v>
      </c>
      <c r="G1176" s="7">
        <v>1050</v>
      </c>
      <c r="H1176" s="7">
        <v>1600</v>
      </c>
      <c r="I1176" s="7">
        <v>0</v>
      </c>
      <c r="J1176" s="7">
        <v>0</v>
      </c>
      <c r="K1176" s="7">
        <v>3</v>
      </c>
    </row>
    <row r="1177" spans="1:11">
      <c r="A1177" s="7" t="s">
        <v>11</v>
      </c>
      <c r="B1177" s="7">
        <v>9950</v>
      </c>
      <c r="C1177" s="7">
        <v>80</v>
      </c>
      <c r="D1177" s="36">
        <v>78.900000000000006</v>
      </c>
      <c r="E1177" s="7">
        <v>94079</v>
      </c>
      <c r="F1177" s="7">
        <v>110</v>
      </c>
      <c r="G1177" s="7">
        <v>1085</v>
      </c>
      <c r="H1177" s="7">
        <v>1600</v>
      </c>
      <c r="I1177" s="7">
        <v>1</v>
      </c>
      <c r="J1177" s="7">
        <v>0</v>
      </c>
      <c r="K1177" s="7">
        <v>5</v>
      </c>
    </row>
    <row r="1178" spans="1:11">
      <c r="A1178" s="7" t="s">
        <v>11</v>
      </c>
      <c r="B1178" s="7">
        <v>9250</v>
      </c>
      <c r="C1178" s="7">
        <v>80</v>
      </c>
      <c r="D1178" s="36">
        <v>75.8</v>
      </c>
      <c r="E1178" s="7">
        <v>93841</v>
      </c>
      <c r="F1178" s="7">
        <v>110</v>
      </c>
      <c r="G1178" s="7">
        <v>1070</v>
      </c>
      <c r="H1178" s="7">
        <v>1600</v>
      </c>
      <c r="I1178" s="7">
        <v>0</v>
      </c>
      <c r="J1178" s="7">
        <v>0</v>
      </c>
      <c r="K1178" s="7">
        <v>5</v>
      </c>
    </row>
    <row r="1179" spans="1:11">
      <c r="A1179" s="7" t="s">
        <v>11</v>
      </c>
      <c r="B1179" s="7">
        <v>7200</v>
      </c>
      <c r="C1179" s="7">
        <v>79</v>
      </c>
      <c r="D1179" s="36">
        <v>75.099999999999994</v>
      </c>
      <c r="E1179" s="7">
        <v>93090</v>
      </c>
      <c r="F1179" s="7">
        <v>86</v>
      </c>
      <c r="G1179" s="7">
        <v>1035</v>
      </c>
      <c r="H1179" s="7">
        <v>1300</v>
      </c>
      <c r="I1179" s="7">
        <v>1</v>
      </c>
      <c r="J1179" s="7">
        <v>0</v>
      </c>
      <c r="K1179" s="7">
        <v>5</v>
      </c>
    </row>
    <row r="1180" spans="1:11">
      <c r="A1180" s="7" t="s">
        <v>11</v>
      </c>
      <c r="B1180" s="7">
        <v>8250</v>
      </c>
      <c r="C1180" s="7">
        <v>72</v>
      </c>
      <c r="D1180" s="36">
        <v>68.599999999999994</v>
      </c>
      <c r="E1180" s="7">
        <v>93066</v>
      </c>
      <c r="F1180" s="7">
        <v>110</v>
      </c>
      <c r="G1180" s="7">
        <v>1075</v>
      </c>
      <c r="H1180" s="7">
        <v>1600</v>
      </c>
      <c r="I1180" s="7">
        <v>1</v>
      </c>
      <c r="J1180" s="7">
        <v>0</v>
      </c>
      <c r="K1180" s="7">
        <v>5</v>
      </c>
    </row>
    <row r="1181" spans="1:11">
      <c r="A1181" s="7" t="s">
        <v>11</v>
      </c>
      <c r="B1181" s="7">
        <v>8950</v>
      </c>
      <c r="C1181" s="7">
        <v>79</v>
      </c>
      <c r="D1181" s="36">
        <v>74.900000000000006</v>
      </c>
      <c r="E1181" s="7">
        <v>93039</v>
      </c>
      <c r="F1181" s="7">
        <v>110</v>
      </c>
      <c r="G1181" s="7">
        <v>1050</v>
      </c>
      <c r="H1181" s="7">
        <v>1600</v>
      </c>
      <c r="I1181" s="7">
        <v>1</v>
      </c>
      <c r="J1181" s="7">
        <v>0</v>
      </c>
      <c r="K1181" s="7">
        <v>3</v>
      </c>
    </row>
    <row r="1182" spans="1:11">
      <c r="A1182" s="7" t="s">
        <v>11</v>
      </c>
      <c r="B1182" s="7">
        <v>8250</v>
      </c>
      <c r="C1182" s="7">
        <v>77</v>
      </c>
      <c r="D1182" s="36">
        <v>75.5</v>
      </c>
      <c r="E1182" s="7">
        <v>93000</v>
      </c>
      <c r="F1182" s="7">
        <v>110</v>
      </c>
      <c r="G1182" s="7">
        <v>1075</v>
      </c>
      <c r="H1182" s="7">
        <v>1600</v>
      </c>
      <c r="I1182" s="7">
        <v>1</v>
      </c>
      <c r="J1182" s="7">
        <v>0</v>
      </c>
      <c r="K1182" s="7">
        <v>5</v>
      </c>
    </row>
    <row r="1183" spans="1:11">
      <c r="A1183" s="7" t="s">
        <v>11</v>
      </c>
      <c r="B1183" s="7">
        <v>6250</v>
      </c>
      <c r="C1183" s="7">
        <v>80</v>
      </c>
      <c r="D1183" s="36">
        <v>76.8</v>
      </c>
      <c r="E1183" s="7">
        <v>92830</v>
      </c>
      <c r="F1183" s="7">
        <v>86</v>
      </c>
      <c r="G1183" s="7">
        <v>1015</v>
      </c>
      <c r="H1183" s="7">
        <v>1300</v>
      </c>
      <c r="I1183" s="7">
        <v>1</v>
      </c>
      <c r="J1183" s="7">
        <v>0</v>
      </c>
      <c r="K1183" s="7">
        <v>3</v>
      </c>
    </row>
    <row r="1184" spans="1:11">
      <c r="A1184" s="7" t="s">
        <v>11</v>
      </c>
      <c r="B1184" s="7">
        <v>9900</v>
      </c>
      <c r="C1184" s="7">
        <v>80</v>
      </c>
      <c r="D1184" s="36">
        <v>75.400000000000006</v>
      </c>
      <c r="E1184" s="7">
        <v>92255</v>
      </c>
      <c r="F1184" s="7">
        <v>107</v>
      </c>
      <c r="G1184" s="7">
        <v>1105</v>
      </c>
      <c r="H1184" s="7">
        <v>1600</v>
      </c>
      <c r="I1184" s="7">
        <v>0</v>
      </c>
      <c r="J1184" s="7">
        <v>1</v>
      </c>
      <c r="K1184" s="7">
        <v>5</v>
      </c>
    </row>
    <row r="1185" spans="1:11">
      <c r="A1185" s="7" t="s">
        <v>11</v>
      </c>
      <c r="B1185" s="7">
        <v>7300</v>
      </c>
      <c r="C1185" s="7">
        <v>80</v>
      </c>
      <c r="D1185" s="36">
        <v>75.599999999999994</v>
      </c>
      <c r="E1185" s="7">
        <v>92096</v>
      </c>
      <c r="F1185" s="7">
        <v>86</v>
      </c>
      <c r="G1185" s="7">
        <v>1035</v>
      </c>
      <c r="H1185" s="7">
        <v>1300</v>
      </c>
      <c r="I1185" s="7">
        <v>1</v>
      </c>
      <c r="J1185" s="7">
        <v>0</v>
      </c>
      <c r="K1185" s="7">
        <v>5</v>
      </c>
    </row>
    <row r="1186" spans="1:11">
      <c r="A1186" s="7" t="s">
        <v>11</v>
      </c>
      <c r="B1186" s="7">
        <v>8950</v>
      </c>
      <c r="C1186" s="7">
        <v>72</v>
      </c>
      <c r="D1186" s="36">
        <v>70.3</v>
      </c>
      <c r="E1186" s="7">
        <v>91921</v>
      </c>
      <c r="F1186" s="7">
        <v>86</v>
      </c>
      <c r="G1186" s="7">
        <v>1020</v>
      </c>
      <c r="H1186" s="7">
        <v>1300</v>
      </c>
      <c r="I1186" s="7">
        <v>1</v>
      </c>
      <c r="J1186" s="7">
        <v>0</v>
      </c>
      <c r="K1186" s="7">
        <v>3</v>
      </c>
    </row>
    <row r="1187" spans="1:11">
      <c r="A1187" s="7" t="s">
        <v>11</v>
      </c>
      <c r="B1187" s="7">
        <v>6500</v>
      </c>
      <c r="C1187" s="7">
        <v>70</v>
      </c>
      <c r="D1187" s="36">
        <v>67.400000000000006</v>
      </c>
      <c r="E1187" s="7">
        <v>91900</v>
      </c>
      <c r="F1187" s="7">
        <v>86</v>
      </c>
      <c r="G1187" s="7">
        <v>1015</v>
      </c>
      <c r="H1187" s="7">
        <v>1300</v>
      </c>
      <c r="I1187" s="7">
        <v>1</v>
      </c>
      <c r="J1187" s="7">
        <v>0</v>
      </c>
      <c r="K1187" s="7">
        <v>3</v>
      </c>
    </row>
    <row r="1188" spans="1:11">
      <c r="A1188" s="7" t="s">
        <v>11</v>
      </c>
      <c r="B1188" s="7">
        <v>7950</v>
      </c>
      <c r="C1188" s="7">
        <v>78</v>
      </c>
      <c r="D1188" s="36">
        <v>73.099999999999994</v>
      </c>
      <c r="E1188" s="7">
        <v>91399</v>
      </c>
      <c r="F1188" s="7">
        <v>110</v>
      </c>
      <c r="G1188" s="7">
        <v>1070</v>
      </c>
      <c r="H1188" s="7">
        <v>1600</v>
      </c>
      <c r="I1188" s="7">
        <v>1</v>
      </c>
      <c r="J1188" s="7">
        <v>0</v>
      </c>
      <c r="K1188" s="7">
        <v>5</v>
      </c>
    </row>
    <row r="1189" spans="1:11">
      <c r="A1189" s="7" t="s">
        <v>11</v>
      </c>
      <c r="B1189" s="7">
        <v>7450</v>
      </c>
      <c r="C1189" s="7">
        <v>75</v>
      </c>
      <c r="D1189" s="36">
        <v>71.900000000000006</v>
      </c>
      <c r="E1189" s="7">
        <v>91082</v>
      </c>
      <c r="F1189" s="7">
        <v>110</v>
      </c>
      <c r="G1189" s="7">
        <v>1050</v>
      </c>
      <c r="H1189" s="7">
        <v>1600</v>
      </c>
      <c r="I1189" s="7">
        <v>1</v>
      </c>
      <c r="J1189" s="7">
        <v>0</v>
      </c>
      <c r="K1189" s="7">
        <v>3</v>
      </c>
    </row>
    <row r="1190" spans="1:11">
      <c r="A1190" s="7" t="s">
        <v>11</v>
      </c>
      <c r="B1190" s="7">
        <v>7950</v>
      </c>
      <c r="C1190" s="7">
        <v>71</v>
      </c>
      <c r="D1190" s="36">
        <v>67</v>
      </c>
      <c r="E1190" s="7">
        <v>90370</v>
      </c>
      <c r="F1190" s="7">
        <v>86</v>
      </c>
      <c r="G1190" s="7">
        <v>1035</v>
      </c>
      <c r="H1190" s="7">
        <v>1300</v>
      </c>
      <c r="I1190" s="7">
        <v>1</v>
      </c>
      <c r="J1190" s="7">
        <v>0</v>
      </c>
      <c r="K1190" s="7">
        <v>5</v>
      </c>
    </row>
    <row r="1191" spans="1:11">
      <c r="A1191" s="7" t="s">
        <v>11</v>
      </c>
      <c r="B1191" s="7">
        <v>8500</v>
      </c>
      <c r="C1191" s="7">
        <v>78</v>
      </c>
      <c r="D1191" s="36">
        <v>74.7</v>
      </c>
      <c r="E1191" s="7">
        <v>90345</v>
      </c>
      <c r="F1191" s="7">
        <v>86</v>
      </c>
      <c r="G1191" s="7">
        <v>1035</v>
      </c>
      <c r="H1191" s="7">
        <v>1300</v>
      </c>
      <c r="I1191" s="7">
        <v>1</v>
      </c>
      <c r="J1191" s="7">
        <v>0</v>
      </c>
      <c r="K1191" s="7">
        <v>5</v>
      </c>
    </row>
    <row r="1192" spans="1:11">
      <c r="A1192" s="7" t="s">
        <v>11</v>
      </c>
      <c r="B1192" s="7">
        <v>6950</v>
      </c>
      <c r="C1192" s="7">
        <v>77</v>
      </c>
      <c r="D1192" s="36">
        <v>72.400000000000006</v>
      </c>
      <c r="E1192" s="7">
        <v>90305</v>
      </c>
      <c r="F1192" s="7">
        <v>86</v>
      </c>
      <c r="G1192" s="7">
        <v>1015</v>
      </c>
      <c r="H1192" s="7">
        <v>1300</v>
      </c>
      <c r="I1192" s="7">
        <v>1</v>
      </c>
      <c r="J1192" s="7">
        <v>0</v>
      </c>
      <c r="K1192" s="7">
        <v>3</v>
      </c>
    </row>
    <row r="1193" spans="1:11">
      <c r="A1193" s="7" t="s">
        <v>11</v>
      </c>
      <c r="B1193" s="7">
        <v>7950</v>
      </c>
      <c r="C1193" s="7">
        <v>78</v>
      </c>
      <c r="D1193" s="36">
        <v>74.599999999999994</v>
      </c>
      <c r="E1193" s="7">
        <v>90011</v>
      </c>
      <c r="F1193" s="7">
        <v>86</v>
      </c>
      <c r="G1193" s="7">
        <v>1045</v>
      </c>
      <c r="H1193" s="7">
        <v>1300</v>
      </c>
      <c r="I1193" s="7">
        <v>0</v>
      </c>
      <c r="J1193" s="7">
        <v>1</v>
      </c>
      <c r="K1193" s="7">
        <v>3</v>
      </c>
    </row>
    <row r="1194" spans="1:11">
      <c r="A1194" s="7" t="s">
        <v>11</v>
      </c>
      <c r="B1194" s="7">
        <v>6750</v>
      </c>
      <c r="C1194" s="7">
        <v>77</v>
      </c>
      <c r="D1194" s="36">
        <v>74.3</v>
      </c>
      <c r="E1194" s="7">
        <v>90000</v>
      </c>
      <c r="F1194" s="7">
        <v>86</v>
      </c>
      <c r="G1194" s="7">
        <v>1015</v>
      </c>
      <c r="H1194" s="7">
        <v>1300</v>
      </c>
      <c r="I1194" s="7">
        <v>1</v>
      </c>
      <c r="J1194" s="7">
        <v>0</v>
      </c>
      <c r="K1194" s="7">
        <v>3</v>
      </c>
    </row>
    <row r="1195" spans="1:11">
      <c r="A1195" s="7" t="s">
        <v>11</v>
      </c>
      <c r="B1195" s="7">
        <v>8450</v>
      </c>
      <c r="C1195" s="7">
        <v>70</v>
      </c>
      <c r="D1195" s="36">
        <v>67.599999999999994</v>
      </c>
      <c r="E1195" s="7">
        <v>89983</v>
      </c>
      <c r="F1195" s="7">
        <v>110</v>
      </c>
      <c r="G1195" s="7">
        <v>1055</v>
      </c>
      <c r="H1195" s="7">
        <v>1600</v>
      </c>
      <c r="I1195" s="7">
        <v>0</v>
      </c>
      <c r="J1195" s="7">
        <v>0</v>
      </c>
      <c r="K1195" s="7">
        <v>3</v>
      </c>
    </row>
    <row r="1196" spans="1:11">
      <c r="A1196" s="7" t="s">
        <v>11</v>
      </c>
      <c r="B1196" s="7">
        <v>7500</v>
      </c>
      <c r="C1196" s="7">
        <v>78</v>
      </c>
      <c r="D1196" s="36">
        <v>76.900000000000006</v>
      </c>
      <c r="E1196" s="7">
        <v>89953</v>
      </c>
      <c r="F1196" s="7">
        <v>110</v>
      </c>
      <c r="G1196" s="7">
        <v>1114</v>
      </c>
      <c r="H1196" s="7">
        <v>1600</v>
      </c>
      <c r="I1196" s="7">
        <v>0</v>
      </c>
      <c r="J1196" s="7">
        <v>0</v>
      </c>
      <c r="K1196" s="7">
        <v>5</v>
      </c>
    </row>
    <row r="1197" spans="1:11">
      <c r="A1197" s="7" t="s">
        <v>10</v>
      </c>
      <c r="B1197" s="7">
        <v>8750</v>
      </c>
      <c r="C1197" s="7">
        <v>74</v>
      </c>
      <c r="D1197" s="36">
        <v>70.400000000000006</v>
      </c>
      <c r="E1197" s="7">
        <v>89800</v>
      </c>
      <c r="F1197" s="7">
        <v>72</v>
      </c>
      <c r="G1197" s="7">
        <v>1115</v>
      </c>
      <c r="H1197" s="7">
        <v>2000</v>
      </c>
      <c r="I1197" s="7">
        <v>1</v>
      </c>
      <c r="J1197" s="7">
        <v>0</v>
      </c>
      <c r="K1197" s="7">
        <v>3</v>
      </c>
    </row>
    <row r="1198" spans="1:11">
      <c r="A1198" s="7" t="s">
        <v>11</v>
      </c>
      <c r="B1198" s="7">
        <v>8750</v>
      </c>
      <c r="C1198" s="7">
        <v>79</v>
      </c>
      <c r="D1198" s="36">
        <v>75.2</v>
      </c>
      <c r="E1198" s="7">
        <v>89739</v>
      </c>
      <c r="F1198" s="7">
        <v>86</v>
      </c>
      <c r="G1198" s="7">
        <v>1035</v>
      </c>
      <c r="H1198" s="7">
        <v>1300</v>
      </c>
      <c r="I1198" s="7">
        <v>1</v>
      </c>
      <c r="J1198" s="7">
        <v>0</v>
      </c>
      <c r="K1198" s="7">
        <v>5</v>
      </c>
    </row>
    <row r="1199" spans="1:11">
      <c r="A1199" s="7" t="s">
        <v>11</v>
      </c>
      <c r="B1199" s="7">
        <v>8950</v>
      </c>
      <c r="C1199" s="7">
        <v>76</v>
      </c>
      <c r="D1199" s="36">
        <v>72.599999999999994</v>
      </c>
      <c r="E1199" s="7">
        <v>89520</v>
      </c>
      <c r="F1199" s="7">
        <v>110</v>
      </c>
      <c r="G1199" s="7">
        <v>1050</v>
      </c>
      <c r="H1199" s="7">
        <v>1600</v>
      </c>
      <c r="I1199" s="7">
        <v>1</v>
      </c>
      <c r="J1199" s="7">
        <v>0</v>
      </c>
      <c r="K1199" s="7">
        <v>3</v>
      </c>
    </row>
    <row r="1200" spans="1:11">
      <c r="A1200" s="7" t="s">
        <v>11</v>
      </c>
      <c r="B1200" s="7">
        <v>7450</v>
      </c>
      <c r="C1200" s="7">
        <v>75</v>
      </c>
      <c r="D1200" s="36">
        <v>70.599999999999994</v>
      </c>
      <c r="E1200" s="7">
        <v>89507</v>
      </c>
      <c r="F1200" s="7">
        <v>86</v>
      </c>
      <c r="G1200" s="7">
        <v>1015</v>
      </c>
      <c r="H1200" s="7">
        <v>1300</v>
      </c>
      <c r="I1200" s="7">
        <v>0</v>
      </c>
      <c r="J1200" s="7">
        <v>0</v>
      </c>
      <c r="K1200" s="7">
        <v>3</v>
      </c>
    </row>
    <row r="1201" spans="1:11">
      <c r="A1201" s="7" t="s">
        <v>11</v>
      </c>
      <c r="B1201" s="7">
        <v>9200</v>
      </c>
      <c r="C1201" s="7">
        <v>69</v>
      </c>
      <c r="D1201" s="36">
        <v>64.599999999999994</v>
      </c>
      <c r="E1201" s="7">
        <v>89096</v>
      </c>
      <c r="F1201" s="7">
        <v>110</v>
      </c>
      <c r="G1201" s="7">
        <v>1085</v>
      </c>
      <c r="H1201" s="7">
        <v>1600</v>
      </c>
      <c r="I1201" s="7">
        <v>1</v>
      </c>
      <c r="J1201" s="7">
        <v>0</v>
      </c>
      <c r="K1201" s="7">
        <v>5</v>
      </c>
    </row>
    <row r="1202" spans="1:11">
      <c r="A1202" s="7" t="s">
        <v>11</v>
      </c>
      <c r="B1202" s="7">
        <v>8950</v>
      </c>
      <c r="C1202" s="7">
        <v>74</v>
      </c>
      <c r="D1202" s="36">
        <v>72.900000000000006</v>
      </c>
      <c r="E1202" s="7">
        <v>88700</v>
      </c>
      <c r="F1202" s="7">
        <v>110</v>
      </c>
      <c r="G1202" s="7">
        <v>1050</v>
      </c>
      <c r="H1202" s="7">
        <v>1600</v>
      </c>
      <c r="I1202" s="7">
        <v>1</v>
      </c>
      <c r="J1202" s="7">
        <v>0</v>
      </c>
      <c r="K1202" s="7">
        <v>3</v>
      </c>
    </row>
    <row r="1203" spans="1:11">
      <c r="A1203" s="7" t="s">
        <v>11</v>
      </c>
      <c r="B1203" s="7">
        <v>7850</v>
      </c>
      <c r="C1203" s="7">
        <v>72</v>
      </c>
      <c r="D1203" s="36">
        <v>67.5</v>
      </c>
      <c r="E1203" s="7">
        <v>88500</v>
      </c>
      <c r="F1203" s="7">
        <v>110</v>
      </c>
      <c r="G1203" s="7">
        <v>1075</v>
      </c>
      <c r="H1203" s="7">
        <v>1600</v>
      </c>
      <c r="I1203" s="7">
        <v>1</v>
      </c>
      <c r="J1203" s="7">
        <v>0</v>
      </c>
      <c r="K1203" s="7">
        <v>5</v>
      </c>
    </row>
    <row r="1204" spans="1:11">
      <c r="A1204" s="7" t="s">
        <v>10</v>
      </c>
      <c r="B1204" s="7">
        <v>6950</v>
      </c>
      <c r="C1204" s="7">
        <v>73</v>
      </c>
      <c r="D1204" s="36">
        <v>68.400000000000006</v>
      </c>
      <c r="E1204" s="7">
        <v>88186</v>
      </c>
      <c r="F1204" s="7">
        <v>72</v>
      </c>
      <c r="G1204" s="7">
        <v>1115</v>
      </c>
      <c r="H1204" s="7">
        <v>2000</v>
      </c>
      <c r="I1204" s="7">
        <v>1</v>
      </c>
      <c r="J1204" s="7">
        <v>0</v>
      </c>
      <c r="K1204" s="7">
        <v>3</v>
      </c>
    </row>
    <row r="1205" spans="1:11">
      <c r="A1205" s="7" t="s">
        <v>11</v>
      </c>
      <c r="B1205" s="7">
        <v>7200</v>
      </c>
      <c r="C1205" s="7">
        <v>75</v>
      </c>
      <c r="D1205" s="36">
        <v>73</v>
      </c>
      <c r="E1205" s="7">
        <v>88000</v>
      </c>
      <c r="F1205" s="7">
        <v>110</v>
      </c>
      <c r="G1205" s="7">
        <v>1050</v>
      </c>
      <c r="H1205" s="7">
        <v>1600</v>
      </c>
      <c r="I1205" s="7">
        <v>1</v>
      </c>
      <c r="J1205" s="7">
        <v>0</v>
      </c>
      <c r="K1205" s="7">
        <v>3</v>
      </c>
    </row>
    <row r="1206" spans="1:11">
      <c r="A1206" s="7" t="s">
        <v>11</v>
      </c>
      <c r="B1206" s="7">
        <v>7450</v>
      </c>
      <c r="C1206" s="7">
        <v>78</v>
      </c>
      <c r="D1206" s="36">
        <v>74</v>
      </c>
      <c r="E1206" s="7">
        <v>87743</v>
      </c>
      <c r="F1206" s="7">
        <v>110</v>
      </c>
      <c r="G1206" s="7">
        <v>1055</v>
      </c>
      <c r="H1206" s="7">
        <v>1600</v>
      </c>
      <c r="I1206" s="7">
        <v>0</v>
      </c>
      <c r="J1206" s="7">
        <v>0</v>
      </c>
      <c r="K1206" s="7">
        <v>3</v>
      </c>
    </row>
    <row r="1207" spans="1:11">
      <c r="A1207" s="7" t="s">
        <v>11</v>
      </c>
      <c r="B1207" s="7">
        <v>6750</v>
      </c>
      <c r="C1207" s="7">
        <v>75</v>
      </c>
      <c r="D1207" s="36">
        <v>72.5</v>
      </c>
      <c r="E1207" s="7">
        <v>87613</v>
      </c>
      <c r="F1207" s="7">
        <v>86</v>
      </c>
      <c r="G1207" s="7">
        <v>1015</v>
      </c>
      <c r="H1207" s="7">
        <v>1300</v>
      </c>
      <c r="I1207" s="7">
        <v>0</v>
      </c>
      <c r="J1207" s="7">
        <v>0</v>
      </c>
      <c r="K1207" s="7">
        <v>3</v>
      </c>
    </row>
    <row r="1208" spans="1:11">
      <c r="A1208" s="7" t="s">
        <v>11</v>
      </c>
      <c r="B1208" s="7">
        <v>7500</v>
      </c>
      <c r="C1208" s="7">
        <v>73</v>
      </c>
      <c r="D1208" s="36">
        <v>68.099999999999994</v>
      </c>
      <c r="E1208" s="7">
        <v>87358</v>
      </c>
      <c r="F1208" s="7">
        <v>110</v>
      </c>
      <c r="G1208" s="7">
        <v>1050</v>
      </c>
      <c r="H1208" s="7">
        <v>1600</v>
      </c>
      <c r="I1208" s="7">
        <v>1</v>
      </c>
      <c r="J1208" s="7">
        <v>0</v>
      </c>
      <c r="K1208" s="7">
        <v>3</v>
      </c>
    </row>
    <row r="1209" spans="1:11">
      <c r="A1209" s="7" t="s">
        <v>11</v>
      </c>
      <c r="B1209" s="7">
        <v>7450</v>
      </c>
      <c r="C1209" s="7">
        <v>72</v>
      </c>
      <c r="D1209" s="36">
        <v>69</v>
      </c>
      <c r="E1209" s="7">
        <v>87083</v>
      </c>
      <c r="F1209" s="7">
        <v>110</v>
      </c>
      <c r="G1209" s="7">
        <v>1035</v>
      </c>
      <c r="H1209" s="7">
        <v>1600</v>
      </c>
      <c r="I1209" s="7">
        <v>0</v>
      </c>
      <c r="J1209" s="7">
        <v>0</v>
      </c>
      <c r="K1209" s="7">
        <v>4</v>
      </c>
    </row>
    <row r="1210" spans="1:11">
      <c r="A1210" s="7" t="s">
        <v>11</v>
      </c>
      <c r="B1210" s="7">
        <v>7950</v>
      </c>
      <c r="C1210" s="7">
        <v>70</v>
      </c>
      <c r="D1210" s="36">
        <v>66.400000000000006</v>
      </c>
      <c r="E1210" s="7">
        <v>87000</v>
      </c>
      <c r="F1210" s="7">
        <v>110</v>
      </c>
      <c r="G1210" s="7">
        <v>1035</v>
      </c>
      <c r="H1210" s="7">
        <v>1600</v>
      </c>
      <c r="I1210" s="7">
        <v>1</v>
      </c>
      <c r="J1210" s="7">
        <v>0</v>
      </c>
      <c r="K1210" s="7">
        <v>4</v>
      </c>
    </row>
    <row r="1211" spans="1:11">
      <c r="A1211" s="7" t="s">
        <v>11</v>
      </c>
      <c r="B1211" s="7">
        <v>7250</v>
      </c>
      <c r="C1211" s="7">
        <v>78</v>
      </c>
      <c r="D1211" s="36">
        <v>76.8</v>
      </c>
      <c r="E1211" s="7">
        <v>87000</v>
      </c>
      <c r="F1211" s="7">
        <v>110</v>
      </c>
      <c r="G1211" s="7">
        <v>1035</v>
      </c>
      <c r="H1211" s="7">
        <v>1600</v>
      </c>
      <c r="I1211" s="7">
        <v>1</v>
      </c>
      <c r="J1211" s="7">
        <v>0</v>
      </c>
      <c r="K1211" s="7">
        <v>4</v>
      </c>
    </row>
    <row r="1212" spans="1:11">
      <c r="A1212" s="7" t="s">
        <v>11</v>
      </c>
      <c r="B1212" s="7">
        <v>7950</v>
      </c>
      <c r="C1212" s="7">
        <v>73</v>
      </c>
      <c r="D1212" s="36">
        <v>71.2</v>
      </c>
      <c r="E1212" s="7">
        <v>87000</v>
      </c>
      <c r="F1212" s="7">
        <v>86</v>
      </c>
      <c r="G1212" s="7">
        <v>1015</v>
      </c>
      <c r="H1212" s="7">
        <v>1300</v>
      </c>
      <c r="I1212" s="7">
        <v>1</v>
      </c>
      <c r="J1212" s="7">
        <v>0</v>
      </c>
      <c r="K1212" s="7">
        <v>3</v>
      </c>
    </row>
    <row r="1213" spans="1:11">
      <c r="A1213" s="7" t="s">
        <v>11</v>
      </c>
      <c r="B1213" s="7">
        <v>8250</v>
      </c>
      <c r="C1213" s="7">
        <v>80</v>
      </c>
      <c r="D1213" s="36">
        <v>76.900000000000006</v>
      </c>
      <c r="E1213" s="7">
        <v>87000</v>
      </c>
      <c r="F1213" s="7">
        <v>86</v>
      </c>
      <c r="G1213" s="7">
        <v>1015</v>
      </c>
      <c r="H1213" s="7">
        <v>1300</v>
      </c>
      <c r="I1213" s="7">
        <v>1</v>
      </c>
      <c r="J1213" s="7">
        <v>0</v>
      </c>
      <c r="K1213" s="7">
        <v>3</v>
      </c>
    </row>
    <row r="1214" spans="1:11">
      <c r="A1214" s="7" t="s">
        <v>11</v>
      </c>
      <c r="B1214" s="7">
        <v>8250</v>
      </c>
      <c r="C1214" s="7">
        <v>72</v>
      </c>
      <c r="D1214" s="36">
        <v>69.099999999999994</v>
      </c>
      <c r="E1214" s="7">
        <v>86860</v>
      </c>
      <c r="F1214" s="7">
        <v>110</v>
      </c>
      <c r="G1214" s="7">
        <v>1075</v>
      </c>
      <c r="H1214" s="7">
        <v>1600</v>
      </c>
      <c r="I1214" s="7">
        <v>0</v>
      </c>
      <c r="J1214" s="7">
        <v>0</v>
      </c>
      <c r="K1214" s="7">
        <v>5</v>
      </c>
    </row>
    <row r="1215" spans="1:11">
      <c r="A1215" s="7" t="s">
        <v>11</v>
      </c>
      <c r="B1215" s="7">
        <v>6750</v>
      </c>
      <c r="C1215" s="7">
        <v>80</v>
      </c>
      <c r="D1215" s="36">
        <v>76.599999999999994</v>
      </c>
      <c r="E1215" s="7">
        <v>86109</v>
      </c>
      <c r="F1215" s="7">
        <v>110</v>
      </c>
      <c r="G1215" s="7">
        <v>1055</v>
      </c>
      <c r="H1215" s="7">
        <v>1600</v>
      </c>
      <c r="I1215" s="7">
        <v>1</v>
      </c>
      <c r="J1215" s="7">
        <v>0</v>
      </c>
      <c r="K1215" s="7">
        <v>3</v>
      </c>
    </row>
    <row r="1216" spans="1:11">
      <c r="A1216" s="7" t="s">
        <v>11</v>
      </c>
      <c r="B1216" s="7">
        <v>8750</v>
      </c>
      <c r="C1216" s="7">
        <v>79</v>
      </c>
      <c r="D1216" s="36">
        <v>74.900000000000006</v>
      </c>
      <c r="E1216" s="7">
        <v>86000</v>
      </c>
      <c r="F1216" s="7">
        <v>86</v>
      </c>
      <c r="G1216" s="7">
        <v>1040</v>
      </c>
      <c r="H1216" s="7">
        <v>1300</v>
      </c>
      <c r="I1216" s="7">
        <v>1</v>
      </c>
      <c r="J1216" s="7">
        <v>0</v>
      </c>
      <c r="K1216" s="7">
        <v>5</v>
      </c>
    </row>
    <row r="1217" spans="1:11">
      <c r="A1217" s="7" t="s">
        <v>11</v>
      </c>
      <c r="B1217" s="7">
        <v>8950</v>
      </c>
      <c r="C1217" s="7">
        <v>80</v>
      </c>
      <c r="D1217" s="36">
        <v>75</v>
      </c>
      <c r="E1217" s="7">
        <v>86000</v>
      </c>
      <c r="F1217" s="7">
        <v>110</v>
      </c>
      <c r="G1217" s="7">
        <v>1050</v>
      </c>
      <c r="H1217" s="7">
        <v>1600</v>
      </c>
      <c r="I1217" s="7">
        <v>0</v>
      </c>
      <c r="J1217" s="7">
        <v>0</v>
      </c>
      <c r="K1217" s="7">
        <v>3</v>
      </c>
    </row>
    <row r="1218" spans="1:11">
      <c r="A1218" s="7" t="s">
        <v>10</v>
      </c>
      <c r="B1218" s="7">
        <v>8500</v>
      </c>
      <c r="C1218" s="7">
        <v>70</v>
      </c>
      <c r="D1218" s="36">
        <v>68.3</v>
      </c>
      <c r="E1218" s="7">
        <v>85864</v>
      </c>
      <c r="F1218" s="7">
        <v>72</v>
      </c>
      <c r="G1218" s="7">
        <v>1135</v>
      </c>
      <c r="H1218" s="7">
        <v>2000</v>
      </c>
      <c r="I1218" s="7">
        <v>1</v>
      </c>
      <c r="J1218" s="7">
        <v>0</v>
      </c>
      <c r="K1218" s="7">
        <v>5</v>
      </c>
    </row>
    <row r="1219" spans="1:11">
      <c r="A1219" s="7" t="s">
        <v>11</v>
      </c>
      <c r="B1219" s="7">
        <v>8250</v>
      </c>
      <c r="C1219" s="7">
        <v>80</v>
      </c>
      <c r="D1219" s="36">
        <v>76.8</v>
      </c>
      <c r="E1219" s="7">
        <v>85565</v>
      </c>
      <c r="F1219" s="7">
        <v>110</v>
      </c>
      <c r="G1219" s="7">
        <v>1070</v>
      </c>
      <c r="H1219" s="7">
        <v>1600</v>
      </c>
      <c r="I1219" s="7">
        <v>0</v>
      </c>
      <c r="J1219" s="7">
        <v>0</v>
      </c>
      <c r="K1219" s="7">
        <v>5</v>
      </c>
    </row>
    <row r="1220" spans="1:11">
      <c r="A1220" s="7" t="s">
        <v>11</v>
      </c>
      <c r="B1220" s="7">
        <v>9450</v>
      </c>
      <c r="C1220" s="7">
        <v>70</v>
      </c>
      <c r="D1220" s="36">
        <v>68.5</v>
      </c>
      <c r="E1220" s="7">
        <v>85470</v>
      </c>
      <c r="F1220" s="7">
        <v>107</v>
      </c>
      <c r="G1220" s="7">
        <v>1080</v>
      </c>
      <c r="H1220" s="7">
        <v>1600</v>
      </c>
      <c r="I1220" s="7">
        <v>0</v>
      </c>
      <c r="J1220" s="7">
        <v>1</v>
      </c>
      <c r="K1220" s="7">
        <v>3</v>
      </c>
    </row>
    <row r="1221" spans="1:11">
      <c r="A1221" s="7" t="s">
        <v>11</v>
      </c>
      <c r="B1221" s="7">
        <v>7950</v>
      </c>
      <c r="C1221" s="7">
        <v>73</v>
      </c>
      <c r="D1221" s="36">
        <v>71.099999999999994</v>
      </c>
      <c r="E1221" s="7">
        <v>85200</v>
      </c>
      <c r="F1221" s="7">
        <v>110</v>
      </c>
      <c r="G1221" s="7">
        <v>1050</v>
      </c>
      <c r="H1221" s="7">
        <v>1600</v>
      </c>
      <c r="I1221" s="7">
        <v>1</v>
      </c>
      <c r="J1221" s="7">
        <v>0</v>
      </c>
      <c r="K1221" s="7">
        <v>3</v>
      </c>
    </row>
    <row r="1222" spans="1:11">
      <c r="A1222" s="7" t="s">
        <v>11</v>
      </c>
      <c r="B1222" s="7">
        <v>7900</v>
      </c>
      <c r="C1222" s="7">
        <v>70</v>
      </c>
      <c r="D1222" s="36">
        <v>67.5</v>
      </c>
      <c r="E1222" s="7">
        <v>85000</v>
      </c>
      <c r="F1222" s="7">
        <v>110</v>
      </c>
      <c r="G1222" s="7">
        <v>1055</v>
      </c>
      <c r="H1222" s="7">
        <v>1600</v>
      </c>
      <c r="I1222" s="7">
        <v>1</v>
      </c>
      <c r="J1222" s="7">
        <v>0</v>
      </c>
      <c r="K1222" s="7">
        <v>3</v>
      </c>
    </row>
    <row r="1223" spans="1:11">
      <c r="A1223" s="7" t="s">
        <v>11</v>
      </c>
      <c r="B1223" s="7">
        <v>8500</v>
      </c>
      <c r="C1223" s="7">
        <v>73</v>
      </c>
      <c r="D1223" s="36">
        <v>70.5</v>
      </c>
      <c r="E1223" s="7">
        <v>84988</v>
      </c>
      <c r="F1223" s="7">
        <v>110</v>
      </c>
      <c r="G1223" s="7">
        <v>1050</v>
      </c>
      <c r="H1223" s="7">
        <v>1600</v>
      </c>
      <c r="I1223" s="7">
        <v>1</v>
      </c>
      <c r="J1223" s="7">
        <v>0</v>
      </c>
      <c r="K1223" s="7">
        <v>3</v>
      </c>
    </row>
    <row r="1224" spans="1:11">
      <c r="A1224" s="7" t="s">
        <v>11</v>
      </c>
      <c r="B1224" s="7">
        <v>8250</v>
      </c>
      <c r="C1224" s="7">
        <v>79</v>
      </c>
      <c r="D1224" s="36">
        <v>75</v>
      </c>
      <c r="E1224" s="7">
        <v>84966</v>
      </c>
      <c r="F1224" s="7">
        <v>110</v>
      </c>
      <c r="G1224" s="7">
        <v>1070</v>
      </c>
      <c r="H1224" s="7">
        <v>1600</v>
      </c>
      <c r="I1224" s="7">
        <v>0</v>
      </c>
      <c r="J1224" s="7">
        <v>0</v>
      </c>
      <c r="K1224" s="7">
        <v>5</v>
      </c>
    </row>
    <row r="1225" spans="1:11">
      <c r="A1225" s="7" t="s">
        <v>11</v>
      </c>
      <c r="B1225" s="7">
        <v>8250</v>
      </c>
      <c r="C1225" s="7">
        <v>76</v>
      </c>
      <c r="D1225" s="36">
        <v>72.900000000000006</v>
      </c>
      <c r="E1225" s="7">
        <v>84472</v>
      </c>
      <c r="F1225" s="7">
        <v>110</v>
      </c>
      <c r="G1225" s="7">
        <v>1070</v>
      </c>
      <c r="H1225" s="7">
        <v>1600</v>
      </c>
      <c r="I1225" s="7">
        <v>1</v>
      </c>
      <c r="J1225" s="7">
        <v>0</v>
      </c>
      <c r="K1225" s="7">
        <v>5</v>
      </c>
    </row>
    <row r="1226" spans="1:11">
      <c r="A1226" s="7" t="s">
        <v>11</v>
      </c>
      <c r="B1226" s="7">
        <v>8950</v>
      </c>
      <c r="C1226" s="7">
        <v>73</v>
      </c>
      <c r="D1226" s="36">
        <v>69.599999999999994</v>
      </c>
      <c r="E1226" s="7">
        <v>84402</v>
      </c>
      <c r="F1226" s="7">
        <v>110</v>
      </c>
      <c r="G1226" s="7">
        <v>1035</v>
      </c>
      <c r="H1226" s="7">
        <v>1600</v>
      </c>
      <c r="I1226" s="7">
        <v>1</v>
      </c>
      <c r="J1226" s="7">
        <v>0</v>
      </c>
      <c r="K1226" s="7">
        <v>4</v>
      </c>
    </row>
    <row r="1227" spans="1:11">
      <c r="A1227" s="7" t="s">
        <v>11</v>
      </c>
      <c r="B1227" s="7">
        <v>7950</v>
      </c>
      <c r="C1227" s="7">
        <v>74</v>
      </c>
      <c r="D1227" s="36">
        <v>71.400000000000006</v>
      </c>
      <c r="E1227" s="7">
        <v>84123</v>
      </c>
      <c r="F1227" s="7">
        <v>110</v>
      </c>
      <c r="G1227" s="7">
        <v>1050</v>
      </c>
      <c r="H1227" s="7">
        <v>1600</v>
      </c>
      <c r="I1227" s="7">
        <v>0</v>
      </c>
      <c r="J1227" s="7">
        <v>0</v>
      </c>
      <c r="K1227" s="7">
        <v>3</v>
      </c>
    </row>
    <row r="1228" spans="1:11">
      <c r="A1228" s="7" t="s">
        <v>11</v>
      </c>
      <c r="B1228" s="7">
        <v>6950</v>
      </c>
      <c r="C1228" s="7">
        <v>80</v>
      </c>
      <c r="D1228" s="36">
        <v>76.900000000000006</v>
      </c>
      <c r="E1228" s="7">
        <v>84000</v>
      </c>
      <c r="F1228" s="7">
        <v>110</v>
      </c>
      <c r="G1228" s="7">
        <v>1075</v>
      </c>
      <c r="H1228" s="7">
        <v>1600</v>
      </c>
      <c r="I1228" s="7">
        <v>0</v>
      </c>
      <c r="J1228" s="7">
        <v>0</v>
      </c>
      <c r="K1228" s="7">
        <v>5</v>
      </c>
    </row>
    <row r="1229" spans="1:11">
      <c r="A1229" s="7" t="s">
        <v>11</v>
      </c>
      <c r="B1229" s="7">
        <v>7250</v>
      </c>
      <c r="C1229" s="7">
        <v>78</v>
      </c>
      <c r="D1229" s="36">
        <v>75.8</v>
      </c>
      <c r="E1229" s="7">
        <v>84000</v>
      </c>
      <c r="F1229" s="7">
        <v>110</v>
      </c>
      <c r="G1229" s="7">
        <v>1065</v>
      </c>
      <c r="H1229" s="7">
        <v>1600</v>
      </c>
      <c r="I1229" s="7">
        <v>1</v>
      </c>
      <c r="J1229" s="7">
        <v>0</v>
      </c>
      <c r="K1229" s="7">
        <v>5</v>
      </c>
    </row>
    <row r="1230" spans="1:11">
      <c r="A1230" s="7" t="s">
        <v>11</v>
      </c>
      <c r="B1230" s="7">
        <v>7750</v>
      </c>
      <c r="C1230" s="7">
        <v>77</v>
      </c>
      <c r="D1230" s="36">
        <v>73.599999999999994</v>
      </c>
      <c r="E1230" s="7">
        <v>84000</v>
      </c>
      <c r="F1230" s="7">
        <v>110</v>
      </c>
      <c r="G1230" s="7">
        <v>1085</v>
      </c>
      <c r="H1230" s="7">
        <v>1600</v>
      </c>
      <c r="I1230" s="7">
        <v>1</v>
      </c>
      <c r="J1230" s="7">
        <v>0</v>
      </c>
      <c r="K1230" s="7">
        <v>5</v>
      </c>
    </row>
    <row r="1231" spans="1:11">
      <c r="A1231" s="7" t="s">
        <v>11</v>
      </c>
      <c r="B1231" s="7">
        <v>8700</v>
      </c>
      <c r="C1231" s="7">
        <v>75</v>
      </c>
      <c r="D1231" s="36">
        <v>73.3</v>
      </c>
      <c r="E1231" s="7">
        <v>83850</v>
      </c>
      <c r="F1231" s="7">
        <v>110</v>
      </c>
      <c r="G1231" s="7">
        <v>1055</v>
      </c>
      <c r="H1231" s="7">
        <v>1600</v>
      </c>
      <c r="I1231" s="7">
        <v>1</v>
      </c>
      <c r="J1231" s="7">
        <v>0</v>
      </c>
      <c r="K1231" s="7">
        <v>3</v>
      </c>
    </row>
    <row r="1232" spans="1:11">
      <c r="A1232" s="7" t="s">
        <v>11</v>
      </c>
      <c r="B1232" s="7">
        <v>8950</v>
      </c>
      <c r="C1232" s="7">
        <v>80</v>
      </c>
      <c r="D1232" s="36">
        <v>78</v>
      </c>
      <c r="E1232" s="7">
        <v>83540</v>
      </c>
      <c r="F1232" s="7">
        <v>110</v>
      </c>
      <c r="G1232" s="7">
        <v>1070</v>
      </c>
      <c r="H1232" s="7">
        <v>1600</v>
      </c>
      <c r="I1232" s="7">
        <v>1</v>
      </c>
      <c r="J1232" s="7">
        <v>0</v>
      </c>
      <c r="K1232" s="7">
        <v>5</v>
      </c>
    </row>
    <row r="1233" spans="1:11">
      <c r="A1233" s="7" t="s">
        <v>11</v>
      </c>
      <c r="B1233" s="7">
        <v>6750</v>
      </c>
      <c r="C1233" s="7">
        <v>76</v>
      </c>
      <c r="D1233" s="36">
        <v>73.2</v>
      </c>
      <c r="E1233" s="7">
        <v>83405</v>
      </c>
      <c r="F1233" s="7">
        <v>110</v>
      </c>
      <c r="G1233" s="7">
        <v>1070</v>
      </c>
      <c r="H1233" s="7">
        <v>1600</v>
      </c>
      <c r="I1233" s="7">
        <v>1</v>
      </c>
      <c r="J1233" s="7">
        <v>0</v>
      </c>
      <c r="K1233" s="7">
        <v>5</v>
      </c>
    </row>
    <row r="1234" spans="1:11">
      <c r="A1234" s="7" t="s">
        <v>11</v>
      </c>
      <c r="B1234" s="7">
        <v>7500</v>
      </c>
      <c r="C1234" s="7">
        <v>71</v>
      </c>
      <c r="D1234" s="36">
        <v>66.8</v>
      </c>
      <c r="E1234" s="7">
        <v>83291</v>
      </c>
      <c r="F1234" s="7">
        <v>110</v>
      </c>
      <c r="G1234" s="7">
        <v>1070</v>
      </c>
      <c r="H1234" s="7">
        <v>1600</v>
      </c>
      <c r="I1234" s="7">
        <v>1</v>
      </c>
      <c r="J1234" s="7">
        <v>0</v>
      </c>
      <c r="K1234" s="7">
        <v>5</v>
      </c>
    </row>
    <row r="1235" spans="1:11">
      <c r="A1235" s="7" t="s">
        <v>11</v>
      </c>
      <c r="B1235" s="7">
        <v>7950</v>
      </c>
      <c r="C1235" s="7">
        <v>69</v>
      </c>
      <c r="D1235" s="36">
        <v>65.900000000000006</v>
      </c>
      <c r="E1235" s="7">
        <v>83133</v>
      </c>
      <c r="F1235" s="7">
        <v>86</v>
      </c>
      <c r="G1235" s="7">
        <v>1015</v>
      </c>
      <c r="H1235" s="7">
        <v>1300</v>
      </c>
      <c r="I1235" s="7">
        <v>0</v>
      </c>
      <c r="J1235" s="7">
        <v>0</v>
      </c>
      <c r="K1235" s="7">
        <v>3</v>
      </c>
    </row>
    <row r="1236" spans="1:11">
      <c r="A1236" s="7" t="s">
        <v>11</v>
      </c>
      <c r="B1236" s="7">
        <v>8950</v>
      </c>
      <c r="C1236" s="7">
        <v>71</v>
      </c>
      <c r="D1236" s="36">
        <v>70</v>
      </c>
      <c r="E1236" s="7">
        <v>83047</v>
      </c>
      <c r="F1236" s="7">
        <v>86</v>
      </c>
      <c r="G1236" s="7">
        <v>1045</v>
      </c>
      <c r="H1236" s="7">
        <v>1300</v>
      </c>
      <c r="I1236" s="7">
        <v>1</v>
      </c>
      <c r="J1236" s="7">
        <v>1</v>
      </c>
      <c r="K1236" s="7">
        <v>3</v>
      </c>
    </row>
    <row r="1237" spans="1:11">
      <c r="A1237" s="7" t="s">
        <v>11</v>
      </c>
      <c r="B1237" s="7">
        <v>7950</v>
      </c>
      <c r="C1237" s="7">
        <v>71</v>
      </c>
      <c r="D1237" s="36">
        <v>66.400000000000006</v>
      </c>
      <c r="E1237" s="7">
        <v>82700</v>
      </c>
      <c r="F1237" s="7">
        <v>110</v>
      </c>
      <c r="G1237" s="7">
        <v>1050</v>
      </c>
      <c r="H1237" s="7">
        <v>1600</v>
      </c>
      <c r="I1237" s="7">
        <v>0</v>
      </c>
      <c r="J1237" s="7">
        <v>0</v>
      </c>
      <c r="K1237" s="7">
        <v>3</v>
      </c>
    </row>
    <row r="1238" spans="1:11">
      <c r="A1238" s="7" t="s">
        <v>11</v>
      </c>
      <c r="B1238" s="7">
        <v>7450</v>
      </c>
      <c r="C1238" s="7">
        <v>78</v>
      </c>
      <c r="D1238" s="36">
        <v>74.400000000000006</v>
      </c>
      <c r="E1238" s="7">
        <v>82675</v>
      </c>
      <c r="F1238" s="7">
        <v>86</v>
      </c>
      <c r="G1238" s="7">
        <v>1015</v>
      </c>
      <c r="H1238" s="7">
        <v>1300</v>
      </c>
      <c r="I1238" s="7">
        <v>0</v>
      </c>
      <c r="J1238" s="7">
        <v>0</v>
      </c>
      <c r="K1238" s="7">
        <v>3</v>
      </c>
    </row>
    <row r="1239" spans="1:11">
      <c r="A1239" s="7" t="s">
        <v>11</v>
      </c>
      <c r="B1239" s="7">
        <v>5950</v>
      </c>
      <c r="C1239" s="7">
        <v>78</v>
      </c>
      <c r="D1239" s="36">
        <v>76.7</v>
      </c>
      <c r="E1239" s="7">
        <v>82595</v>
      </c>
      <c r="F1239" s="7">
        <v>86</v>
      </c>
      <c r="G1239" s="7">
        <v>1015</v>
      </c>
      <c r="H1239" s="7">
        <v>1300</v>
      </c>
      <c r="I1239" s="7">
        <v>1</v>
      </c>
      <c r="J1239" s="7">
        <v>0</v>
      </c>
      <c r="K1239" s="7">
        <v>3</v>
      </c>
    </row>
    <row r="1240" spans="1:11">
      <c r="A1240" s="7" t="s">
        <v>11</v>
      </c>
      <c r="B1240" s="7">
        <v>7750</v>
      </c>
      <c r="C1240" s="7">
        <v>75</v>
      </c>
      <c r="D1240" s="36">
        <v>72.7</v>
      </c>
      <c r="E1240" s="7">
        <v>82256</v>
      </c>
      <c r="F1240" s="7">
        <v>110</v>
      </c>
      <c r="G1240" s="7">
        <v>1050</v>
      </c>
      <c r="H1240" s="7">
        <v>1600</v>
      </c>
      <c r="I1240" s="7">
        <v>1</v>
      </c>
      <c r="J1240" s="7">
        <v>0</v>
      </c>
      <c r="K1240" s="7">
        <v>3</v>
      </c>
    </row>
    <row r="1241" spans="1:11">
      <c r="A1241" s="7" t="s">
        <v>11</v>
      </c>
      <c r="B1241" s="7">
        <v>6950</v>
      </c>
      <c r="C1241" s="7">
        <v>77</v>
      </c>
      <c r="D1241" s="36">
        <v>74</v>
      </c>
      <c r="E1241" s="7">
        <v>82103</v>
      </c>
      <c r="F1241" s="7">
        <v>86</v>
      </c>
      <c r="G1241" s="7">
        <v>1015</v>
      </c>
      <c r="H1241" s="7">
        <v>1300</v>
      </c>
      <c r="I1241" s="7">
        <v>1</v>
      </c>
      <c r="J1241" s="7">
        <v>0</v>
      </c>
      <c r="K1241" s="7">
        <v>3</v>
      </c>
    </row>
    <row r="1242" spans="1:11">
      <c r="A1242" s="7" t="s">
        <v>11</v>
      </c>
      <c r="B1242" s="7">
        <v>8750</v>
      </c>
      <c r="C1242" s="7">
        <v>80</v>
      </c>
      <c r="D1242" s="36">
        <v>76.5</v>
      </c>
      <c r="E1242" s="7">
        <v>82021</v>
      </c>
      <c r="F1242" s="7">
        <v>86</v>
      </c>
      <c r="G1242" s="7">
        <v>1035</v>
      </c>
      <c r="H1242" s="7">
        <v>1300</v>
      </c>
      <c r="I1242" s="7">
        <v>1</v>
      </c>
      <c r="J1242" s="7">
        <v>0</v>
      </c>
      <c r="K1242" s="7">
        <v>5</v>
      </c>
    </row>
    <row r="1243" spans="1:11">
      <c r="A1243" s="7" t="s">
        <v>11</v>
      </c>
      <c r="B1243" s="7">
        <v>8950</v>
      </c>
      <c r="C1243" s="7">
        <v>71</v>
      </c>
      <c r="D1243" s="36">
        <v>69.3</v>
      </c>
      <c r="E1243" s="7">
        <v>82000</v>
      </c>
      <c r="F1243" s="7">
        <v>110</v>
      </c>
      <c r="G1243" s="7">
        <v>1075</v>
      </c>
      <c r="H1243" s="7">
        <v>1600</v>
      </c>
      <c r="I1243" s="7">
        <v>1</v>
      </c>
      <c r="J1243" s="7">
        <v>0</v>
      </c>
      <c r="K1243" s="7">
        <v>5</v>
      </c>
    </row>
    <row r="1244" spans="1:11">
      <c r="A1244" s="7" t="s">
        <v>11</v>
      </c>
      <c r="B1244" s="7">
        <v>7495</v>
      </c>
      <c r="C1244" s="7">
        <v>79</v>
      </c>
      <c r="D1244" s="36">
        <v>76.400000000000006</v>
      </c>
      <c r="E1244" s="7">
        <v>81988</v>
      </c>
      <c r="F1244" s="7">
        <v>110</v>
      </c>
      <c r="G1244" s="7">
        <v>1070</v>
      </c>
      <c r="H1244" s="7">
        <v>1600</v>
      </c>
      <c r="I1244" s="7">
        <v>1</v>
      </c>
      <c r="J1244" s="7">
        <v>0</v>
      </c>
      <c r="K1244" s="7">
        <v>5</v>
      </c>
    </row>
    <row r="1245" spans="1:11">
      <c r="A1245" s="7" t="s">
        <v>11</v>
      </c>
      <c r="B1245" s="7">
        <v>7750</v>
      </c>
      <c r="C1245" s="7">
        <v>76</v>
      </c>
      <c r="D1245" s="36">
        <v>75</v>
      </c>
      <c r="E1245" s="7">
        <v>81930</v>
      </c>
      <c r="F1245" s="7">
        <v>110</v>
      </c>
      <c r="G1245" s="7">
        <v>1070</v>
      </c>
      <c r="H1245" s="7">
        <v>1600</v>
      </c>
      <c r="I1245" s="7">
        <v>0</v>
      </c>
      <c r="J1245" s="7">
        <v>0</v>
      </c>
      <c r="K1245" s="7">
        <v>5</v>
      </c>
    </row>
    <row r="1246" spans="1:11">
      <c r="A1246" s="7" t="s">
        <v>11</v>
      </c>
      <c r="B1246" s="7">
        <v>6950</v>
      </c>
      <c r="C1246" s="7">
        <v>70</v>
      </c>
      <c r="D1246" s="36">
        <v>68.7</v>
      </c>
      <c r="E1246" s="7">
        <v>81663</v>
      </c>
      <c r="F1246" s="7">
        <v>110</v>
      </c>
      <c r="G1246" s="7">
        <v>1050</v>
      </c>
      <c r="H1246" s="7">
        <v>1600</v>
      </c>
      <c r="I1246" s="7">
        <v>0</v>
      </c>
      <c r="J1246" s="7">
        <v>0</v>
      </c>
      <c r="K1246" s="7">
        <v>3</v>
      </c>
    </row>
    <row r="1247" spans="1:11">
      <c r="A1247" s="7" t="s">
        <v>11</v>
      </c>
      <c r="B1247" s="7">
        <v>7990</v>
      </c>
      <c r="C1247" s="7">
        <v>77</v>
      </c>
      <c r="D1247" s="36">
        <v>72.400000000000006</v>
      </c>
      <c r="E1247" s="7">
        <v>80486</v>
      </c>
      <c r="F1247" s="7">
        <v>110</v>
      </c>
      <c r="G1247" s="7">
        <v>1070</v>
      </c>
      <c r="H1247" s="7">
        <v>1600</v>
      </c>
      <c r="I1247" s="7">
        <v>1</v>
      </c>
      <c r="J1247" s="7">
        <v>0</v>
      </c>
      <c r="K1247" s="7">
        <v>5</v>
      </c>
    </row>
    <row r="1248" spans="1:11">
      <c r="A1248" s="7" t="s">
        <v>11</v>
      </c>
      <c r="B1248" s="7">
        <v>7250</v>
      </c>
      <c r="C1248" s="7">
        <v>78</v>
      </c>
      <c r="D1248" s="36">
        <v>74</v>
      </c>
      <c r="E1248" s="7">
        <v>80000</v>
      </c>
      <c r="F1248" s="7">
        <v>110</v>
      </c>
      <c r="G1248" s="7">
        <v>1065</v>
      </c>
      <c r="H1248" s="7">
        <v>1600</v>
      </c>
      <c r="I1248" s="7">
        <v>1</v>
      </c>
      <c r="J1248" s="7">
        <v>0</v>
      </c>
      <c r="K1248" s="7">
        <v>4</v>
      </c>
    </row>
    <row r="1249" spans="1:11">
      <c r="A1249" s="7" t="s">
        <v>11</v>
      </c>
      <c r="B1249" s="7">
        <v>6900</v>
      </c>
      <c r="C1249" s="7">
        <v>69</v>
      </c>
      <c r="D1249" s="36">
        <v>65.900000000000006</v>
      </c>
      <c r="E1249" s="7">
        <v>79000</v>
      </c>
      <c r="F1249" s="7">
        <v>86</v>
      </c>
      <c r="G1249" s="7">
        <v>1015</v>
      </c>
      <c r="H1249" s="7">
        <v>1300</v>
      </c>
      <c r="I1249" s="7">
        <v>0</v>
      </c>
      <c r="J1249" s="7">
        <v>0</v>
      </c>
      <c r="K1249" s="7">
        <v>3</v>
      </c>
    </row>
    <row r="1250" spans="1:11">
      <c r="A1250" s="7" t="s">
        <v>11</v>
      </c>
      <c r="B1250" s="7">
        <v>7750</v>
      </c>
      <c r="C1250" s="7">
        <v>74</v>
      </c>
      <c r="D1250" s="36">
        <v>71.900000000000006</v>
      </c>
      <c r="E1250" s="7">
        <v>78894</v>
      </c>
      <c r="F1250" s="7">
        <v>110</v>
      </c>
      <c r="G1250" s="7">
        <v>1070</v>
      </c>
      <c r="H1250" s="7">
        <v>1600</v>
      </c>
      <c r="I1250" s="7">
        <v>0</v>
      </c>
      <c r="J1250" s="7">
        <v>0</v>
      </c>
      <c r="K1250" s="7">
        <v>5</v>
      </c>
    </row>
    <row r="1251" spans="1:11">
      <c r="A1251" s="7" t="s">
        <v>11</v>
      </c>
      <c r="B1251" s="7">
        <v>7250</v>
      </c>
      <c r="C1251" s="7">
        <v>78</v>
      </c>
      <c r="D1251" s="36">
        <v>76.599999999999994</v>
      </c>
      <c r="E1251" s="7">
        <v>78689</v>
      </c>
      <c r="F1251" s="7">
        <v>110</v>
      </c>
      <c r="G1251" s="7">
        <v>1035</v>
      </c>
      <c r="H1251" s="7">
        <v>1600</v>
      </c>
      <c r="I1251" s="7">
        <v>0</v>
      </c>
      <c r="J1251" s="7">
        <v>0</v>
      </c>
      <c r="K1251" s="7">
        <v>4</v>
      </c>
    </row>
    <row r="1252" spans="1:11">
      <c r="A1252" s="7" t="s">
        <v>11</v>
      </c>
      <c r="B1252" s="7">
        <v>8950</v>
      </c>
      <c r="C1252" s="7">
        <v>77</v>
      </c>
      <c r="D1252" s="36">
        <v>75.900000000000006</v>
      </c>
      <c r="E1252" s="7">
        <v>78435</v>
      </c>
      <c r="F1252" s="7">
        <v>86</v>
      </c>
      <c r="G1252" s="7">
        <v>1015</v>
      </c>
      <c r="H1252" s="7">
        <v>1300</v>
      </c>
      <c r="I1252" s="7">
        <v>0</v>
      </c>
      <c r="J1252" s="7">
        <v>0</v>
      </c>
      <c r="K1252" s="7">
        <v>3</v>
      </c>
    </row>
    <row r="1253" spans="1:11">
      <c r="A1253" s="7" t="s">
        <v>11</v>
      </c>
      <c r="B1253" s="7">
        <v>8500</v>
      </c>
      <c r="C1253" s="7">
        <v>71</v>
      </c>
      <c r="D1253" s="36">
        <v>69.3</v>
      </c>
      <c r="E1253" s="7">
        <v>78260</v>
      </c>
      <c r="F1253" s="7">
        <v>110</v>
      </c>
      <c r="G1253" s="7">
        <v>1050</v>
      </c>
      <c r="H1253" s="7">
        <v>1600</v>
      </c>
      <c r="I1253" s="7">
        <v>0</v>
      </c>
      <c r="J1253" s="7">
        <v>0</v>
      </c>
      <c r="K1253" s="7">
        <v>3</v>
      </c>
    </row>
    <row r="1254" spans="1:11">
      <c r="A1254" s="7" t="s">
        <v>11</v>
      </c>
      <c r="B1254" s="7">
        <v>7950</v>
      </c>
      <c r="C1254" s="7">
        <v>72</v>
      </c>
      <c r="D1254" s="36">
        <v>71</v>
      </c>
      <c r="E1254" s="7">
        <v>78120</v>
      </c>
      <c r="F1254" s="7">
        <v>110</v>
      </c>
      <c r="G1254" s="7">
        <v>1075</v>
      </c>
      <c r="H1254" s="7">
        <v>1600</v>
      </c>
      <c r="I1254" s="7">
        <v>1</v>
      </c>
      <c r="J1254" s="7">
        <v>0</v>
      </c>
      <c r="K1254" s="7">
        <v>5</v>
      </c>
    </row>
    <row r="1255" spans="1:11">
      <c r="A1255" s="7" t="s">
        <v>11</v>
      </c>
      <c r="B1255" s="7">
        <v>6950</v>
      </c>
      <c r="C1255" s="7">
        <v>77</v>
      </c>
      <c r="D1255" s="36">
        <v>74.5</v>
      </c>
      <c r="E1255" s="7">
        <v>77000</v>
      </c>
      <c r="F1255" s="7">
        <v>86</v>
      </c>
      <c r="G1255" s="7">
        <v>1015</v>
      </c>
      <c r="H1255" s="7">
        <v>1300</v>
      </c>
      <c r="I1255" s="7">
        <v>0</v>
      </c>
      <c r="J1255" s="7">
        <v>0</v>
      </c>
      <c r="K1255" s="7">
        <v>3</v>
      </c>
    </row>
    <row r="1256" spans="1:11">
      <c r="A1256" s="7" t="s">
        <v>11</v>
      </c>
      <c r="B1256" s="7">
        <v>8000</v>
      </c>
      <c r="C1256" s="7">
        <v>78</v>
      </c>
      <c r="D1256" s="36">
        <v>76.7</v>
      </c>
      <c r="E1256" s="7">
        <v>77000</v>
      </c>
      <c r="F1256" s="7">
        <v>110</v>
      </c>
      <c r="G1256" s="7">
        <v>1050</v>
      </c>
      <c r="H1256" s="7">
        <v>1600</v>
      </c>
      <c r="I1256" s="7">
        <v>0</v>
      </c>
      <c r="J1256" s="7">
        <v>0</v>
      </c>
      <c r="K1256" s="7">
        <v>3</v>
      </c>
    </row>
    <row r="1257" spans="1:11">
      <c r="A1257" s="7" t="s">
        <v>11</v>
      </c>
      <c r="B1257" s="7">
        <v>7950</v>
      </c>
      <c r="C1257" s="7">
        <v>75</v>
      </c>
      <c r="D1257" s="36">
        <v>71.099999999999994</v>
      </c>
      <c r="E1257" s="7">
        <v>76382</v>
      </c>
      <c r="F1257" s="7">
        <v>110</v>
      </c>
      <c r="G1257" s="7">
        <v>1055</v>
      </c>
      <c r="H1257" s="7">
        <v>1600</v>
      </c>
      <c r="I1257" s="7">
        <v>1</v>
      </c>
      <c r="J1257" s="7">
        <v>0</v>
      </c>
      <c r="K1257" s="7">
        <v>3</v>
      </c>
    </row>
    <row r="1258" spans="1:11">
      <c r="A1258" s="7" t="s">
        <v>11</v>
      </c>
      <c r="B1258" s="7">
        <v>8500</v>
      </c>
      <c r="C1258" s="7">
        <v>76</v>
      </c>
      <c r="D1258" s="36">
        <v>71.900000000000006</v>
      </c>
      <c r="E1258" s="7">
        <v>76268</v>
      </c>
      <c r="F1258" s="7">
        <v>86</v>
      </c>
      <c r="G1258" s="7">
        <v>1015</v>
      </c>
      <c r="H1258" s="7">
        <v>1300</v>
      </c>
      <c r="I1258" s="7">
        <v>1</v>
      </c>
      <c r="J1258" s="7">
        <v>0</v>
      </c>
      <c r="K1258" s="7">
        <v>3</v>
      </c>
    </row>
    <row r="1259" spans="1:11">
      <c r="A1259" s="7" t="s">
        <v>11</v>
      </c>
      <c r="B1259" s="7">
        <v>7490</v>
      </c>
      <c r="C1259" s="7">
        <v>73</v>
      </c>
      <c r="D1259" s="36">
        <v>68.400000000000006</v>
      </c>
      <c r="E1259" s="7">
        <v>76151</v>
      </c>
      <c r="F1259" s="7">
        <v>86</v>
      </c>
      <c r="G1259" s="7">
        <v>1015</v>
      </c>
      <c r="H1259" s="7">
        <v>1300</v>
      </c>
      <c r="I1259" s="7">
        <v>1</v>
      </c>
      <c r="J1259" s="7">
        <v>0</v>
      </c>
      <c r="K1259" s="7">
        <v>3</v>
      </c>
    </row>
    <row r="1260" spans="1:11">
      <c r="A1260" s="7" t="s">
        <v>11</v>
      </c>
      <c r="B1260" s="7">
        <v>8250</v>
      </c>
      <c r="C1260" s="7">
        <v>80</v>
      </c>
      <c r="D1260" s="36">
        <v>78</v>
      </c>
      <c r="E1260" s="7">
        <v>76000</v>
      </c>
      <c r="F1260" s="7">
        <v>110</v>
      </c>
      <c r="G1260" s="7">
        <v>1050</v>
      </c>
      <c r="H1260" s="7">
        <v>1600</v>
      </c>
      <c r="I1260" s="7">
        <v>0</v>
      </c>
      <c r="J1260" s="7">
        <v>0</v>
      </c>
      <c r="K1260" s="7">
        <v>3</v>
      </c>
    </row>
    <row r="1261" spans="1:11">
      <c r="A1261" s="7" t="s">
        <v>11</v>
      </c>
      <c r="B1261" s="7">
        <v>9250</v>
      </c>
      <c r="C1261" s="7">
        <v>71</v>
      </c>
      <c r="D1261" s="36">
        <v>69.099999999999994</v>
      </c>
      <c r="E1261" s="7">
        <v>76000</v>
      </c>
      <c r="F1261" s="7">
        <v>110</v>
      </c>
      <c r="G1261" s="7">
        <v>1070</v>
      </c>
      <c r="H1261" s="7">
        <v>1600</v>
      </c>
      <c r="I1261" s="7">
        <v>1</v>
      </c>
      <c r="J1261" s="7">
        <v>0</v>
      </c>
      <c r="K1261" s="7">
        <v>5</v>
      </c>
    </row>
    <row r="1262" spans="1:11">
      <c r="A1262" s="7" t="s">
        <v>11</v>
      </c>
      <c r="B1262" s="7">
        <v>7950</v>
      </c>
      <c r="C1262" s="7">
        <v>72</v>
      </c>
      <c r="D1262" s="36">
        <v>67.7</v>
      </c>
      <c r="E1262" s="7">
        <v>75840</v>
      </c>
      <c r="F1262" s="7">
        <v>86</v>
      </c>
      <c r="G1262" s="7">
        <v>1035</v>
      </c>
      <c r="H1262" s="7">
        <v>1300</v>
      </c>
      <c r="I1262" s="7">
        <v>0</v>
      </c>
      <c r="J1262" s="7">
        <v>0</v>
      </c>
      <c r="K1262" s="7">
        <v>5</v>
      </c>
    </row>
    <row r="1263" spans="1:11">
      <c r="A1263" s="7" t="s">
        <v>11</v>
      </c>
      <c r="B1263" s="7">
        <v>9500</v>
      </c>
      <c r="C1263" s="7">
        <v>77</v>
      </c>
      <c r="D1263" s="36">
        <v>73.7</v>
      </c>
      <c r="E1263" s="7">
        <v>75799</v>
      </c>
      <c r="F1263" s="7">
        <v>110</v>
      </c>
      <c r="G1263" s="7">
        <v>1050</v>
      </c>
      <c r="H1263" s="7">
        <v>1600</v>
      </c>
      <c r="I1263" s="7">
        <v>1</v>
      </c>
      <c r="J1263" s="7">
        <v>0</v>
      </c>
      <c r="K1263" s="7">
        <v>3</v>
      </c>
    </row>
    <row r="1264" spans="1:11">
      <c r="A1264" s="7" t="s">
        <v>11</v>
      </c>
      <c r="B1264" s="7">
        <v>8950</v>
      </c>
      <c r="C1264" s="7">
        <v>72</v>
      </c>
      <c r="D1264" s="36">
        <v>69</v>
      </c>
      <c r="E1264" s="7">
        <v>75525</v>
      </c>
      <c r="F1264" s="7">
        <v>110</v>
      </c>
      <c r="G1264" s="7">
        <v>1114</v>
      </c>
      <c r="H1264" s="7">
        <v>1600</v>
      </c>
      <c r="I1264" s="7">
        <v>1</v>
      </c>
      <c r="J1264" s="7">
        <v>0</v>
      </c>
      <c r="K1264" s="7">
        <v>3</v>
      </c>
    </row>
    <row r="1265" spans="1:11">
      <c r="A1265" s="7" t="s">
        <v>11</v>
      </c>
      <c r="B1265" s="7">
        <v>8450</v>
      </c>
      <c r="C1265" s="7">
        <v>78</v>
      </c>
      <c r="D1265" s="36">
        <v>73.8</v>
      </c>
      <c r="E1265" s="7">
        <v>75323</v>
      </c>
      <c r="F1265" s="7">
        <v>86</v>
      </c>
      <c r="G1265" s="7">
        <v>1050</v>
      </c>
      <c r="H1265" s="7">
        <v>1300</v>
      </c>
      <c r="I1265" s="7">
        <v>1</v>
      </c>
      <c r="J1265" s="7">
        <v>0</v>
      </c>
      <c r="K1265" s="7">
        <v>5</v>
      </c>
    </row>
    <row r="1266" spans="1:11">
      <c r="A1266" s="7" t="s">
        <v>11</v>
      </c>
      <c r="B1266" s="7">
        <v>7995</v>
      </c>
      <c r="C1266" s="7">
        <v>79</v>
      </c>
      <c r="D1266" s="36">
        <v>76</v>
      </c>
      <c r="E1266" s="7">
        <v>75322</v>
      </c>
      <c r="F1266" s="7">
        <v>110</v>
      </c>
      <c r="G1266" s="7">
        <v>1115</v>
      </c>
      <c r="H1266" s="7">
        <v>1600</v>
      </c>
      <c r="I1266" s="7">
        <v>1</v>
      </c>
      <c r="J1266" s="7">
        <v>0</v>
      </c>
      <c r="K1266" s="7">
        <v>4</v>
      </c>
    </row>
    <row r="1267" spans="1:11">
      <c r="A1267" s="7" t="s">
        <v>11</v>
      </c>
      <c r="B1267" s="7">
        <v>8750</v>
      </c>
      <c r="C1267" s="7">
        <v>78</v>
      </c>
      <c r="D1267" s="36">
        <v>73.3</v>
      </c>
      <c r="E1267" s="7">
        <v>75226</v>
      </c>
      <c r="F1267" s="7">
        <v>110</v>
      </c>
      <c r="G1267" s="7">
        <v>1035</v>
      </c>
      <c r="H1267" s="7">
        <v>1600</v>
      </c>
      <c r="I1267" s="7">
        <v>0</v>
      </c>
      <c r="J1267" s="7">
        <v>0</v>
      </c>
      <c r="K1267" s="7">
        <v>4</v>
      </c>
    </row>
    <row r="1268" spans="1:11">
      <c r="A1268" s="7" t="s">
        <v>11</v>
      </c>
      <c r="B1268" s="7">
        <v>5950</v>
      </c>
      <c r="C1268" s="7">
        <v>71</v>
      </c>
      <c r="D1268" s="36">
        <v>69.3</v>
      </c>
      <c r="E1268" s="7">
        <v>75085</v>
      </c>
      <c r="F1268" s="7">
        <v>86</v>
      </c>
      <c r="G1268" s="7">
        <v>1035</v>
      </c>
      <c r="H1268" s="7">
        <v>1300</v>
      </c>
      <c r="I1268" s="7">
        <v>0</v>
      </c>
      <c r="J1268" s="7">
        <v>0</v>
      </c>
      <c r="K1268" s="7">
        <v>5</v>
      </c>
    </row>
    <row r="1269" spans="1:11">
      <c r="A1269" s="7" t="s">
        <v>11</v>
      </c>
      <c r="B1269" s="7">
        <v>8500</v>
      </c>
      <c r="C1269" s="7">
        <v>73</v>
      </c>
      <c r="D1269" s="36">
        <v>70.7</v>
      </c>
      <c r="E1269" s="7">
        <v>75000</v>
      </c>
      <c r="F1269" s="7">
        <v>110</v>
      </c>
      <c r="G1269" s="7">
        <v>1075</v>
      </c>
      <c r="H1269" s="7">
        <v>1600</v>
      </c>
      <c r="I1269" s="7">
        <v>0</v>
      </c>
      <c r="J1269" s="7">
        <v>0</v>
      </c>
      <c r="K1269" s="7">
        <v>5</v>
      </c>
    </row>
    <row r="1270" spans="1:11">
      <c r="A1270" s="7" t="s">
        <v>11</v>
      </c>
      <c r="B1270" s="7">
        <v>8950</v>
      </c>
      <c r="C1270" s="7">
        <v>69</v>
      </c>
      <c r="D1270" s="36">
        <v>64.2</v>
      </c>
      <c r="E1270" s="7">
        <v>75000</v>
      </c>
      <c r="F1270" s="7">
        <v>86</v>
      </c>
      <c r="G1270" s="7">
        <v>1000</v>
      </c>
      <c r="H1270" s="7">
        <v>1300</v>
      </c>
      <c r="I1270" s="7">
        <v>1</v>
      </c>
      <c r="J1270" s="7">
        <v>0</v>
      </c>
      <c r="K1270" s="7">
        <v>4</v>
      </c>
    </row>
    <row r="1271" spans="1:11">
      <c r="A1271" s="7" t="s">
        <v>11</v>
      </c>
      <c r="B1271" s="7">
        <v>8750</v>
      </c>
      <c r="C1271" s="7">
        <v>69</v>
      </c>
      <c r="D1271" s="36">
        <v>64.7</v>
      </c>
      <c r="E1271" s="7">
        <v>75000</v>
      </c>
      <c r="F1271" s="7">
        <v>86</v>
      </c>
      <c r="G1271" s="7">
        <v>1000</v>
      </c>
      <c r="H1271" s="7">
        <v>1300</v>
      </c>
      <c r="I1271" s="7">
        <v>1</v>
      </c>
      <c r="J1271" s="7">
        <v>0</v>
      </c>
      <c r="K1271" s="7">
        <v>4</v>
      </c>
    </row>
    <row r="1272" spans="1:11">
      <c r="A1272" s="7" t="s">
        <v>11</v>
      </c>
      <c r="B1272" s="7">
        <v>7600</v>
      </c>
      <c r="C1272" s="7">
        <v>78</v>
      </c>
      <c r="D1272" s="36">
        <v>76.900000000000006</v>
      </c>
      <c r="E1272" s="7">
        <v>74926</v>
      </c>
      <c r="F1272" s="7">
        <v>110</v>
      </c>
      <c r="G1272" s="7">
        <v>1075</v>
      </c>
      <c r="H1272" s="7">
        <v>1600</v>
      </c>
      <c r="I1272" s="7">
        <v>1</v>
      </c>
      <c r="J1272" s="7">
        <v>0</v>
      </c>
      <c r="K1272" s="7">
        <v>5</v>
      </c>
    </row>
    <row r="1273" spans="1:11">
      <c r="A1273" s="7" t="s">
        <v>11</v>
      </c>
      <c r="B1273" s="7">
        <v>7145</v>
      </c>
      <c r="C1273" s="7">
        <v>80</v>
      </c>
      <c r="D1273" s="36">
        <v>78.2</v>
      </c>
      <c r="E1273" s="7">
        <v>74785</v>
      </c>
      <c r="F1273" s="7">
        <v>110</v>
      </c>
      <c r="G1273" s="7">
        <v>1070</v>
      </c>
      <c r="H1273" s="7">
        <v>1600</v>
      </c>
      <c r="I1273" s="7">
        <v>1</v>
      </c>
      <c r="J1273" s="7">
        <v>0</v>
      </c>
      <c r="K1273" s="7">
        <v>5</v>
      </c>
    </row>
    <row r="1274" spans="1:11">
      <c r="A1274" s="7" t="s">
        <v>11</v>
      </c>
      <c r="B1274" s="7">
        <v>8450</v>
      </c>
      <c r="C1274" s="7">
        <v>69</v>
      </c>
      <c r="D1274" s="36">
        <v>64.5</v>
      </c>
      <c r="E1274" s="7">
        <v>74573</v>
      </c>
      <c r="F1274" s="7">
        <v>110</v>
      </c>
      <c r="G1274" s="7">
        <v>1085</v>
      </c>
      <c r="H1274" s="7">
        <v>1600</v>
      </c>
      <c r="I1274" s="7">
        <v>1</v>
      </c>
      <c r="J1274" s="7">
        <v>0</v>
      </c>
      <c r="K1274" s="7">
        <v>5</v>
      </c>
    </row>
    <row r="1275" spans="1:11">
      <c r="A1275" s="7" t="s">
        <v>11</v>
      </c>
      <c r="B1275" s="7">
        <v>5950</v>
      </c>
      <c r="C1275" s="7">
        <v>75</v>
      </c>
      <c r="D1275" s="36">
        <v>72.8</v>
      </c>
      <c r="E1275" s="7">
        <v>74567</v>
      </c>
      <c r="F1275" s="7">
        <v>86</v>
      </c>
      <c r="G1275" s="7">
        <v>1015</v>
      </c>
      <c r="H1275" s="7">
        <v>1300</v>
      </c>
      <c r="I1275" s="7">
        <v>1</v>
      </c>
      <c r="J1275" s="7">
        <v>0</v>
      </c>
      <c r="K1275" s="7">
        <v>3</v>
      </c>
    </row>
    <row r="1276" spans="1:11">
      <c r="A1276" s="7" t="s">
        <v>11</v>
      </c>
      <c r="B1276" s="7">
        <v>9000</v>
      </c>
      <c r="C1276" s="7">
        <v>80</v>
      </c>
      <c r="D1276" s="36">
        <v>78.400000000000006</v>
      </c>
      <c r="E1276" s="7">
        <v>74196</v>
      </c>
      <c r="F1276" s="7">
        <v>110</v>
      </c>
      <c r="G1276" s="7">
        <v>1075</v>
      </c>
      <c r="H1276" s="7">
        <v>1600</v>
      </c>
      <c r="I1276" s="7">
        <v>0</v>
      </c>
      <c r="J1276" s="7">
        <v>0</v>
      </c>
      <c r="K1276" s="7">
        <v>5</v>
      </c>
    </row>
    <row r="1277" spans="1:11">
      <c r="A1277" s="7" t="s">
        <v>11</v>
      </c>
      <c r="B1277" s="7">
        <v>7250</v>
      </c>
      <c r="C1277" s="7">
        <v>80</v>
      </c>
      <c r="D1277" s="36">
        <v>76.3</v>
      </c>
      <c r="E1277" s="7">
        <v>74151</v>
      </c>
      <c r="F1277" s="7">
        <v>110</v>
      </c>
      <c r="G1277" s="7">
        <v>1050</v>
      </c>
      <c r="H1277" s="7">
        <v>1600</v>
      </c>
      <c r="I1277" s="7">
        <v>1</v>
      </c>
      <c r="J1277" s="7">
        <v>0</v>
      </c>
      <c r="K1277" s="7">
        <v>3</v>
      </c>
    </row>
    <row r="1278" spans="1:11">
      <c r="A1278" s="7" t="s">
        <v>11</v>
      </c>
      <c r="B1278" s="7">
        <v>7400</v>
      </c>
      <c r="C1278" s="7">
        <v>75</v>
      </c>
      <c r="D1278" s="36">
        <v>70.099999999999994</v>
      </c>
      <c r="E1278" s="7">
        <v>74096</v>
      </c>
      <c r="F1278" s="7">
        <v>110</v>
      </c>
      <c r="G1278" s="7">
        <v>1050</v>
      </c>
      <c r="H1278" s="7">
        <v>1600</v>
      </c>
      <c r="I1278" s="7">
        <v>1</v>
      </c>
      <c r="J1278" s="7">
        <v>0</v>
      </c>
      <c r="K1278" s="7">
        <v>3</v>
      </c>
    </row>
    <row r="1279" spans="1:11">
      <c r="A1279" s="7" t="s">
        <v>11</v>
      </c>
      <c r="B1279" s="7">
        <v>8800</v>
      </c>
      <c r="C1279" s="7">
        <v>79</v>
      </c>
      <c r="D1279" s="36">
        <v>76.599999999999994</v>
      </c>
      <c r="E1279" s="7">
        <v>74093</v>
      </c>
      <c r="F1279" s="7">
        <v>110</v>
      </c>
      <c r="G1279" s="7">
        <v>1075</v>
      </c>
      <c r="H1279" s="7">
        <v>1600</v>
      </c>
      <c r="I1279" s="7">
        <v>1</v>
      </c>
      <c r="J1279" s="7">
        <v>0</v>
      </c>
      <c r="K1279" s="7">
        <v>5</v>
      </c>
    </row>
    <row r="1280" spans="1:11">
      <c r="A1280" s="7" t="s">
        <v>11</v>
      </c>
      <c r="B1280" s="7">
        <v>7750</v>
      </c>
      <c r="C1280" s="7">
        <v>71</v>
      </c>
      <c r="D1280" s="36">
        <v>69.5</v>
      </c>
      <c r="E1280" s="7">
        <v>74000</v>
      </c>
      <c r="F1280" s="7">
        <v>110</v>
      </c>
      <c r="G1280" s="7">
        <v>1050</v>
      </c>
      <c r="H1280" s="7">
        <v>1600</v>
      </c>
      <c r="I1280" s="7">
        <v>0</v>
      </c>
      <c r="J1280" s="7">
        <v>0</v>
      </c>
      <c r="K1280" s="7">
        <v>3</v>
      </c>
    </row>
    <row r="1281" spans="1:11">
      <c r="A1281" s="7" t="s">
        <v>11</v>
      </c>
      <c r="B1281" s="7">
        <v>7500</v>
      </c>
      <c r="C1281" s="7">
        <v>75</v>
      </c>
      <c r="D1281" s="36">
        <v>73</v>
      </c>
      <c r="E1281" s="7">
        <v>74000</v>
      </c>
      <c r="F1281" s="7">
        <v>86</v>
      </c>
      <c r="G1281" s="7">
        <v>1015</v>
      </c>
      <c r="H1281" s="7">
        <v>1300</v>
      </c>
      <c r="I1281" s="7">
        <v>1</v>
      </c>
      <c r="J1281" s="7">
        <v>0</v>
      </c>
      <c r="K1281" s="7">
        <v>3</v>
      </c>
    </row>
    <row r="1282" spans="1:11">
      <c r="A1282" s="7" t="s">
        <v>11</v>
      </c>
      <c r="B1282" s="7">
        <v>8450</v>
      </c>
      <c r="C1282" s="7">
        <v>78</v>
      </c>
      <c r="D1282" s="36">
        <v>73.5</v>
      </c>
      <c r="E1282" s="7">
        <v>73638</v>
      </c>
      <c r="F1282" s="7">
        <v>86</v>
      </c>
      <c r="G1282" s="7">
        <v>1015</v>
      </c>
      <c r="H1282" s="7">
        <v>1300</v>
      </c>
      <c r="I1282" s="7">
        <v>1</v>
      </c>
      <c r="J1282" s="7">
        <v>1</v>
      </c>
      <c r="K1282" s="7">
        <v>4</v>
      </c>
    </row>
    <row r="1283" spans="1:11">
      <c r="A1283" s="7" t="s">
        <v>11</v>
      </c>
      <c r="B1283" s="7">
        <v>7400</v>
      </c>
      <c r="C1283" s="7">
        <v>75</v>
      </c>
      <c r="D1283" s="36">
        <v>73.400000000000006</v>
      </c>
      <c r="E1283" s="7">
        <v>73460</v>
      </c>
      <c r="F1283" s="7">
        <v>110</v>
      </c>
      <c r="G1283" s="7">
        <v>1070</v>
      </c>
      <c r="H1283" s="7">
        <v>1600</v>
      </c>
      <c r="I1283" s="7">
        <v>1</v>
      </c>
      <c r="J1283" s="7">
        <v>0</v>
      </c>
      <c r="K1283" s="7">
        <v>5</v>
      </c>
    </row>
    <row r="1284" spans="1:11">
      <c r="A1284" s="7" t="s">
        <v>11</v>
      </c>
      <c r="B1284" s="7">
        <v>7500</v>
      </c>
      <c r="C1284" s="7">
        <v>80</v>
      </c>
      <c r="D1284" s="36">
        <v>76.400000000000006</v>
      </c>
      <c r="E1284" s="7">
        <v>73200</v>
      </c>
      <c r="F1284" s="7">
        <v>110</v>
      </c>
      <c r="G1284" s="7">
        <v>1070</v>
      </c>
      <c r="H1284" s="7">
        <v>1600</v>
      </c>
      <c r="I1284" s="7">
        <v>1</v>
      </c>
      <c r="J1284" s="7">
        <v>0</v>
      </c>
      <c r="K1284" s="7">
        <v>5</v>
      </c>
    </row>
    <row r="1285" spans="1:11">
      <c r="A1285" s="7" t="s">
        <v>11</v>
      </c>
      <c r="B1285" s="7">
        <v>8950</v>
      </c>
      <c r="C1285" s="7">
        <v>76</v>
      </c>
      <c r="D1285" s="36">
        <v>74.099999999999994</v>
      </c>
      <c r="E1285" s="7">
        <v>73116</v>
      </c>
      <c r="F1285" s="7">
        <v>110</v>
      </c>
      <c r="G1285" s="7">
        <v>1075</v>
      </c>
      <c r="H1285" s="7">
        <v>1600</v>
      </c>
      <c r="I1285" s="7">
        <v>1</v>
      </c>
      <c r="J1285" s="7">
        <v>0</v>
      </c>
      <c r="K1285" s="7">
        <v>5</v>
      </c>
    </row>
    <row r="1286" spans="1:11">
      <c r="A1286" s="7" t="s">
        <v>11</v>
      </c>
      <c r="B1286" s="7">
        <v>8950</v>
      </c>
      <c r="C1286" s="7">
        <v>70</v>
      </c>
      <c r="D1286" s="36">
        <v>67.599999999999994</v>
      </c>
      <c r="E1286" s="7">
        <v>73014</v>
      </c>
      <c r="F1286" s="7">
        <v>110</v>
      </c>
      <c r="G1286" s="7">
        <v>1075</v>
      </c>
      <c r="H1286" s="7">
        <v>1600</v>
      </c>
      <c r="I1286" s="7">
        <v>1</v>
      </c>
      <c r="J1286" s="7">
        <v>0</v>
      </c>
      <c r="K1286" s="7">
        <v>5</v>
      </c>
    </row>
    <row r="1287" spans="1:11">
      <c r="A1287" s="7" t="s">
        <v>11</v>
      </c>
      <c r="B1287" s="7">
        <v>7950</v>
      </c>
      <c r="C1287" s="7">
        <v>77</v>
      </c>
      <c r="D1287" s="36">
        <v>73.2</v>
      </c>
      <c r="E1287" s="7">
        <v>72703</v>
      </c>
      <c r="F1287" s="7">
        <v>110</v>
      </c>
      <c r="G1287" s="7">
        <v>1050</v>
      </c>
      <c r="H1287" s="7">
        <v>1600</v>
      </c>
      <c r="I1287" s="7">
        <v>1</v>
      </c>
      <c r="J1287" s="7">
        <v>0</v>
      </c>
      <c r="K1287" s="7">
        <v>3</v>
      </c>
    </row>
    <row r="1288" spans="1:11">
      <c r="A1288" s="7" t="s">
        <v>11</v>
      </c>
      <c r="B1288" s="7">
        <v>7950</v>
      </c>
      <c r="C1288" s="7">
        <v>79</v>
      </c>
      <c r="D1288" s="36">
        <v>74.599999999999994</v>
      </c>
      <c r="E1288" s="7">
        <v>72328</v>
      </c>
      <c r="F1288" s="7">
        <v>110</v>
      </c>
      <c r="G1288" s="7">
        <v>1075</v>
      </c>
      <c r="H1288" s="7">
        <v>1600</v>
      </c>
      <c r="I1288" s="7">
        <v>1</v>
      </c>
      <c r="J1288" s="7">
        <v>0</v>
      </c>
      <c r="K1288" s="7">
        <v>5</v>
      </c>
    </row>
    <row r="1289" spans="1:11">
      <c r="A1289" s="7" t="s">
        <v>11</v>
      </c>
      <c r="B1289" s="7">
        <v>7950</v>
      </c>
      <c r="C1289" s="7">
        <v>78</v>
      </c>
      <c r="D1289" s="36">
        <v>75.3</v>
      </c>
      <c r="E1289" s="7">
        <v>72222</v>
      </c>
      <c r="F1289" s="7">
        <v>110</v>
      </c>
      <c r="G1289" s="7">
        <v>1070</v>
      </c>
      <c r="H1289" s="7">
        <v>1600</v>
      </c>
      <c r="I1289" s="7">
        <v>1</v>
      </c>
      <c r="J1289" s="7">
        <v>0</v>
      </c>
      <c r="K1289" s="7">
        <v>5</v>
      </c>
    </row>
    <row r="1290" spans="1:11">
      <c r="A1290" s="7" t="s">
        <v>11</v>
      </c>
      <c r="B1290" s="7">
        <v>8950</v>
      </c>
      <c r="C1290" s="7">
        <v>71</v>
      </c>
      <c r="D1290" s="36">
        <v>68</v>
      </c>
      <c r="E1290" s="7">
        <v>72128</v>
      </c>
      <c r="F1290" s="7">
        <v>107</v>
      </c>
      <c r="G1290" s="7">
        <v>1100</v>
      </c>
      <c r="H1290" s="7">
        <v>1600</v>
      </c>
      <c r="I1290" s="7">
        <v>1</v>
      </c>
      <c r="J1290" s="7">
        <v>1</v>
      </c>
      <c r="K1290" s="7">
        <v>5</v>
      </c>
    </row>
    <row r="1291" spans="1:11">
      <c r="A1291" s="7" t="s">
        <v>11</v>
      </c>
      <c r="B1291" s="7">
        <v>7750</v>
      </c>
      <c r="C1291" s="7">
        <v>78</v>
      </c>
      <c r="D1291" s="36">
        <v>77</v>
      </c>
      <c r="E1291" s="7">
        <v>72090</v>
      </c>
      <c r="F1291" s="7">
        <v>110</v>
      </c>
      <c r="G1291" s="7">
        <v>1070</v>
      </c>
      <c r="H1291" s="7">
        <v>1600</v>
      </c>
      <c r="I1291" s="7">
        <v>1</v>
      </c>
      <c r="J1291" s="7">
        <v>0</v>
      </c>
      <c r="K1291" s="7">
        <v>5</v>
      </c>
    </row>
    <row r="1292" spans="1:11">
      <c r="A1292" s="7" t="s">
        <v>11</v>
      </c>
      <c r="B1292" s="7">
        <v>8250</v>
      </c>
      <c r="C1292" s="7">
        <v>78</v>
      </c>
      <c r="D1292" s="36">
        <v>74.3</v>
      </c>
      <c r="E1292" s="7">
        <v>72000</v>
      </c>
      <c r="F1292" s="7">
        <v>110</v>
      </c>
      <c r="G1292" s="7">
        <v>1035</v>
      </c>
      <c r="H1292" s="7">
        <v>1600</v>
      </c>
      <c r="I1292" s="7">
        <v>1</v>
      </c>
      <c r="J1292" s="7">
        <v>0</v>
      </c>
      <c r="K1292" s="7">
        <v>4</v>
      </c>
    </row>
    <row r="1293" spans="1:11">
      <c r="A1293" s="7" t="s">
        <v>11</v>
      </c>
      <c r="B1293" s="7">
        <v>7950</v>
      </c>
      <c r="C1293" s="7">
        <v>78</v>
      </c>
      <c r="D1293" s="36">
        <v>74.900000000000006</v>
      </c>
      <c r="E1293" s="7">
        <v>72000</v>
      </c>
      <c r="F1293" s="7">
        <v>110</v>
      </c>
      <c r="G1293" s="7">
        <v>1055</v>
      </c>
      <c r="H1293" s="7">
        <v>1600</v>
      </c>
      <c r="I1293" s="7">
        <v>0</v>
      </c>
      <c r="J1293" s="7">
        <v>0</v>
      </c>
      <c r="K1293" s="7">
        <v>3</v>
      </c>
    </row>
    <row r="1294" spans="1:11">
      <c r="A1294" s="7" t="s">
        <v>11</v>
      </c>
      <c r="B1294" s="7">
        <v>7750</v>
      </c>
      <c r="C1294" s="7">
        <v>77</v>
      </c>
      <c r="D1294" s="36">
        <v>75.3</v>
      </c>
      <c r="E1294" s="7">
        <v>71900</v>
      </c>
      <c r="F1294" s="7">
        <v>86</v>
      </c>
      <c r="G1294" s="7">
        <v>1015</v>
      </c>
      <c r="H1294" s="7">
        <v>1300</v>
      </c>
      <c r="I1294" s="7">
        <v>1</v>
      </c>
      <c r="J1294" s="7">
        <v>0</v>
      </c>
      <c r="K1294" s="7">
        <v>3</v>
      </c>
    </row>
    <row r="1295" spans="1:11">
      <c r="A1295" s="7" t="s">
        <v>11</v>
      </c>
      <c r="B1295" s="7">
        <v>8500</v>
      </c>
      <c r="C1295" s="7">
        <v>77</v>
      </c>
      <c r="D1295" s="36">
        <v>72.599999999999994</v>
      </c>
      <c r="E1295" s="7">
        <v>71825</v>
      </c>
      <c r="F1295" s="7">
        <v>110</v>
      </c>
      <c r="G1295" s="7">
        <v>1075</v>
      </c>
      <c r="H1295" s="7">
        <v>1600</v>
      </c>
      <c r="I1295" s="7">
        <v>0</v>
      </c>
      <c r="J1295" s="7">
        <v>0</v>
      </c>
      <c r="K1295" s="7">
        <v>5</v>
      </c>
    </row>
    <row r="1296" spans="1:11">
      <c r="A1296" s="7" t="s">
        <v>11</v>
      </c>
      <c r="B1296" s="7">
        <v>6950</v>
      </c>
      <c r="C1296" s="7">
        <v>80</v>
      </c>
      <c r="D1296" s="36">
        <v>78.099999999999994</v>
      </c>
      <c r="E1296" s="7">
        <v>71740</v>
      </c>
      <c r="F1296" s="7">
        <v>110</v>
      </c>
      <c r="G1296" s="7">
        <v>1070</v>
      </c>
      <c r="H1296" s="7">
        <v>1600</v>
      </c>
      <c r="I1296" s="7">
        <v>1</v>
      </c>
      <c r="J1296" s="7">
        <v>0</v>
      </c>
      <c r="K1296" s="7">
        <v>5</v>
      </c>
    </row>
    <row r="1297" spans="1:11">
      <c r="A1297" s="7" t="s">
        <v>11</v>
      </c>
      <c r="B1297" s="7">
        <v>7500</v>
      </c>
      <c r="C1297" s="7">
        <v>80</v>
      </c>
      <c r="D1297" s="36">
        <v>79</v>
      </c>
      <c r="E1297" s="7">
        <v>71500</v>
      </c>
      <c r="F1297" s="7">
        <v>110</v>
      </c>
      <c r="G1297" s="7">
        <v>1035</v>
      </c>
      <c r="H1297" s="7">
        <v>1600</v>
      </c>
      <c r="I1297" s="7">
        <v>1</v>
      </c>
      <c r="J1297" s="7">
        <v>0</v>
      </c>
      <c r="K1297" s="7">
        <v>4</v>
      </c>
    </row>
    <row r="1298" spans="1:11">
      <c r="A1298" s="7" t="s">
        <v>11</v>
      </c>
      <c r="B1298" s="7">
        <v>7750</v>
      </c>
      <c r="C1298" s="7">
        <v>79</v>
      </c>
      <c r="D1298" s="36">
        <v>76.2</v>
      </c>
      <c r="E1298" s="7">
        <v>71359</v>
      </c>
      <c r="F1298" s="7">
        <v>110</v>
      </c>
      <c r="G1298" s="7">
        <v>1050</v>
      </c>
      <c r="H1298" s="7">
        <v>1600</v>
      </c>
      <c r="I1298" s="7">
        <v>1</v>
      </c>
      <c r="J1298" s="7">
        <v>0</v>
      </c>
      <c r="K1298" s="7">
        <v>3</v>
      </c>
    </row>
    <row r="1299" spans="1:11">
      <c r="A1299" s="7" t="s">
        <v>11</v>
      </c>
      <c r="B1299" s="7">
        <v>5950</v>
      </c>
      <c r="C1299" s="7">
        <v>79</v>
      </c>
      <c r="D1299" s="36">
        <v>74.5</v>
      </c>
      <c r="E1299" s="7">
        <v>71263</v>
      </c>
      <c r="F1299" s="7">
        <v>86</v>
      </c>
      <c r="G1299" s="7">
        <v>1015</v>
      </c>
      <c r="H1299" s="7">
        <v>1300</v>
      </c>
      <c r="I1299" s="7">
        <v>0</v>
      </c>
      <c r="J1299" s="7">
        <v>0</v>
      </c>
      <c r="K1299" s="7">
        <v>3</v>
      </c>
    </row>
    <row r="1300" spans="1:11">
      <c r="A1300" s="7" t="s">
        <v>11</v>
      </c>
      <c r="B1300" s="7">
        <v>7500</v>
      </c>
      <c r="C1300" s="7">
        <v>78</v>
      </c>
      <c r="D1300" s="36">
        <v>74.5</v>
      </c>
      <c r="E1300" s="7">
        <v>71186</v>
      </c>
      <c r="F1300" s="7">
        <v>110</v>
      </c>
      <c r="G1300" s="7">
        <v>1050</v>
      </c>
      <c r="H1300" s="7">
        <v>1600</v>
      </c>
      <c r="I1300" s="7">
        <v>0</v>
      </c>
      <c r="J1300" s="7">
        <v>0</v>
      </c>
      <c r="K1300" s="7">
        <v>3</v>
      </c>
    </row>
    <row r="1301" spans="1:11">
      <c r="A1301" s="7" t="s">
        <v>11</v>
      </c>
      <c r="B1301" s="7">
        <v>8950</v>
      </c>
      <c r="C1301" s="7">
        <v>72</v>
      </c>
      <c r="D1301" s="36">
        <v>67.7</v>
      </c>
      <c r="E1301" s="7">
        <v>71054</v>
      </c>
      <c r="F1301" s="7">
        <v>86</v>
      </c>
      <c r="G1301" s="7">
        <v>1045</v>
      </c>
      <c r="H1301" s="7">
        <v>1300</v>
      </c>
      <c r="I1301" s="7">
        <v>0</v>
      </c>
      <c r="J1301" s="7">
        <v>1</v>
      </c>
      <c r="K1301" s="7">
        <v>3</v>
      </c>
    </row>
    <row r="1302" spans="1:11">
      <c r="A1302" s="7" t="s">
        <v>11</v>
      </c>
      <c r="B1302" s="7">
        <v>7950</v>
      </c>
      <c r="C1302" s="7">
        <v>76</v>
      </c>
      <c r="D1302" s="36">
        <v>71.2</v>
      </c>
      <c r="E1302" s="7">
        <v>71000</v>
      </c>
      <c r="F1302" s="7">
        <v>110</v>
      </c>
      <c r="G1302" s="7">
        <v>1050</v>
      </c>
      <c r="H1302" s="7">
        <v>1600</v>
      </c>
      <c r="I1302" s="7">
        <v>1</v>
      </c>
      <c r="J1302" s="7">
        <v>0</v>
      </c>
      <c r="K1302" s="7">
        <v>3</v>
      </c>
    </row>
    <row r="1303" spans="1:11">
      <c r="A1303" s="7" t="s">
        <v>11</v>
      </c>
      <c r="B1303" s="7">
        <v>6900</v>
      </c>
      <c r="C1303" s="7">
        <v>80</v>
      </c>
      <c r="D1303" s="36">
        <v>77.7</v>
      </c>
      <c r="E1303" s="7">
        <v>70939</v>
      </c>
      <c r="F1303" s="7">
        <v>110</v>
      </c>
      <c r="G1303" s="7">
        <v>1100</v>
      </c>
      <c r="H1303" s="7">
        <v>1600</v>
      </c>
      <c r="I1303" s="7">
        <v>1</v>
      </c>
      <c r="J1303" s="7">
        <v>1</v>
      </c>
      <c r="K1303" s="7">
        <v>5</v>
      </c>
    </row>
    <row r="1304" spans="1:11">
      <c r="A1304" s="7" t="s">
        <v>11</v>
      </c>
      <c r="B1304" s="7">
        <v>7450</v>
      </c>
      <c r="C1304" s="7">
        <v>77</v>
      </c>
      <c r="D1304" s="36">
        <v>72.7</v>
      </c>
      <c r="E1304" s="7">
        <v>70932</v>
      </c>
      <c r="F1304" s="7">
        <v>110</v>
      </c>
      <c r="G1304" s="7">
        <v>1050</v>
      </c>
      <c r="H1304" s="7">
        <v>1600</v>
      </c>
      <c r="I1304" s="7">
        <v>1</v>
      </c>
      <c r="J1304" s="7">
        <v>0</v>
      </c>
      <c r="K1304" s="7">
        <v>3</v>
      </c>
    </row>
    <row r="1305" spans="1:11">
      <c r="A1305" s="7" t="s">
        <v>11</v>
      </c>
      <c r="B1305" s="7">
        <v>8500</v>
      </c>
      <c r="C1305" s="7">
        <v>80</v>
      </c>
      <c r="D1305" s="36">
        <v>75.400000000000006</v>
      </c>
      <c r="E1305" s="7">
        <v>70597</v>
      </c>
      <c r="F1305" s="7">
        <v>107</v>
      </c>
      <c r="G1305" s="7">
        <v>1080</v>
      </c>
      <c r="H1305" s="7">
        <v>1600</v>
      </c>
      <c r="I1305" s="7">
        <v>1</v>
      </c>
      <c r="J1305" s="7">
        <v>1</v>
      </c>
      <c r="K1305" s="7">
        <v>3</v>
      </c>
    </row>
    <row r="1306" spans="1:11">
      <c r="A1306" s="7" t="s">
        <v>11</v>
      </c>
      <c r="B1306" s="7">
        <v>7500</v>
      </c>
      <c r="C1306" s="7">
        <v>73</v>
      </c>
      <c r="D1306" s="36">
        <v>70.3</v>
      </c>
      <c r="E1306" s="7">
        <v>70482</v>
      </c>
      <c r="F1306" s="7">
        <v>110</v>
      </c>
      <c r="G1306" s="7">
        <v>1075</v>
      </c>
      <c r="H1306" s="7">
        <v>1600</v>
      </c>
      <c r="I1306" s="7">
        <v>1</v>
      </c>
      <c r="J1306" s="7">
        <v>0</v>
      </c>
      <c r="K1306" s="7">
        <v>5</v>
      </c>
    </row>
    <row r="1307" spans="1:11">
      <c r="A1307" s="7" t="s">
        <v>11</v>
      </c>
      <c r="B1307" s="7">
        <v>8750</v>
      </c>
      <c r="C1307" s="7">
        <v>77</v>
      </c>
      <c r="D1307" s="36">
        <v>73.400000000000006</v>
      </c>
      <c r="E1307" s="7">
        <v>70124</v>
      </c>
      <c r="F1307" s="7">
        <v>110</v>
      </c>
      <c r="G1307" s="7">
        <v>1050</v>
      </c>
      <c r="H1307" s="7">
        <v>1600</v>
      </c>
      <c r="I1307" s="7">
        <v>1</v>
      </c>
      <c r="J1307" s="7">
        <v>0</v>
      </c>
      <c r="K1307" s="7">
        <v>3</v>
      </c>
    </row>
    <row r="1308" spans="1:11">
      <c r="A1308" s="7" t="s">
        <v>11</v>
      </c>
      <c r="B1308" s="7">
        <v>7500</v>
      </c>
      <c r="C1308" s="7">
        <v>76</v>
      </c>
      <c r="D1308" s="36">
        <v>74.8</v>
      </c>
      <c r="E1308" s="7">
        <v>70039</v>
      </c>
      <c r="F1308" s="7">
        <v>110</v>
      </c>
      <c r="G1308" s="7">
        <v>1050</v>
      </c>
      <c r="H1308" s="7">
        <v>1600</v>
      </c>
      <c r="I1308" s="7">
        <v>1</v>
      </c>
      <c r="J1308" s="7">
        <v>0</v>
      </c>
      <c r="K1308" s="7">
        <v>3</v>
      </c>
    </row>
    <row r="1309" spans="1:11">
      <c r="A1309" s="7" t="s">
        <v>11</v>
      </c>
      <c r="B1309" s="7">
        <v>9950</v>
      </c>
      <c r="C1309" s="7">
        <v>80</v>
      </c>
      <c r="D1309" s="36">
        <v>75.599999999999994</v>
      </c>
      <c r="E1309" s="7">
        <v>69904</v>
      </c>
      <c r="F1309" s="7">
        <v>110</v>
      </c>
      <c r="G1309" s="7">
        <v>1070</v>
      </c>
      <c r="H1309" s="7">
        <v>1600</v>
      </c>
      <c r="I1309" s="7">
        <v>0</v>
      </c>
      <c r="J1309" s="7">
        <v>0</v>
      </c>
      <c r="K1309" s="7">
        <v>5</v>
      </c>
    </row>
    <row r="1310" spans="1:11">
      <c r="A1310" s="7" t="s">
        <v>11</v>
      </c>
      <c r="B1310" s="7">
        <v>7950</v>
      </c>
      <c r="C1310" s="7">
        <v>75</v>
      </c>
      <c r="D1310" s="36">
        <v>71.099999999999994</v>
      </c>
      <c r="E1310" s="7">
        <v>69388</v>
      </c>
      <c r="F1310" s="7">
        <v>86</v>
      </c>
      <c r="G1310" s="7">
        <v>1010</v>
      </c>
      <c r="H1310" s="7">
        <v>1300</v>
      </c>
      <c r="I1310" s="7">
        <v>0</v>
      </c>
      <c r="J1310" s="7">
        <v>0</v>
      </c>
      <c r="K1310" s="7">
        <v>3</v>
      </c>
    </row>
    <row r="1311" spans="1:11">
      <c r="A1311" s="7" t="s">
        <v>11</v>
      </c>
      <c r="B1311" s="7">
        <v>9950</v>
      </c>
      <c r="C1311" s="7">
        <v>75</v>
      </c>
      <c r="D1311" s="36">
        <v>70.7</v>
      </c>
      <c r="E1311" s="7">
        <v>69320</v>
      </c>
      <c r="F1311" s="7">
        <v>110</v>
      </c>
      <c r="G1311" s="7">
        <v>1070</v>
      </c>
      <c r="H1311" s="7">
        <v>1600</v>
      </c>
      <c r="I1311" s="7">
        <v>1</v>
      </c>
      <c r="J1311" s="7">
        <v>0</v>
      </c>
      <c r="K1311" s="7">
        <v>5</v>
      </c>
    </row>
    <row r="1312" spans="1:11">
      <c r="A1312" s="7" t="s">
        <v>11</v>
      </c>
      <c r="B1312" s="7">
        <v>9250</v>
      </c>
      <c r="C1312" s="7">
        <v>78</v>
      </c>
      <c r="D1312" s="36">
        <v>75.599999999999994</v>
      </c>
      <c r="E1312" s="7">
        <v>69000</v>
      </c>
      <c r="F1312" s="7">
        <v>110</v>
      </c>
      <c r="G1312" s="7">
        <v>1075</v>
      </c>
      <c r="H1312" s="7">
        <v>1600</v>
      </c>
      <c r="I1312" s="7">
        <v>1</v>
      </c>
      <c r="J1312" s="7">
        <v>0</v>
      </c>
      <c r="K1312" s="7">
        <v>5</v>
      </c>
    </row>
    <row r="1313" spans="1:11">
      <c r="A1313" s="7" t="s">
        <v>11</v>
      </c>
      <c r="B1313" s="7">
        <v>9250</v>
      </c>
      <c r="C1313" s="7">
        <v>73</v>
      </c>
      <c r="D1313" s="36">
        <v>68.3</v>
      </c>
      <c r="E1313" s="7">
        <v>68988</v>
      </c>
      <c r="F1313" s="7">
        <v>86</v>
      </c>
      <c r="G1313" s="7">
        <v>1035</v>
      </c>
      <c r="H1313" s="7">
        <v>1300</v>
      </c>
      <c r="I1313" s="7">
        <v>1</v>
      </c>
      <c r="J1313" s="7">
        <v>0</v>
      </c>
      <c r="K1313" s="7">
        <v>5</v>
      </c>
    </row>
    <row r="1314" spans="1:11">
      <c r="A1314" s="7" t="s">
        <v>11</v>
      </c>
      <c r="B1314" s="7">
        <v>9950</v>
      </c>
      <c r="C1314" s="7">
        <v>79</v>
      </c>
      <c r="D1314" s="36">
        <v>74.5</v>
      </c>
      <c r="E1314" s="7">
        <v>68945</v>
      </c>
      <c r="F1314" s="7">
        <v>110</v>
      </c>
      <c r="G1314" s="7">
        <v>1085</v>
      </c>
      <c r="H1314" s="7">
        <v>1600</v>
      </c>
      <c r="I1314" s="7">
        <v>1</v>
      </c>
      <c r="J1314" s="7">
        <v>0</v>
      </c>
      <c r="K1314" s="7">
        <v>5</v>
      </c>
    </row>
    <row r="1315" spans="1:11">
      <c r="A1315" s="7" t="s">
        <v>11</v>
      </c>
      <c r="B1315" s="7">
        <v>5950</v>
      </c>
      <c r="C1315" s="7">
        <v>74</v>
      </c>
      <c r="D1315" s="36">
        <v>70</v>
      </c>
      <c r="E1315" s="7">
        <v>68285</v>
      </c>
      <c r="F1315" s="7">
        <v>110</v>
      </c>
      <c r="G1315" s="7">
        <v>1050</v>
      </c>
      <c r="H1315" s="7">
        <v>1600</v>
      </c>
      <c r="I1315" s="7">
        <v>1</v>
      </c>
      <c r="J1315" s="7">
        <v>0</v>
      </c>
      <c r="K1315" s="7">
        <v>3</v>
      </c>
    </row>
    <row r="1316" spans="1:11">
      <c r="A1316" s="7" t="s">
        <v>11</v>
      </c>
      <c r="B1316" s="7">
        <v>7995</v>
      </c>
      <c r="C1316" s="7">
        <v>76</v>
      </c>
      <c r="D1316" s="36">
        <v>72.599999999999994</v>
      </c>
      <c r="E1316" s="7">
        <v>68000</v>
      </c>
      <c r="F1316" s="7">
        <v>110</v>
      </c>
      <c r="G1316" s="7">
        <v>1075</v>
      </c>
      <c r="H1316" s="7">
        <v>1600</v>
      </c>
      <c r="I1316" s="7">
        <v>1</v>
      </c>
      <c r="J1316" s="7">
        <v>0</v>
      </c>
      <c r="K1316" s="7">
        <v>5</v>
      </c>
    </row>
    <row r="1317" spans="1:11">
      <c r="A1317" s="7" t="s">
        <v>11</v>
      </c>
      <c r="B1317" s="7">
        <v>8950</v>
      </c>
      <c r="C1317" s="7">
        <v>70</v>
      </c>
      <c r="D1317" s="36">
        <v>65.8</v>
      </c>
      <c r="E1317" s="7">
        <v>68000</v>
      </c>
      <c r="F1317" s="7">
        <v>86</v>
      </c>
      <c r="G1317" s="7">
        <v>1045</v>
      </c>
      <c r="H1317" s="7">
        <v>1300</v>
      </c>
      <c r="I1317" s="7">
        <v>1</v>
      </c>
      <c r="J1317" s="7">
        <v>1</v>
      </c>
      <c r="K1317" s="7">
        <v>3</v>
      </c>
    </row>
    <row r="1318" spans="1:11">
      <c r="A1318" s="7" t="s">
        <v>11</v>
      </c>
      <c r="B1318" s="7">
        <v>7450</v>
      </c>
      <c r="C1318" s="7">
        <v>75</v>
      </c>
      <c r="D1318" s="36">
        <v>73.599999999999994</v>
      </c>
      <c r="E1318" s="7">
        <v>67451</v>
      </c>
      <c r="F1318" s="7">
        <v>86</v>
      </c>
      <c r="G1318" s="7">
        <v>1000</v>
      </c>
      <c r="H1318" s="7">
        <v>1300</v>
      </c>
      <c r="I1318" s="7">
        <v>1</v>
      </c>
      <c r="J1318" s="7">
        <v>0</v>
      </c>
      <c r="K1318" s="7">
        <v>4</v>
      </c>
    </row>
    <row r="1319" spans="1:11">
      <c r="A1319" s="7" t="s">
        <v>11</v>
      </c>
      <c r="B1319" s="7">
        <v>8250</v>
      </c>
      <c r="C1319" s="7">
        <v>76</v>
      </c>
      <c r="D1319" s="36">
        <v>71.900000000000006</v>
      </c>
      <c r="E1319" s="7">
        <v>67266</v>
      </c>
      <c r="F1319" s="7">
        <v>86</v>
      </c>
      <c r="G1319" s="7">
        <v>1035</v>
      </c>
      <c r="H1319" s="7">
        <v>1300</v>
      </c>
      <c r="I1319" s="7">
        <v>1</v>
      </c>
      <c r="J1319" s="7">
        <v>0</v>
      </c>
      <c r="K1319" s="7">
        <v>5</v>
      </c>
    </row>
    <row r="1320" spans="1:11">
      <c r="A1320" s="7" t="s">
        <v>11</v>
      </c>
      <c r="B1320" s="7">
        <v>8500</v>
      </c>
      <c r="C1320" s="7">
        <v>78</v>
      </c>
      <c r="D1320" s="36">
        <v>73.599999999999994</v>
      </c>
      <c r="E1320" s="7">
        <v>67255</v>
      </c>
      <c r="F1320" s="7">
        <v>110</v>
      </c>
      <c r="G1320" s="7">
        <v>1085</v>
      </c>
      <c r="H1320" s="7">
        <v>1600</v>
      </c>
      <c r="I1320" s="7">
        <v>0</v>
      </c>
      <c r="J1320" s="7">
        <v>0</v>
      </c>
      <c r="K1320" s="7">
        <v>5</v>
      </c>
    </row>
    <row r="1321" spans="1:11">
      <c r="A1321" s="7" t="s">
        <v>11</v>
      </c>
      <c r="B1321" s="7">
        <v>8500</v>
      </c>
      <c r="C1321" s="7">
        <v>70</v>
      </c>
      <c r="D1321" s="36">
        <v>66</v>
      </c>
      <c r="E1321" s="7">
        <v>67100</v>
      </c>
      <c r="F1321" s="7">
        <v>110</v>
      </c>
      <c r="G1321" s="7">
        <v>1075</v>
      </c>
      <c r="H1321" s="7">
        <v>1600</v>
      </c>
      <c r="I1321" s="7">
        <v>1</v>
      </c>
      <c r="J1321" s="7">
        <v>0</v>
      </c>
      <c r="K1321" s="7">
        <v>5</v>
      </c>
    </row>
    <row r="1322" spans="1:11">
      <c r="A1322" s="7" t="s">
        <v>10</v>
      </c>
      <c r="B1322" s="7">
        <v>9400</v>
      </c>
      <c r="C1322" s="7">
        <v>69</v>
      </c>
      <c r="D1322" s="36">
        <v>67.3</v>
      </c>
      <c r="E1322" s="7">
        <v>67092</v>
      </c>
      <c r="F1322" s="7">
        <v>72</v>
      </c>
      <c r="G1322" s="7">
        <v>1115</v>
      </c>
      <c r="H1322" s="7">
        <v>2000</v>
      </c>
      <c r="I1322" s="7">
        <v>1</v>
      </c>
      <c r="J1322" s="7">
        <v>0</v>
      </c>
      <c r="K1322" s="7">
        <v>3</v>
      </c>
    </row>
    <row r="1323" spans="1:11">
      <c r="A1323" s="7" t="s">
        <v>11</v>
      </c>
      <c r="B1323" s="7">
        <v>7250</v>
      </c>
      <c r="C1323" s="7">
        <v>80</v>
      </c>
      <c r="D1323" s="36">
        <v>78.7</v>
      </c>
      <c r="E1323" s="7">
        <v>66880</v>
      </c>
      <c r="F1323" s="7">
        <v>110</v>
      </c>
      <c r="G1323" s="7">
        <v>1055</v>
      </c>
      <c r="H1323" s="7">
        <v>1600</v>
      </c>
      <c r="I1323" s="7">
        <v>1</v>
      </c>
      <c r="J1323" s="7">
        <v>0</v>
      </c>
      <c r="K1323" s="7">
        <v>3</v>
      </c>
    </row>
    <row r="1324" spans="1:11">
      <c r="A1324" s="7" t="s">
        <v>11</v>
      </c>
      <c r="B1324" s="7">
        <v>8950</v>
      </c>
      <c r="C1324" s="7">
        <v>79</v>
      </c>
      <c r="D1324" s="36">
        <v>76.3</v>
      </c>
      <c r="E1324" s="7">
        <v>66855</v>
      </c>
      <c r="F1324" s="7">
        <v>110</v>
      </c>
      <c r="G1324" s="7">
        <v>1075</v>
      </c>
      <c r="H1324" s="7">
        <v>1600</v>
      </c>
      <c r="I1324" s="7">
        <v>1</v>
      </c>
      <c r="J1324" s="7">
        <v>0</v>
      </c>
      <c r="K1324" s="7">
        <v>5</v>
      </c>
    </row>
    <row r="1325" spans="1:11">
      <c r="A1325" s="7" t="s">
        <v>11</v>
      </c>
      <c r="B1325" s="7">
        <v>9450</v>
      </c>
      <c r="C1325" s="7">
        <v>80</v>
      </c>
      <c r="D1325" s="36">
        <v>76.7</v>
      </c>
      <c r="E1325" s="7">
        <v>66843</v>
      </c>
      <c r="F1325" s="7">
        <v>110</v>
      </c>
      <c r="G1325" s="7">
        <v>1075</v>
      </c>
      <c r="H1325" s="7">
        <v>1600</v>
      </c>
      <c r="I1325" s="7">
        <v>1</v>
      </c>
      <c r="J1325" s="7">
        <v>0</v>
      </c>
      <c r="K1325" s="7">
        <v>5</v>
      </c>
    </row>
    <row r="1326" spans="1:11">
      <c r="A1326" s="7" t="s">
        <v>11</v>
      </c>
      <c r="B1326" s="7">
        <v>8500</v>
      </c>
      <c r="C1326" s="7">
        <v>74</v>
      </c>
      <c r="D1326" s="36">
        <v>71.2</v>
      </c>
      <c r="E1326" s="7">
        <v>66718</v>
      </c>
      <c r="F1326" s="7">
        <v>110</v>
      </c>
      <c r="G1326" s="7">
        <v>1050</v>
      </c>
      <c r="H1326" s="7">
        <v>1600</v>
      </c>
      <c r="I1326" s="7">
        <v>1</v>
      </c>
      <c r="J1326" s="7">
        <v>0</v>
      </c>
      <c r="K1326" s="7">
        <v>3</v>
      </c>
    </row>
    <row r="1327" spans="1:11">
      <c r="A1327" s="7" t="s">
        <v>11</v>
      </c>
      <c r="B1327" s="7">
        <v>6750</v>
      </c>
      <c r="C1327" s="7">
        <v>80</v>
      </c>
      <c r="D1327" s="36">
        <v>78</v>
      </c>
      <c r="E1327" s="7">
        <v>66168</v>
      </c>
      <c r="F1327" s="7">
        <v>86</v>
      </c>
      <c r="G1327" s="7">
        <v>1015</v>
      </c>
      <c r="H1327" s="7">
        <v>1300</v>
      </c>
      <c r="I1327" s="7">
        <v>1</v>
      </c>
      <c r="J1327" s="7">
        <v>0</v>
      </c>
      <c r="K1327" s="7">
        <v>3</v>
      </c>
    </row>
    <row r="1328" spans="1:11">
      <c r="A1328" s="7" t="s">
        <v>11</v>
      </c>
      <c r="B1328" s="7">
        <v>7400</v>
      </c>
      <c r="C1328" s="7">
        <v>80</v>
      </c>
      <c r="D1328" s="36">
        <v>76.7</v>
      </c>
      <c r="E1328" s="7">
        <v>65950</v>
      </c>
      <c r="F1328" s="7">
        <v>110</v>
      </c>
      <c r="G1328" s="7">
        <v>1070</v>
      </c>
      <c r="H1328" s="7">
        <v>1600</v>
      </c>
      <c r="I1328" s="7">
        <v>0</v>
      </c>
      <c r="J1328" s="7">
        <v>0</v>
      </c>
      <c r="K1328" s="7">
        <v>5</v>
      </c>
    </row>
    <row r="1329" spans="1:11">
      <c r="A1329" s="7" t="s">
        <v>11</v>
      </c>
      <c r="B1329" s="7">
        <v>8950</v>
      </c>
      <c r="C1329" s="7">
        <v>78</v>
      </c>
      <c r="D1329" s="36">
        <v>73.7</v>
      </c>
      <c r="E1329" s="7">
        <v>65500</v>
      </c>
      <c r="F1329" s="7">
        <v>86</v>
      </c>
      <c r="G1329" s="7">
        <v>1015</v>
      </c>
      <c r="H1329" s="7">
        <v>1300</v>
      </c>
      <c r="I1329" s="7">
        <v>1</v>
      </c>
      <c r="J1329" s="7">
        <v>0</v>
      </c>
      <c r="K1329" s="7">
        <v>3</v>
      </c>
    </row>
    <row r="1330" spans="1:11">
      <c r="A1330" s="7" t="s">
        <v>11</v>
      </c>
      <c r="B1330" s="7">
        <v>6900</v>
      </c>
      <c r="C1330" s="7">
        <v>80</v>
      </c>
      <c r="D1330" s="36">
        <v>78.3</v>
      </c>
      <c r="E1330" s="7">
        <v>65307</v>
      </c>
      <c r="F1330" s="7">
        <v>110</v>
      </c>
      <c r="G1330" s="7">
        <v>1055</v>
      </c>
      <c r="H1330" s="7">
        <v>1600</v>
      </c>
      <c r="I1330" s="7">
        <v>1</v>
      </c>
      <c r="J1330" s="7">
        <v>0</v>
      </c>
      <c r="K1330" s="7">
        <v>3</v>
      </c>
    </row>
    <row r="1331" spans="1:11">
      <c r="A1331" s="7" t="s">
        <v>11</v>
      </c>
      <c r="B1331" s="7">
        <v>7750</v>
      </c>
      <c r="C1331" s="7">
        <v>79</v>
      </c>
      <c r="D1331" s="36">
        <v>74.5</v>
      </c>
      <c r="E1331" s="7">
        <v>65254</v>
      </c>
      <c r="F1331" s="7">
        <v>86</v>
      </c>
      <c r="G1331" s="7">
        <v>1015</v>
      </c>
      <c r="H1331" s="7">
        <v>1300</v>
      </c>
      <c r="I1331" s="7">
        <v>1</v>
      </c>
      <c r="J1331" s="7">
        <v>0</v>
      </c>
      <c r="K1331" s="7">
        <v>3</v>
      </c>
    </row>
    <row r="1332" spans="1:11">
      <c r="A1332" s="7" t="s">
        <v>10</v>
      </c>
      <c r="B1332" s="7">
        <v>8950</v>
      </c>
      <c r="C1332" s="7">
        <v>71</v>
      </c>
      <c r="D1332" s="36">
        <v>69</v>
      </c>
      <c r="E1332" s="7">
        <v>65021</v>
      </c>
      <c r="F1332" s="7">
        <v>72</v>
      </c>
      <c r="G1332" s="7">
        <v>1115</v>
      </c>
      <c r="H1332" s="7">
        <v>2000</v>
      </c>
      <c r="I1332" s="7">
        <v>1</v>
      </c>
      <c r="J1332" s="7">
        <v>0</v>
      </c>
      <c r="K1332" s="7">
        <v>3</v>
      </c>
    </row>
    <row r="1333" spans="1:11">
      <c r="A1333" s="7" t="s">
        <v>11</v>
      </c>
      <c r="B1333" s="7">
        <v>6950</v>
      </c>
      <c r="C1333" s="7">
        <v>75</v>
      </c>
      <c r="D1333" s="36">
        <v>70.5</v>
      </c>
      <c r="E1333" s="7">
        <v>65006</v>
      </c>
      <c r="F1333" s="7">
        <v>86</v>
      </c>
      <c r="G1333" s="7">
        <v>1015</v>
      </c>
      <c r="H1333" s="7">
        <v>1300</v>
      </c>
      <c r="I1333" s="7">
        <v>1</v>
      </c>
      <c r="J1333" s="7">
        <v>0</v>
      </c>
      <c r="K1333" s="7">
        <v>3</v>
      </c>
    </row>
    <row r="1334" spans="1:11">
      <c r="A1334" s="7" t="s">
        <v>11</v>
      </c>
      <c r="B1334" s="7">
        <v>8495</v>
      </c>
      <c r="C1334" s="7">
        <v>77</v>
      </c>
      <c r="D1334" s="36">
        <v>73.099999999999994</v>
      </c>
      <c r="E1334" s="7">
        <v>64280</v>
      </c>
      <c r="F1334" s="7">
        <v>110</v>
      </c>
      <c r="G1334" s="7">
        <v>1035</v>
      </c>
      <c r="H1334" s="7">
        <v>1600</v>
      </c>
      <c r="I1334" s="7">
        <v>0</v>
      </c>
      <c r="J1334" s="7">
        <v>0</v>
      </c>
      <c r="K1334" s="7">
        <v>4</v>
      </c>
    </row>
    <row r="1335" spans="1:11">
      <c r="A1335" s="7" t="s">
        <v>11</v>
      </c>
      <c r="B1335" s="7">
        <v>10000</v>
      </c>
      <c r="C1335" s="7">
        <v>75</v>
      </c>
      <c r="D1335" s="36">
        <v>72.5</v>
      </c>
      <c r="E1335" s="7">
        <v>64000</v>
      </c>
      <c r="F1335" s="7">
        <v>107</v>
      </c>
      <c r="G1335" s="7">
        <v>1085</v>
      </c>
      <c r="H1335" s="7">
        <v>1600</v>
      </c>
      <c r="I1335" s="7">
        <v>0</v>
      </c>
      <c r="J1335" s="7">
        <v>1</v>
      </c>
      <c r="K1335" s="7">
        <v>3</v>
      </c>
    </row>
    <row r="1336" spans="1:11">
      <c r="A1336" s="7" t="s">
        <v>11</v>
      </c>
      <c r="B1336" s="7">
        <v>6999</v>
      </c>
      <c r="C1336" s="7">
        <v>71</v>
      </c>
      <c r="D1336" s="36">
        <v>68.7</v>
      </c>
      <c r="E1336" s="7">
        <v>64000</v>
      </c>
      <c r="F1336" s="7">
        <v>110</v>
      </c>
      <c r="G1336" s="7">
        <v>1070</v>
      </c>
      <c r="H1336" s="7">
        <v>1600</v>
      </c>
      <c r="I1336" s="7">
        <v>1</v>
      </c>
      <c r="J1336" s="7">
        <v>0</v>
      </c>
      <c r="K1336" s="7">
        <v>5</v>
      </c>
    </row>
    <row r="1337" spans="1:11">
      <c r="A1337" s="7" t="s">
        <v>11</v>
      </c>
      <c r="B1337" s="7">
        <v>8950</v>
      </c>
      <c r="C1337" s="7">
        <v>80</v>
      </c>
      <c r="D1337" s="36">
        <v>75.099999999999994</v>
      </c>
      <c r="E1337" s="7">
        <v>64000</v>
      </c>
      <c r="F1337" s="7">
        <v>110</v>
      </c>
      <c r="G1337" s="7">
        <v>1055</v>
      </c>
      <c r="H1337" s="7">
        <v>1600</v>
      </c>
      <c r="I1337" s="7">
        <v>0</v>
      </c>
      <c r="J1337" s="7">
        <v>0</v>
      </c>
      <c r="K1337" s="7">
        <v>3</v>
      </c>
    </row>
    <row r="1338" spans="1:11">
      <c r="A1338" s="7" t="s">
        <v>11</v>
      </c>
      <c r="B1338" s="7">
        <v>8500</v>
      </c>
      <c r="C1338" s="7">
        <v>79</v>
      </c>
      <c r="D1338" s="36">
        <v>74.900000000000006</v>
      </c>
      <c r="E1338" s="7">
        <v>63918</v>
      </c>
      <c r="F1338" s="7">
        <v>110</v>
      </c>
      <c r="G1338" s="7">
        <v>1035</v>
      </c>
      <c r="H1338" s="7">
        <v>1600</v>
      </c>
      <c r="I1338" s="7">
        <v>0</v>
      </c>
      <c r="J1338" s="7">
        <v>0</v>
      </c>
      <c r="K1338" s="7">
        <v>4</v>
      </c>
    </row>
    <row r="1339" spans="1:11">
      <c r="A1339" s="7" t="s">
        <v>11</v>
      </c>
      <c r="B1339" s="7">
        <v>8750</v>
      </c>
      <c r="C1339" s="7">
        <v>75</v>
      </c>
      <c r="D1339" s="36">
        <v>73.2</v>
      </c>
      <c r="E1339" s="7">
        <v>63634</v>
      </c>
      <c r="F1339" s="7">
        <v>110</v>
      </c>
      <c r="G1339" s="7">
        <v>1035</v>
      </c>
      <c r="H1339" s="7">
        <v>1600</v>
      </c>
      <c r="I1339" s="7">
        <v>1</v>
      </c>
      <c r="J1339" s="7">
        <v>0</v>
      </c>
      <c r="K1339" s="7">
        <v>4</v>
      </c>
    </row>
    <row r="1340" spans="1:11">
      <c r="A1340" s="7" t="s">
        <v>11</v>
      </c>
      <c r="B1340" s="7">
        <v>7499</v>
      </c>
      <c r="C1340" s="7">
        <v>80</v>
      </c>
      <c r="D1340" s="36">
        <v>78.8</v>
      </c>
      <c r="E1340" s="7">
        <v>63500</v>
      </c>
      <c r="F1340" s="7">
        <v>110</v>
      </c>
      <c r="G1340" s="7">
        <v>1050</v>
      </c>
      <c r="H1340" s="7">
        <v>1600</v>
      </c>
      <c r="I1340" s="7">
        <v>1</v>
      </c>
      <c r="J1340" s="7">
        <v>0</v>
      </c>
      <c r="K1340" s="7">
        <v>3</v>
      </c>
    </row>
    <row r="1341" spans="1:11">
      <c r="A1341" s="7" t="s">
        <v>11</v>
      </c>
      <c r="B1341" s="7">
        <v>9000</v>
      </c>
      <c r="C1341" s="7">
        <v>80</v>
      </c>
      <c r="D1341" s="36">
        <v>78.3</v>
      </c>
      <c r="E1341" s="7">
        <v>63266</v>
      </c>
      <c r="F1341" s="7">
        <v>110</v>
      </c>
      <c r="G1341" s="7">
        <v>1035</v>
      </c>
      <c r="H1341" s="7">
        <v>1600</v>
      </c>
      <c r="I1341" s="7">
        <v>1</v>
      </c>
      <c r="J1341" s="7">
        <v>0</v>
      </c>
      <c r="K1341" s="7">
        <v>4</v>
      </c>
    </row>
    <row r="1342" spans="1:11">
      <c r="A1342" s="7" t="s">
        <v>11</v>
      </c>
      <c r="B1342" s="7">
        <v>8950</v>
      </c>
      <c r="C1342" s="7">
        <v>77</v>
      </c>
      <c r="D1342" s="36">
        <v>74.599999999999994</v>
      </c>
      <c r="E1342" s="7">
        <v>62595</v>
      </c>
      <c r="F1342" s="7">
        <v>110</v>
      </c>
      <c r="G1342" s="7">
        <v>1050</v>
      </c>
      <c r="H1342" s="7">
        <v>1600</v>
      </c>
      <c r="I1342" s="7">
        <v>1</v>
      </c>
      <c r="J1342" s="7">
        <v>0</v>
      </c>
      <c r="K1342" s="7">
        <v>3</v>
      </c>
    </row>
    <row r="1343" spans="1:11">
      <c r="A1343" s="7" t="s">
        <v>11</v>
      </c>
      <c r="B1343" s="7">
        <v>6950</v>
      </c>
      <c r="C1343" s="7">
        <v>80</v>
      </c>
      <c r="D1343" s="36">
        <v>77.2</v>
      </c>
      <c r="E1343" s="7">
        <v>62581</v>
      </c>
      <c r="F1343" s="7">
        <v>110</v>
      </c>
      <c r="G1343" s="7">
        <v>1075</v>
      </c>
      <c r="H1343" s="7">
        <v>1600</v>
      </c>
      <c r="I1343" s="7">
        <v>0</v>
      </c>
      <c r="J1343" s="7">
        <v>0</v>
      </c>
      <c r="K1343" s="7">
        <v>5</v>
      </c>
    </row>
    <row r="1344" spans="1:11">
      <c r="A1344" s="7" t="s">
        <v>11</v>
      </c>
      <c r="B1344" s="7">
        <v>8500</v>
      </c>
      <c r="C1344" s="7">
        <v>77</v>
      </c>
      <c r="D1344" s="36">
        <v>72.900000000000006</v>
      </c>
      <c r="E1344" s="7">
        <v>62285</v>
      </c>
      <c r="F1344" s="7">
        <v>110</v>
      </c>
      <c r="G1344" s="7">
        <v>1075</v>
      </c>
      <c r="H1344" s="7">
        <v>1600</v>
      </c>
      <c r="I1344" s="7">
        <v>1</v>
      </c>
      <c r="J1344" s="7">
        <v>0</v>
      </c>
      <c r="K1344" s="7">
        <v>5</v>
      </c>
    </row>
    <row r="1345" spans="1:11">
      <c r="A1345" s="7" t="s">
        <v>11</v>
      </c>
      <c r="B1345" s="7">
        <v>8450</v>
      </c>
      <c r="C1345" s="7">
        <v>77</v>
      </c>
      <c r="D1345" s="36">
        <v>74</v>
      </c>
      <c r="E1345" s="7">
        <v>61906</v>
      </c>
      <c r="F1345" s="7">
        <v>86</v>
      </c>
      <c r="G1345" s="7">
        <v>1065</v>
      </c>
      <c r="H1345" s="7">
        <v>1300</v>
      </c>
      <c r="I1345" s="7">
        <v>1</v>
      </c>
      <c r="J1345" s="7">
        <v>1</v>
      </c>
      <c r="K1345" s="7">
        <v>5</v>
      </c>
    </row>
    <row r="1346" spans="1:11">
      <c r="A1346" s="7" t="s">
        <v>11</v>
      </c>
      <c r="B1346" s="7">
        <v>8950</v>
      </c>
      <c r="C1346" s="7">
        <v>74</v>
      </c>
      <c r="D1346" s="36">
        <v>69.3</v>
      </c>
      <c r="E1346" s="7">
        <v>61700</v>
      </c>
      <c r="F1346" s="7">
        <v>110</v>
      </c>
      <c r="G1346" s="7">
        <v>1070</v>
      </c>
      <c r="H1346" s="7">
        <v>1600</v>
      </c>
      <c r="I1346" s="7">
        <v>0</v>
      </c>
      <c r="J1346" s="7">
        <v>0</v>
      </c>
      <c r="K1346" s="7">
        <v>5</v>
      </c>
    </row>
    <row r="1347" spans="1:11">
      <c r="A1347" s="7" t="s">
        <v>11</v>
      </c>
      <c r="B1347" s="7">
        <v>8250</v>
      </c>
      <c r="C1347" s="7">
        <v>77</v>
      </c>
      <c r="D1347" s="36">
        <v>72.599999999999994</v>
      </c>
      <c r="E1347" s="7">
        <v>61648</v>
      </c>
      <c r="F1347" s="7">
        <v>110</v>
      </c>
      <c r="G1347" s="7">
        <v>1070</v>
      </c>
      <c r="H1347" s="7">
        <v>1600</v>
      </c>
      <c r="I1347" s="7">
        <v>1</v>
      </c>
      <c r="J1347" s="7">
        <v>0</v>
      </c>
      <c r="K1347" s="7">
        <v>5</v>
      </c>
    </row>
    <row r="1348" spans="1:11">
      <c r="A1348" s="7" t="s">
        <v>11</v>
      </c>
      <c r="B1348" s="7">
        <v>7950</v>
      </c>
      <c r="C1348" s="7">
        <v>75</v>
      </c>
      <c r="D1348" s="36">
        <v>71.8</v>
      </c>
      <c r="E1348" s="7">
        <v>61626</v>
      </c>
      <c r="F1348" s="7">
        <v>86</v>
      </c>
      <c r="G1348" s="7">
        <v>1035</v>
      </c>
      <c r="H1348" s="7">
        <v>1300</v>
      </c>
      <c r="I1348" s="7">
        <v>0</v>
      </c>
      <c r="J1348" s="7">
        <v>0</v>
      </c>
      <c r="K1348" s="7">
        <v>5</v>
      </c>
    </row>
    <row r="1349" spans="1:11">
      <c r="A1349" s="7" t="s">
        <v>11</v>
      </c>
      <c r="B1349" s="7">
        <v>7450</v>
      </c>
      <c r="C1349" s="7">
        <v>70</v>
      </c>
      <c r="D1349" s="36">
        <v>65.099999999999994</v>
      </c>
      <c r="E1349" s="7">
        <v>61510</v>
      </c>
      <c r="F1349" s="7">
        <v>110</v>
      </c>
      <c r="G1349" s="7">
        <v>1035</v>
      </c>
      <c r="H1349" s="7">
        <v>1600</v>
      </c>
      <c r="I1349" s="7">
        <v>0</v>
      </c>
      <c r="J1349" s="7">
        <v>0</v>
      </c>
      <c r="K1349" s="7">
        <v>4</v>
      </c>
    </row>
    <row r="1350" spans="1:11">
      <c r="A1350" s="7" t="s">
        <v>11</v>
      </c>
      <c r="B1350" s="7">
        <v>9000</v>
      </c>
      <c r="C1350" s="7">
        <v>79</v>
      </c>
      <c r="D1350" s="36">
        <v>76.7</v>
      </c>
      <c r="E1350" s="7">
        <v>61165</v>
      </c>
      <c r="F1350" s="7">
        <v>107</v>
      </c>
      <c r="G1350" s="7">
        <v>1080</v>
      </c>
      <c r="H1350" s="7">
        <v>1600</v>
      </c>
      <c r="I1350" s="7">
        <v>1</v>
      </c>
      <c r="J1350" s="7">
        <v>1</v>
      </c>
      <c r="K1350" s="7">
        <v>3</v>
      </c>
    </row>
    <row r="1351" spans="1:11">
      <c r="A1351" s="7" t="s">
        <v>11</v>
      </c>
      <c r="B1351" s="7">
        <v>7150</v>
      </c>
      <c r="C1351" s="7">
        <v>70</v>
      </c>
      <c r="D1351" s="36">
        <v>66.900000000000006</v>
      </c>
      <c r="E1351" s="7">
        <v>61000</v>
      </c>
      <c r="F1351" s="7">
        <v>110</v>
      </c>
      <c r="G1351" s="7">
        <v>1035</v>
      </c>
      <c r="H1351" s="7">
        <v>1600</v>
      </c>
      <c r="I1351" s="7">
        <v>1</v>
      </c>
      <c r="J1351" s="7">
        <v>0</v>
      </c>
      <c r="K1351" s="7">
        <v>4</v>
      </c>
    </row>
    <row r="1352" spans="1:11">
      <c r="A1352" s="7" t="s">
        <v>11</v>
      </c>
      <c r="B1352" s="7">
        <v>7750</v>
      </c>
      <c r="C1352" s="7">
        <v>76</v>
      </c>
      <c r="D1352" s="36">
        <v>74.2</v>
      </c>
      <c r="E1352" s="7">
        <v>60833</v>
      </c>
      <c r="F1352" s="7">
        <v>110</v>
      </c>
      <c r="G1352" s="7">
        <v>1035</v>
      </c>
      <c r="H1352" s="7">
        <v>1600</v>
      </c>
      <c r="I1352" s="7">
        <v>1</v>
      </c>
      <c r="J1352" s="7">
        <v>0</v>
      </c>
      <c r="K1352" s="7">
        <v>4</v>
      </c>
    </row>
    <row r="1353" spans="1:11">
      <c r="A1353" s="7" t="s">
        <v>11</v>
      </c>
      <c r="B1353" s="7">
        <v>5845</v>
      </c>
      <c r="C1353" s="7">
        <v>70</v>
      </c>
      <c r="D1353" s="36">
        <v>69</v>
      </c>
      <c r="E1353" s="7">
        <v>60600</v>
      </c>
      <c r="F1353" s="7">
        <v>86</v>
      </c>
      <c r="G1353" s="7">
        <v>1060</v>
      </c>
      <c r="H1353" s="7">
        <v>1300</v>
      </c>
      <c r="I1353" s="7">
        <v>0</v>
      </c>
      <c r="J1353" s="7">
        <v>0</v>
      </c>
      <c r="K1353" s="7">
        <v>3</v>
      </c>
    </row>
    <row r="1354" spans="1:11">
      <c r="A1354" s="7" t="s">
        <v>11</v>
      </c>
      <c r="B1354" s="7">
        <v>8500</v>
      </c>
      <c r="C1354" s="7">
        <v>72</v>
      </c>
      <c r="D1354" s="36">
        <v>69.400000000000006</v>
      </c>
      <c r="E1354" s="7">
        <v>60483</v>
      </c>
      <c r="F1354" s="7">
        <v>110</v>
      </c>
      <c r="G1354" s="7">
        <v>1075</v>
      </c>
      <c r="H1354" s="7">
        <v>1600</v>
      </c>
      <c r="I1354" s="7">
        <v>1</v>
      </c>
      <c r="J1354" s="7">
        <v>0</v>
      </c>
      <c r="K1354" s="7">
        <v>5</v>
      </c>
    </row>
    <row r="1355" spans="1:11">
      <c r="A1355" s="7" t="s">
        <v>11</v>
      </c>
      <c r="B1355" s="7">
        <v>8250</v>
      </c>
      <c r="C1355" s="7">
        <v>80</v>
      </c>
      <c r="D1355" s="36">
        <v>75.8</v>
      </c>
      <c r="E1355" s="7">
        <v>60476</v>
      </c>
      <c r="F1355" s="7">
        <v>110</v>
      </c>
      <c r="G1355" s="7">
        <v>1114</v>
      </c>
      <c r="H1355" s="7">
        <v>1600</v>
      </c>
      <c r="I1355" s="7">
        <v>1</v>
      </c>
      <c r="J1355" s="7">
        <v>0</v>
      </c>
      <c r="K1355" s="7">
        <v>5</v>
      </c>
    </row>
    <row r="1356" spans="1:11">
      <c r="A1356" s="7" t="s">
        <v>11</v>
      </c>
      <c r="B1356" s="7">
        <v>9450</v>
      </c>
      <c r="C1356" s="7">
        <v>79</v>
      </c>
      <c r="D1356" s="36">
        <v>74.400000000000006</v>
      </c>
      <c r="E1356" s="7">
        <v>60142</v>
      </c>
      <c r="F1356" s="7">
        <v>110</v>
      </c>
      <c r="G1356" s="7">
        <v>1050</v>
      </c>
      <c r="H1356" s="7">
        <v>1600</v>
      </c>
      <c r="I1356" s="7">
        <v>0</v>
      </c>
      <c r="J1356" s="7">
        <v>0</v>
      </c>
      <c r="K1356" s="7">
        <v>3</v>
      </c>
    </row>
    <row r="1357" spans="1:11">
      <c r="A1357" s="7" t="s">
        <v>11</v>
      </c>
      <c r="B1357" s="7">
        <v>6750</v>
      </c>
      <c r="C1357" s="7">
        <v>69</v>
      </c>
      <c r="D1357" s="36">
        <v>65.599999999999994</v>
      </c>
      <c r="E1357" s="7">
        <v>60050</v>
      </c>
      <c r="F1357" s="7">
        <v>110</v>
      </c>
      <c r="G1357" s="7">
        <v>1050</v>
      </c>
      <c r="H1357" s="7">
        <v>1600</v>
      </c>
      <c r="I1357" s="7">
        <v>1</v>
      </c>
      <c r="J1357" s="7">
        <v>0</v>
      </c>
      <c r="K1357" s="7">
        <v>3</v>
      </c>
    </row>
    <row r="1358" spans="1:11">
      <c r="A1358" s="7" t="s">
        <v>11</v>
      </c>
      <c r="B1358" s="7">
        <v>8400</v>
      </c>
      <c r="C1358" s="7">
        <v>77</v>
      </c>
      <c r="D1358" s="36">
        <v>73.099999999999994</v>
      </c>
      <c r="E1358" s="7">
        <v>60000</v>
      </c>
      <c r="F1358" s="7">
        <v>110</v>
      </c>
      <c r="G1358" s="7">
        <v>1050</v>
      </c>
      <c r="H1358" s="7">
        <v>1600</v>
      </c>
      <c r="I1358" s="7">
        <v>1</v>
      </c>
      <c r="J1358" s="7">
        <v>0</v>
      </c>
      <c r="K1358" s="7">
        <v>3</v>
      </c>
    </row>
    <row r="1359" spans="1:11">
      <c r="A1359" s="7" t="s">
        <v>11</v>
      </c>
      <c r="B1359" s="7">
        <v>7900</v>
      </c>
      <c r="C1359" s="7">
        <v>76</v>
      </c>
      <c r="D1359" s="36">
        <v>71.400000000000006</v>
      </c>
      <c r="E1359" s="7">
        <v>60000</v>
      </c>
      <c r="F1359" s="7">
        <v>110</v>
      </c>
      <c r="G1359" s="7">
        <v>1050</v>
      </c>
      <c r="H1359" s="7">
        <v>1600</v>
      </c>
      <c r="I1359" s="7">
        <v>0</v>
      </c>
      <c r="J1359" s="7">
        <v>0</v>
      </c>
      <c r="K1359" s="7">
        <v>3</v>
      </c>
    </row>
    <row r="1360" spans="1:11">
      <c r="A1360" s="7" t="s">
        <v>11</v>
      </c>
      <c r="B1360" s="7">
        <v>7950</v>
      </c>
      <c r="C1360" s="7">
        <v>76</v>
      </c>
      <c r="D1360" s="36">
        <v>72.8</v>
      </c>
      <c r="E1360" s="7">
        <v>59815</v>
      </c>
      <c r="F1360" s="7">
        <v>110</v>
      </c>
      <c r="G1360" s="7">
        <v>1055</v>
      </c>
      <c r="H1360" s="7">
        <v>1587</v>
      </c>
      <c r="I1360" s="7">
        <v>1</v>
      </c>
      <c r="J1360" s="7">
        <v>0</v>
      </c>
      <c r="K1360" s="7">
        <v>3</v>
      </c>
    </row>
    <row r="1361" spans="1:11">
      <c r="A1361" s="7" t="s">
        <v>11</v>
      </c>
      <c r="B1361" s="7">
        <v>8750</v>
      </c>
      <c r="C1361" s="7">
        <v>80</v>
      </c>
      <c r="D1361" s="36">
        <v>77.599999999999994</v>
      </c>
      <c r="E1361" s="7">
        <v>59326</v>
      </c>
      <c r="F1361" s="7">
        <v>110</v>
      </c>
      <c r="G1361" s="7">
        <v>1085</v>
      </c>
      <c r="H1361" s="7">
        <v>1600</v>
      </c>
      <c r="I1361" s="7">
        <v>1</v>
      </c>
      <c r="J1361" s="7">
        <v>0</v>
      </c>
      <c r="K1361" s="7">
        <v>5</v>
      </c>
    </row>
    <row r="1362" spans="1:11">
      <c r="A1362" s="7" t="s">
        <v>11</v>
      </c>
      <c r="B1362" s="7">
        <v>9900</v>
      </c>
      <c r="C1362" s="7">
        <v>73</v>
      </c>
      <c r="D1362" s="36">
        <v>70.2</v>
      </c>
      <c r="E1362" s="7">
        <v>59240</v>
      </c>
      <c r="F1362" s="7">
        <v>110</v>
      </c>
      <c r="G1362" s="7">
        <v>1050</v>
      </c>
      <c r="H1362" s="7">
        <v>1600</v>
      </c>
      <c r="I1362" s="7">
        <v>1</v>
      </c>
      <c r="J1362" s="7">
        <v>0</v>
      </c>
      <c r="K1362" s="7">
        <v>3</v>
      </c>
    </row>
    <row r="1363" spans="1:11">
      <c r="A1363" s="7" t="s">
        <v>11</v>
      </c>
      <c r="B1363" s="7">
        <v>6495</v>
      </c>
      <c r="C1363" s="7">
        <v>71</v>
      </c>
      <c r="D1363" s="36">
        <v>68.5</v>
      </c>
      <c r="E1363" s="7">
        <v>59164</v>
      </c>
      <c r="F1363" s="7">
        <v>110</v>
      </c>
      <c r="G1363" s="7">
        <v>1035</v>
      </c>
      <c r="H1363" s="7">
        <v>1600</v>
      </c>
      <c r="I1363" s="7">
        <v>0</v>
      </c>
      <c r="J1363" s="7">
        <v>0</v>
      </c>
      <c r="K1363" s="7">
        <v>4</v>
      </c>
    </row>
    <row r="1364" spans="1:11">
      <c r="A1364" s="7" t="s">
        <v>11</v>
      </c>
      <c r="B1364" s="7">
        <v>8250</v>
      </c>
      <c r="C1364" s="7">
        <v>70</v>
      </c>
      <c r="D1364" s="36">
        <v>68.5</v>
      </c>
      <c r="E1364" s="7">
        <v>59017</v>
      </c>
      <c r="F1364" s="7">
        <v>107</v>
      </c>
      <c r="G1364" s="7">
        <v>1080</v>
      </c>
      <c r="H1364" s="7">
        <v>1600</v>
      </c>
      <c r="I1364" s="7">
        <v>1</v>
      </c>
      <c r="J1364" s="7">
        <v>1</v>
      </c>
      <c r="K1364" s="7">
        <v>3</v>
      </c>
    </row>
    <row r="1365" spans="1:11">
      <c r="A1365" s="7" t="s">
        <v>11</v>
      </c>
      <c r="B1365" s="7">
        <v>6900</v>
      </c>
      <c r="C1365" s="7">
        <v>69</v>
      </c>
      <c r="D1365" s="36">
        <v>67.099999999999994</v>
      </c>
      <c r="E1365" s="7">
        <v>58952</v>
      </c>
      <c r="F1365" s="7">
        <v>110</v>
      </c>
      <c r="G1365" s="7">
        <v>1050</v>
      </c>
      <c r="H1365" s="7">
        <v>1600</v>
      </c>
      <c r="I1365" s="7">
        <v>1</v>
      </c>
      <c r="J1365" s="7">
        <v>0</v>
      </c>
      <c r="K1365" s="7">
        <v>3</v>
      </c>
    </row>
    <row r="1366" spans="1:11">
      <c r="A1366" s="7" t="s">
        <v>11</v>
      </c>
      <c r="B1366" s="7">
        <v>7500</v>
      </c>
      <c r="C1366" s="7">
        <v>74</v>
      </c>
      <c r="D1366" s="36">
        <v>69.3</v>
      </c>
      <c r="E1366" s="7">
        <v>58454</v>
      </c>
      <c r="F1366" s="7">
        <v>86</v>
      </c>
      <c r="G1366" s="7">
        <v>1015</v>
      </c>
      <c r="H1366" s="7">
        <v>1300</v>
      </c>
      <c r="I1366" s="7">
        <v>1</v>
      </c>
      <c r="J1366" s="7">
        <v>0</v>
      </c>
      <c r="K1366" s="7">
        <v>3</v>
      </c>
    </row>
    <row r="1367" spans="1:11">
      <c r="A1367" s="7" t="s">
        <v>11</v>
      </c>
      <c r="B1367" s="7">
        <v>7950</v>
      </c>
      <c r="C1367" s="7">
        <v>75</v>
      </c>
      <c r="D1367" s="36">
        <v>71.400000000000006</v>
      </c>
      <c r="E1367" s="7">
        <v>58341</v>
      </c>
      <c r="F1367" s="7">
        <v>86</v>
      </c>
      <c r="G1367" s="7">
        <v>1030</v>
      </c>
      <c r="H1367" s="7">
        <v>1300</v>
      </c>
      <c r="I1367" s="7">
        <v>1</v>
      </c>
      <c r="J1367" s="7">
        <v>1</v>
      </c>
      <c r="K1367" s="7">
        <v>4</v>
      </c>
    </row>
    <row r="1368" spans="1:11">
      <c r="A1368" s="7" t="s">
        <v>11</v>
      </c>
      <c r="B1368" s="7">
        <v>8250</v>
      </c>
      <c r="C1368" s="7">
        <v>80</v>
      </c>
      <c r="D1368" s="36">
        <v>76.2</v>
      </c>
      <c r="E1368" s="7">
        <v>58267</v>
      </c>
      <c r="F1368" s="7">
        <v>110</v>
      </c>
      <c r="G1368" s="7">
        <v>1070</v>
      </c>
      <c r="H1368" s="7">
        <v>1600</v>
      </c>
      <c r="I1368" s="7">
        <v>1</v>
      </c>
      <c r="J1368" s="7">
        <v>0</v>
      </c>
      <c r="K1368" s="7">
        <v>5</v>
      </c>
    </row>
    <row r="1369" spans="1:11">
      <c r="A1369" s="7" t="s">
        <v>11</v>
      </c>
      <c r="B1369" s="7">
        <v>8950</v>
      </c>
      <c r="C1369" s="7">
        <v>80</v>
      </c>
      <c r="D1369" s="36">
        <v>76.7</v>
      </c>
      <c r="E1369" s="7">
        <v>58000</v>
      </c>
      <c r="F1369" s="7">
        <v>110</v>
      </c>
      <c r="G1369" s="7">
        <v>1055</v>
      </c>
      <c r="H1369" s="7">
        <v>1600</v>
      </c>
      <c r="I1369" s="7">
        <v>0</v>
      </c>
      <c r="J1369" s="7">
        <v>0</v>
      </c>
      <c r="K1369" s="7">
        <v>3</v>
      </c>
    </row>
    <row r="1370" spans="1:11">
      <c r="A1370" s="7" t="s">
        <v>11</v>
      </c>
      <c r="B1370" s="7">
        <v>9750</v>
      </c>
      <c r="C1370" s="7">
        <v>70</v>
      </c>
      <c r="D1370" s="36">
        <v>65.2</v>
      </c>
      <c r="E1370" s="7">
        <v>57829</v>
      </c>
      <c r="F1370" s="7">
        <v>110</v>
      </c>
      <c r="G1370" s="7">
        <v>1050</v>
      </c>
      <c r="H1370" s="7">
        <v>1600</v>
      </c>
      <c r="I1370" s="7">
        <v>0</v>
      </c>
      <c r="J1370" s="7">
        <v>0</v>
      </c>
      <c r="K1370" s="7">
        <v>3</v>
      </c>
    </row>
    <row r="1371" spans="1:11">
      <c r="A1371" s="7" t="s">
        <v>11</v>
      </c>
      <c r="B1371" s="7">
        <v>8250</v>
      </c>
      <c r="C1371" s="7">
        <v>80</v>
      </c>
      <c r="D1371" s="36">
        <v>75.8</v>
      </c>
      <c r="E1371" s="7">
        <v>57787</v>
      </c>
      <c r="F1371" s="7">
        <v>86</v>
      </c>
      <c r="G1371" s="7">
        <v>1015</v>
      </c>
      <c r="H1371" s="7">
        <v>1300</v>
      </c>
      <c r="I1371" s="7">
        <v>0</v>
      </c>
      <c r="J1371" s="7">
        <v>0</v>
      </c>
      <c r="K1371" s="7">
        <v>3</v>
      </c>
    </row>
    <row r="1372" spans="1:11">
      <c r="A1372" s="7" t="s">
        <v>11</v>
      </c>
      <c r="B1372" s="7">
        <v>8900</v>
      </c>
      <c r="C1372" s="7">
        <v>78</v>
      </c>
      <c r="D1372" s="36">
        <v>73.7</v>
      </c>
      <c r="E1372" s="7">
        <v>57628</v>
      </c>
      <c r="F1372" s="7">
        <v>110</v>
      </c>
      <c r="G1372" s="7">
        <v>1075</v>
      </c>
      <c r="H1372" s="7">
        <v>1600</v>
      </c>
      <c r="I1372" s="7">
        <v>0</v>
      </c>
      <c r="J1372" s="7">
        <v>0</v>
      </c>
      <c r="K1372" s="7">
        <v>5</v>
      </c>
    </row>
    <row r="1373" spans="1:11">
      <c r="A1373" s="7" t="s">
        <v>11</v>
      </c>
      <c r="B1373" s="7">
        <v>8950</v>
      </c>
      <c r="C1373" s="7">
        <v>75</v>
      </c>
      <c r="D1373" s="36">
        <v>70.900000000000006</v>
      </c>
      <c r="E1373" s="7">
        <v>57537</v>
      </c>
      <c r="F1373" s="7">
        <v>86</v>
      </c>
      <c r="G1373" s="7">
        <v>1050</v>
      </c>
      <c r="H1373" s="7">
        <v>1300</v>
      </c>
      <c r="I1373" s="7">
        <v>1</v>
      </c>
      <c r="J1373" s="7">
        <v>0</v>
      </c>
      <c r="K1373" s="7">
        <v>5</v>
      </c>
    </row>
    <row r="1374" spans="1:11">
      <c r="A1374" s="7" t="s">
        <v>11</v>
      </c>
      <c r="B1374" s="7">
        <v>6750</v>
      </c>
      <c r="C1374" s="7">
        <v>76</v>
      </c>
      <c r="D1374" s="36">
        <v>72.099999999999994</v>
      </c>
      <c r="E1374" s="7">
        <v>57263</v>
      </c>
      <c r="F1374" s="7">
        <v>110</v>
      </c>
      <c r="G1374" s="7">
        <v>1050</v>
      </c>
      <c r="H1374" s="7">
        <v>1600</v>
      </c>
      <c r="I1374" s="7">
        <v>1</v>
      </c>
      <c r="J1374" s="7">
        <v>0</v>
      </c>
      <c r="K1374" s="7">
        <v>3</v>
      </c>
    </row>
    <row r="1375" spans="1:11">
      <c r="A1375" s="7" t="s">
        <v>11</v>
      </c>
      <c r="B1375" s="7">
        <v>7950</v>
      </c>
      <c r="C1375" s="7">
        <v>75</v>
      </c>
      <c r="D1375" s="36">
        <v>70.099999999999994</v>
      </c>
      <c r="E1375" s="7">
        <v>57144</v>
      </c>
      <c r="F1375" s="7">
        <v>110</v>
      </c>
      <c r="G1375" s="7">
        <v>1070</v>
      </c>
      <c r="H1375" s="7">
        <v>1600</v>
      </c>
      <c r="I1375" s="7">
        <v>1</v>
      </c>
      <c r="J1375" s="7">
        <v>0</v>
      </c>
      <c r="K1375" s="7">
        <v>5</v>
      </c>
    </row>
    <row r="1376" spans="1:11">
      <c r="A1376" s="7" t="s">
        <v>11</v>
      </c>
      <c r="B1376" s="7">
        <v>8600</v>
      </c>
      <c r="C1376" s="7">
        <v>69</v>
      </c>
      <c r="D1376" s="36">
        <v>66.400000000000006</v>
      </c>
      <c r="E1376" s="7">
        <v>57096</v>
      </c>
      <c r="F1376" s="7">
        <v>86</v>
      </c>
      <c r="G1376" s="7">
        <v>1025</v>
      </c>
      <c r="H1376" s="7">
        <v>1300</v>
      </c>
      <c r="I1376" s="7">
        <v>1</v>
      </c>
      <c r="J1376" s="7">
        <v>0</v>
      </c>
      <c r="K1376" s="7">
        <v>3</v>
      </c>
    </row>
    <row r="1377" spans="1:11">
      <c r="A1377" s="7" t="s">
        <v>11</v>
      </c>
      <c r="B1377" s="7">
        <v>7750</v>
      </c>
      <c r="C1377" s="7">
        <v>80</v>
      </c>
      <c r="D1377" s="36">
        <v>77</v>
      </c>
      <c r="E1377" s="7">
        <v>57000</v>
      </c>
      <c r="F1377" s="7">
        <v>86</v>
      </c>
      <c r="G1377" s="7">
        <v>1000</v>
      </c>
      <c r="H1377" s="7">
        <v>1300</v>
      </c>
      <c r="I1377" s="7">
        <v>0</v>
      </c>
      <c r="J1377" s="7">
        <v>0</v>
      </c>
      <c r="K1377" s="7">
        <v>4</v>
      </c>
    </row>
    <row r="1378" spans="1:11">
      <c r="A1378" s="7" t="s">
        <v>11</v>
      </c>
      <c r="B1378" s="7">
        <v>7800</v>
      </c>
      <c r="C1378" s="7">
        <v>73</v>
      </c>
      <c r="D1378" s="36">
        <v>68.099999999999994</v>
      </c>
      <c r="E1378" s="7">
        <v>56566</v>
      </c>
      <c r="F1378" s="7">
        <v>110</v>
      </c>
      <c r="G1378" s="7">
        <v>1050</v>
      </c>
      <c r="H1378" s="7">
        <v>1600</v>
      </c>
      <c r="I1378" s="7">
        <v>1</v>
      </c>
      <c r="J1378" s="7">
        <v>0</v>
      </c>
      <c r="K1378" s="7">
        <v>3</v>
      </c>
    </row>
    <row r="1379" spans="1:11">
      <c r="A1379" s="7" t="s">
        <v>11</v>
      </c>
      <c r="B1379" s="7">
        <v>8750</v>
      </c>
      <c r="C1379" s="7">
        <v>73</v>
      </c>
      <c r="D1379" s="36">
        <v>71.099999999999994</v>
      </c>
      <c r="E1379" s="7">
        <v>56307</v>
      </c>
      <c r="F1379" s="7">
        <v>110</v>
      </c>
      <c r="G1379" s="7">
        <v>1050</v>
      </c>
      <c r="H1379" s="7">
        <v>1600</v>
      </c>
      <c r="I1379" s="7">
        <v>1</v>
      </c>
      <c r="J1379" s="7">
        <v>0</v>
      </c>
      <c r="K1379" s="7">
        <v>3</v>
      </c>
    </row>
    <row r="1380" spans="1:11">
      <c r="A1380" s="7" t="s">
        <v>11</v>
      </c>
      <c r="B1380" s="7">
        <v>9500</v>
      </c>
      <c r="C1380" s="7">
        <v>79</v>
      </c>
      <c r="D1380" s="36">
        <v>76.900000000000006</v>
      </c>
      <c r="E1380" s="7">
        <v>56214</v>
      </c>
      <c r="F1380" s="7">
        <v>86</v>
      </c>
      <c r="G1380" s="7">
        <v>1015</v>
      </c>
      <c r="H1380" s="7">
        <v>1300</v>
      </c>
      <c r="I1380" s="7">
        <v>0</v>
      </c>
      <c r="J1380" s="7">
        <v>0</v>
      </c>
      <c r="K1380" s="7">
        <v>3</v>
      </c>
    </row>
    <row r="1381" spans="1:11">
      <c r="A1381" s="7" t="s">
        <v>11</v>
      </c>
      <c r="B1381" s="7">
        <v>7750</v>
      </c>
      <c r="C1381" s="7">
        <v>74</v>
      </c>
      <c r="D1381" s="36">
        <v>72.5</v>
      </c>
      <c r="E1381" s="7">
        <v>56132</v>
      </c>
      <c r="F1381" s="7">
        <v>110</v>
      </c>
      <c r="G1381" s="7">
        <v>1035</v>
      </c>
      <c r="H1381" s="7">
        <v>1600</v>
      </c>
      <c r="I1381" s="7">
        <v>0</v>
      </c>
      <c r="J1381" s="7">
        <v>0</v>
      </c>
      <c r="K1381" s="7">
        <v>4</v>
      </c>
    </row>
    <row r="1382" spans="1:11">
      <c r="A1382" s="7" t="s">
        <v>11</v>
      </c>
      <c r="B1382" s="7">
        <v>9950</v>
      </c>
      <c r="C1382" s="7">
        <v>79</v>
      </c>
      <c r="D1382" s="36">
        <v>76.400000000000006</v>
      </c>
      <c r="E1382" s="7">
        <v>55425</v>
      </c>
      <c r="F1382" s="7">
        <v>110</v>
      </c>
      <c r="G1382" s="7">
        <v>1075</v>
      </c>
      <c r="H1382" s="7">
        <v>1600</v>
      </c>
      <c r="I1382" s="7">
        <v>0</v>
      </c>
      <c r="J1382" s="7">
        <v>0</v>
      </c>
      <c r="K1382" s="7">
        <v>5</v>
      </c>
    </row>
    <row r="1383" spans="1:11">
      <c r="A1383" s="7" t="s">
        <v>11</v>
      </c>
      <c r="B1383" s="7">
        <v>7750</v>
      </c>
      <c r="C1383" s="7">
        <v>77</v>
      </c>
      <c r="D1383" s="36">
        <v>75.7</v>
      </c>
      <c r="E1383" s="7">
        <v>54439</v>
      </c>
      <c r="F1383" s="7">
        <v>86</v>
      </c>
      <c r="G1383" s="7">
        <v>1015</v>
      </c>
      <c r="H1383" s="7">
        <v>1300</v>
      </c>
      <c r="I1383" s="7">
        <v>1</v>
      </c>
      <c r="J1383" s="7">
        <v>0</v>
      </c>
      <c r="K1383" s="7">
        <v>3</v>
      </c>
    </row>
    <row r="1384" spans="1:11">
      <c r="A1384" s="7" t="s">
        <v>11</v>
      </c>
      <c r="B1384" s="7">
        <v>5950</v>
      </c>
      <c r="C1384" s="7">
        <v>69</v>
      </c>
      <c r="D1384" s="36">
        <v>67.400000000000006</v>
      </c>
      <c r="E1384" s="7">
        <v>53809</v>
      </c>
      <c r="F1384" s="7">
        <v>110</v>
      </c>
      <c r="G1384" s="7">
        <v>1050</v>
      </c>
      <c r="H1384" s="7">
        <v>1600</v>
      </c>
      <c r="I1384" s="7">
        <v>1</v>
      </c>
      <c r="J1384" s="7">
        <v>0</v>
      </c>
      <c r="K1384" s="7">
        <v>3</v>
      </c>
    </row>
    <row r="1385" spans="1:11">
      <c r="A1385" s="7" t="s">
        <v>11</v>
      </c>
      <c r="B1385" s="7">
        <v>10950</v>
      </c>
      <c r="C1385" s="7">
        <v>76</v>
      </c>
      <c r="D1385" s="36">
        <v>71.099999999999994</v>
      </c>
      <c r="E1385" s="7">
        <v>53133</v>
      </c>
      <c r="F1385" s="7">
        <v>110</v>
      </c>
      <c r="G1385" s="7">
        <v>1070</v>
      </c>
      <c r="H1385" s="7">
        <v>1600</v>
      </c>
      <c r="I1385" s="7">
        <v>1</v>
      </c>
      <c r="J1385" s="7">
        <v>0</v>
      </c>
      <c r="K1385" s="7">
        <v>5</v>
      </c>
    </row>
    <row r="1386" spans="1:11">
      <c r="A1386" s="7" t="s">
        <v>11</v>
      </c>
      <c r="B1386" s="7">
        <v>9450</v>
      </c>
      <c r="C1386" s="7">
        <v>77</v>
      </c>
      <c r="D1386" s="36">
        <v>72.8</v>
      </c>
      <c r="E1386" s="7">
        <v>52900</v>
      </c>
      <c r="F1386" s="7">
        <v>110</v>
      </c>
      <c r="G1386" s="7">
        <v>1075</v>
      </c>
      <c r="H1386" s="7">
        <v>1600</v>
      </c>
      <c r="I1386" s="7">
        <v>1</v>
      </c>
      <c r="J1386" s="7">
        <v>0</v>
      </c>
      <c r="K1386" s="7">
        <v>4</v>
      </c>
    </row>
    <row r="1387" spans="1:11">
      <c r="A1387" s="7" t="s">
        <v>11</v>
      </c>
      <c r="B1387" s="7">
        <v>8250</v>
      </c>
      <c r="C1387" s="7">
        <v>80</v>
      </c>
      <c r="D1387" s="36">
        <v>77.8</v>
      </c>
      <c r="E1387" s="7">
        <v>52700</v>
      </c>
      <c r="F1387" s="7">
        <v>110</v>
      </c>
      <c r="G1387" s="7">
        <v>1050</v>
      </c>
      <c r="H1387" s="7">
        <v>1600</v>
      </c>
      <c r="I1387" s="7">
        <v>0</v>
      </c>
      <c r="J1387" s="7">
        <v>0</v>
      </c>
      <c r="K1387" s="7">
        <v>3</v>
      </c>
    </row>
    <row r="1388" spans="1:11">
      <c r="A1388" s="7" t="s">
        <v>11</v>
      </c>
      <c r="B1388" s="7">
        <v>9750</v>
      </c>
      <c r="C1388" s="7">
        <v>69</v>
      </c>
      <c r="D1388" s="36">
        <v>67.5</v>
      </c>
      <c r="E1388" s="7">
        <v>52320</v>
      </c>
      <c r="F1388" s="7">
        <v>110</v>
      </c>
      <c r="G1388" s="7">
        <v>1070</v>
      </c>
      <c r="H1388" s="7">
        <v>1600</v>
      </c>
      <c r="I1388" s="7">
        <v>0</v>
      </c>
      <c r="J1388" s="7">
        <v>0</v>
      </c>
      <c r="K1388" s="7">
        <v>5</v>
      </c>
    </row>
    <row r="1389" spans="1:11">
      <c r="A1389" s="7" t="s">
        <v>11</v>
      </c>
      <c r="B1389" s="7">
        <v>7450</v>
      </c>
      <c r="C1389" s="7">
        <v>78</v>
      </c>
      <c r="D1389" s="36">
        <v>76.099999999999994</v>
      </c>
      <c r="E1389" s="7">
        <v>52287</v>
      </c>
      <c r="F1389" s="7">
        <v>110</v>
      </c>
      <c r="G1389" s="7">
        <v>1114</v>
      </c>
      <c r="H1389" s="7">
        <v>1600</v>
      </c>
      <c r="I1389" s="7">
        <v>0</v>
      </c>
      <c r="J1389" s="7">
        <v>0</v>
      </c>
      <c r="K1389" s="7">
        <v>5</v>
      </c>
    </row>
    <row r="1390" spans="1:11">
      <c r="A1390" s="7" t="s">
        <v>11</v>
      </c>
      <c r="B1390" s="7">
        <v>8750</v>
      </c>
      <c r="C1390" s="7">
        <v>75</v>
      </c>
      <c r="D1390" s="36">
        <v>73.3</v>
      </c>
      <c r="E1390" s="7">
        <v>52000</v>
      </c>
      <c r="F1390" s="7">
        <v>110</v>
      </c>
      <c r="G1390" s="7">
        <v>1075</v>
      </c>
      <c r="H1390" s="7">
        <v>1600</v>
      </c>
      <c r="I1390" s="7">
        <v>0</v>
      </c>
      <c r="J1390" s="7">
        <v>0</v>
      </c>
      <c r="K1390" s="7">
        <v>5</v>
      </c>
    </row>
    <row r="1391" spans="1:11">
      <c r="A1391" s="7" t="s">
        <v>11</v>
      </c>
      <c r="B1391" s="7">
        <v>8750</v>
      </c>
      <c r="C1391" s="7">
        <v>69</v>
      </c>
      <c r="D1391" s="36">
        <v>64.400000000000006</v>
      </c>
      <c r="E1391" s="7">
        <v>52000</v>
      </c>
      <c r="F1391" s="7">
        <v>110</v>
      </c>
      <c r="G1391" s="7">
        <v>1050</v>
      </c>
      <c r="H1391" s="7">
        <v>1600</v>
      </c>
      <c r="I1391" s="7">
        <v>1</v>
      </c>
      <c r="J1391" s="7">
        <v>0</v>
      </c>
      <c r="K1391" s="7">
        <v>3</v>
      </c>
    </row>
    <row r="1392" spans="1:11">
      <c r="A1392" s="7" t="s">
        <v>11</v>
      </c>
      <c r="B1392" s="7">
        <v>8500</v>
      </c>
      <c r="C1392" s="7">
        <v>73</v>
      </c>
      <c r="D1392" s="36">
        <v>69.3</v>
      </c>
      <c r="E1392" s="7">
        <v>52000</v>
      </c>
      <c r="F1392" s="7">
        <v>110</v>
      </c>
      <c r="G1392" s="7">
        <v>1065</v>
      </c>
      <c r="H1392" s="7">
        <v>1600</v>
      </c>
      <c r="I1392" s="7">
        <v>1</v>
      </c>
      <c r="J1392" s="7">
        <v>1</v>
      </c>
      <c r="K1392" s="7">
        <v>4</v>
      </c>
    </row>
    <row r="1393" spans="1:11">
      <c r="A1393" s="7" t="s">
        <v>11</v>
      </c>
      <c r="B1393" s="7">
        <v>8950</v>
      </c>
      <c r="C1393" s="7">
        <v>70</v>
      </c>
      <c r="D1393" s="36">
        <v>65.2</v>
      </c>
      <c r="E1393" s="7">
        <v>51874</v>
      </c>
      <c r="F1393" s="7">
        <v>86</v>
      </c>
      <c r="G1393" s="7">
        <v>1000</v>
      </c>
      <c r="H1393" s="7">
        <v>1300</v>
      </c>
      <c r="I1393" s="7">
        <v>0</v>
      </c>
      <c r="J1393" s="7">
        <v>0</v>
      </c>
      <c r="K1393" s="7">
        <v>4</v>
      </c>
    </row>
    <row r="1394" spans="1:11">
      <c r="A1394" s="7" t="s">
        <v>11</v>
      </c>
      <c r="B1394" s="7">
        <v>7500</v>
      </c>
      <c r="C1394" s="7">
        <v>79</v>
      </c>
      <c r="D1394" s="36">
        <v>74.7</v>
      </c>
      <c r="E1394" s="7">
        <v>49827</v>
      </c>
      <c r="F1394" s="7">
        <v>86</v>
      </c>
      <c r="G1394" s="7">
        <v>1035</v>
      </c>
      <c r="H1394" s="7">
        <v>1300</v>
      </c>
      <c r="I1394" s="7">
        <v>1</v>
      </c>
      <c r="J1394" s="7">
        <v>0</v>
      </c>
      <c r="K1394" s="7">
        <v>5</v>
      </c>
    </row>
    <row r="1395" spans="1:11">
      <c r="A1395" s="7" t="s">
        <v>11</v>
      </c>
      <c r="B1395" s="7">
        <v>7250</v>
      </c>
      <c r="C1395" s="7">
        <v>69</v>
      </c>
      <c r="D1395" s="36">
        <v>64.8</v>
      </c>
      <c r="E1395" s="7">
        <v>49640</v>
      </c>
      <c r="F1395" s="7">
        <v>110</v>
      </c>
      <c r="G1395" s="7">
        <v>1035</v>
      </c>
      <c r="H1395" s="7">
        <v>1600</v>
      </c>
      <c r="I1395" s="7">
        <v>1</v>
      </c>
      <c r="J1395" s="7">
        <v>0</v>
      </c>
      <c r="K1395" s="7">
        <v>4</v>
      </c>
    </row>
    <row r="1396" spans="1:11">
      <c r="A1396" s="7" t="s">
        <v>11</v>
      </c>
      <c r="B1396" s="7">
        <v>7450</v>
      </c>
      <c r="C1396" s="7">
        <v>80</v>
      </c>
      <c r="D1396" s="36">
        <v>76.8</v>
      </c>
      <c r="E1396" s="7">
        <v>49580</v>
      </c>
      <c r="F1396" s="7">
        <v>110</v>
      </c>
      <c r="G1396" s="7">
        <v>1035</v>
      </c>
      <c r="H1396" s="7">
        <v>1600</v>
      </c>
      <c r="I1396" s="7">
        <v>1</v>
      </c>
      <c r="J1396" s="7">
        <v>0</v>
      </c>
      <c r="K1396" s="7">
        <v>4</v>
      </c>
    </row>
    <row r="1397" spans="1:11">
      <c r="A1397" s="7" t="s">
        <v>11</v>
      </c>
      <c r="B1397" s="7">
        <v>8750</v>
      </c>
      <c r="C1397" s="7">
        <v>76</v>
      </c>
      <c r="D1397" s="36">
        <v>73.2</v>
      </c>
      <c r="E1397" s="7">
        <v>49170</v>
      </c>
      <c r="F1397" s="7">
        <v>86</v>
      </c>
      <c r="G1397" s="7">
        <v>1045</v>
      </c>
      <c r="H1397" s="7">
        <v>1300</v>
      </c>
      <c r="I1397" s="7">
        <v>0</v>
      </c>
      <c r="J1397" s="7">
        <v>0</v>
      </c>
      <c r="K1397" s="7">
        <v>3</v>
      </c>
    </row>
    <row r="1398" spans="1:11">
      <c r="A1398" s="7" t="s">
        <v>11</v>
      </c>
      <c r="B1398" s="7">
        <v>9800</v>
      </c>
      <c r="C1398" s="7">
        <v>77</v>
      </c>
      <c r="D1398" s="36">
        <v>72.599999999999994</v>
      </c>
      <c r="E1398" s="7">
        <v>48838</v>
      </c>
      <c r="F1398" s="7">
        <v>110</v>
      </c>
      <c r="G1398" s="7">
        <v>1055</v>
      </c>
      <c r="H1398" s="7">
        <v>1600</v>
      </c>
      <c r="I1398" s="7">
        <v>0</v>
      </c>
      <c r="J1398" s="7">
        <v>0</v>
      </c>
      <c r="K1398" s="7">
        <v>3</v>
      </c>
    </row>
    <row r="1399" spans="1:11">
      <c r="A1399" s="7" t="s">
        <v>11</v>
      </c>
      <c r="B1399" s="7">
        <v>7500</v>
      </c>
      <c r="C1399" s="7">
        <v>71</v>
      </c>
      <c r="D1399" s="36">
        <v>67.3</v>
      </c>
      <c r="E1399" s="7">
        <v>48576</v>
      </c>
      <c r="F1399" s="7">
        <v>86</v>
      </c>
      <c r="G1399" s="7">
        <v>1015</v>
      </c>
      <c r="H1399" s="7">
        <v>1300</v>
      </c>
      <c r="I1399" s="7">
        <v>1</v>
      </c>
      <c r="J1399" s="7">
        <v>0</v>
      </c>
      <c r="K1399" s="7">
        <v>3</v>
      </c>
    </row>
    <row r="1400" spans="1:11">
      <c r="A1400" s="7" t="s">
        <v>11</v>
      </c>
      <c r="B1400" s="7">
        <v>8950</v>
      </c>
      <c r="C1400" s="7">
        <v>75</v>
      </c>
      <c r="D1400" s="36">
        <v>72.5</v>
      </c>
      <c r="E1400" s="7">
        <v>48400</v>
      </c>
      <c r="F1400" s="7">
        <v>110</v>
      </c>
      <c r="G1400" s="7">
        <v>1075</v>
      </c>
      <c r="H1400" s="7">
        <v>1600</v>
      </c>
      <c r="I1400" s="7">
        <v>1</v>
      </c>
      <c r="J1400" s="7">
        <v>0</v>
      </c>
      <c r="K1400" s="7">
        <v>5</v>
      </c>
    </row>
    <row r="1401" spans="1:11">
      <c r="A1401" s="7" t="s">
        <v>11</v>
      </c>
      <c r="B1401" s="7">
        <v>8950</v>
      </c>
      <c r="C1401" s="7">
        <v>74</v>
      </c>
      <c r="D1401" s="36">
        <v>69.900000000000006</v>
      </c>
      <c r="E1401" s="7">
        <v>48242</v>
      </c>
      <c r="F1401" s="7">
        <v>86</v>
      </c>
      <c r="G1401" s="7">
        <v>1035</v>
      </c>
      <c r="H1401" s="7">
        <v>1300</v>
      </c>
      <c r="I1401" s="7">
        <v>1</v>
      </c>
      <c r="J1401" s="7">
        <v>0</v>
      </c>
      <c r="K1401" s="7">
        <v>5</v>
      </c>
    </row>
    <row r="1402" spans="1:11">
      <c r="A1402" s="7" t="s">
        <v>11</v>
      </c>
      <c r="B1402" s="7">
        <v>7450</v>
      </c>
      <c r="C1402" s="7">
        <v>70</v>
      </c>
      <c r="D1402" s="36">
        <v>66</v>
      </c>
      <c r="E1402" s="7">
        <v>47955</v>
      </c>
      <c r="F1402" s="7">
        <v>110</v>
      </c>
      <c r="G1402" s="7">
        <v>1070</v>
      </c>
      <c r="H1402" s="7">
        <v>1600</v>
      </c>
      <c r="I1402" s="7">
        <v>1</v>
      </c>
      <c r="J1402" s="7">
        <v>0</v>
      </c>
      <c r="K1402" s="7">
        <v>5</v>
      </c>
    </row>
    <row r="1403" spans="1:11">
      <c r="A1403" s="7" t="s">
        <v>11</v>
      </c>
      <c r="B1403" s="7">
        <v>8950</v>
      </c>
      <c r="C1403" s="7">
        <v>71</v>
      </c>
      <c r="D1403" s="36">
        <v>67.2</v>
      </c>
      <c r="E1403" s="7">
        <v>47633</v>
      </c>
      <c r="F1403" s="7">
        <v>110</v>
      </c>
      <c r="G1403" s="7">
        <v>1075</v>
      </c>
      <c r="H1403" s="7">
        <v>1600</v>
      </c>
      <c r="I1403" s="7">
        <v>1</v>
      </c>
      <c r="J1403" s="7">
        <v>0</v>
      </c>
      <c r="K1403" s="7">
        <v>5</v>
      </c>
    </row>
    <row r="1404" spans="1:11">
      <c r="A1404" s="7" t="s">
        <v>11</v>
      </c>
      <c r="B1404" s="7">
        <v>10500</v>
      </c>
      <c r="C1404" s="7">
        <v>78</v>
      </c>
      <c r="D1404" s="36">
        <v>74.900000000000006</v>
      </c>
      <c r="E1404" s="7">
        <v>47400</v>
      </c>
      <c r="F1404" s="7">
        <v>86</v>
      </c>
      <c r="G1404" s="7">
        <v>1040</v>
      </c>
      <c r="H1404" s="7">
        <v>1300</v>
      </c>
      <c r="I1404" s="7">
        <v>1</v>
      </c>
      <c r="J1404" s="7">
        <v>0</v>
      </c>
      <c r="K1404" s="7">
        <v>5</v>
      </c>
    </row>
    <row r="1405" spans="1:11">
      <c r="A1405" s="7" t="s">
        <v>11</v>
      </c>
      <c r="B1405" s="7">
        <v>7000</v>
      </c>
      <c r="C1405" s="7">
        <v>73</v>
      </c>
      <c r="D1405" s="36">
        <v>71.400000000000006</v>
      </c>
      <c r="E1405" s="7">
        <v>47360</v>
      </c>
      <c r="F1405" s="7">
        <v>86</v>
      </c>
      <c r="G1405" s="7">
        <v>1010</v>
      </c>
      <c r="H1405" s="7">
        <v>1300</v>
      </c>
      <c r="I1405" s="7">
        <v>0</v>
      </c>
      <c r="J1405" s="7">
        <v>0</v>
      </c>
      <c r="K1405" s="7">
        <v>3</v>
      </c>
    </row>
    <row r="1406" spans="1:11">
      <c r="A1406" s="7" t="s">
        <v>11</v>
      </c>
      <c r="B1406" s="7">
        <v>8500</v>
      </c>
      <c r="C1406" s="7">
        <v>77</v>
      </c>
      <c r="D1406" s="36">
        <v>74.3</v>
      </c>
      <c r="E1406" s="7">
        <v>45507</v>
      </c>
      <c r="F1406" s="7">
        <v>110</v>
      </c>
      <c r="G1406" s="7">
        <v>1050</v>
      </c>
      <c r="H1406" s="7">
        <v>1600</v>
      </c>
      <c r="I1406" s="7">
        <v>1</v>
      </c>
      <c r="J1406" s="7">
        <v>0</v>
      </c>
      <c r="K1406" s="7">
        <v>3</v>
      </c>
    </row>
    <row r="1407" spans="1:11">
      <c r="A1407" s="7" t="s">
        <v>11</v>
      </c>
      <c r="B1407" s="7">
        <v>7750</v>
      </c>
      <c r="C1407" s="7">
        <v>76</v>
      </c>
      <c r="D1407" s="36">
        <v>74.7</v>
      </c>
      <c r="E1407" s="7">
        <v>45410</v>
      </c>
      <c r="F1407" s="7">
        <v>86</v>
      </c>
      <c r="G1407" s="7">
        <v>1035</v>
      </c>
      <c r="H1407" s="7">
        <v>1300</v>
      </c>
      <c r="I1407" s="7">
        <v>1</v>
      </c>
      <c r="J1407" s="7">
        <v>0</v>
      </c>
      <c r="K1407" s="7">
        <v>5</v>
      </c>
    </row>
    <row r="1408" spans="1:11">
      <c r="A1408" s="7" t="s">
        <v>11</v>
      </c>
      <c r="B1408" s="7">
        <v>8950</v>
      </c>
      <c r="C1408" s="7">
        <v>70</v>
      </c>
      <c r="D1408" s="36">
        <v>68.7</v>
      </c>
      <c r="E1408" s="7">
        <v>44850</v>
      </c>
      <c r="F1408" s="7">
        <v>110</v>
      </c>
      <c r="G1408" s="7">
        <v>1050</v>
      </c>
      <c r="H1408" s="7">
        <v>1600</v>
      </c>
      <c r="I1408" s="7">
        <v>1</v>
      </c>
      <c r="J1408" s="7">
        <v>0</v>
      </c>
      <c r="K1408" s="7">
        <v>3</v>
      </c>
    </row>
    <row r="1409" spans="1:11">
      <c r="A1409" s="7" t="s">
        <v>11</v>
      </c>
      <c r="B1409" s="7">
        <v>8250</v>
      </c>
      <c r="C1409" s="7">
        <v>69</v>
      </c>
      <c r="D1409" s="36">
        <v>64.400000000000006</v>
      </c>
      <c r="E1409" s="7">
        <v>44826</v>
      </c>
      <c r="F1409" s="7">
        <v>110</v>
      </c>
      <c r="G1409" s="7">
        <v>1075</v>
      </c>
      <c r="H1409" s="7">
        <v>1600</v>
      </c>
      <c r="I1409" s="7">
        <v>0</v>
      </c>
      <c r="J1409" s="7">
        <v>0</v>
      </c>
      <c r="K1409" s="7">
        <v>5</v>
      </c>
    </row>
    <row r="1410" spans="1:11">
      <c r="A1410" s="7" t="s">
        <v>11</v>
      </c>
      <c r="B1410" s="7">
        <v>9250</v>
      </c>
      <c r="C1410" s="7">
        <v>80</v>
      </c>
      <c r="D1410" s="36">
        <v>78.8</v>
      </c>
      <c r="E1410" s="7">
        <v>44444</v>
      </c>
      <c r="F1410" s="7">
        <v>110</v>
      </c>
      <c r="G1410" s="7">
        <v>1050</v>
      </c>
      <c r="H1410" s="7">
        <v>1600</v>
      </c>
      <c r="I1410" s="7">
        <v>1</v>
      </c>
      <c r="J1410" s="7">
        <v>0</v>
      </c>
      <c r="K1410" s="7">
        <v>3</v>
      </c>
    </row>
    <row r="1411" spans="1:11">
      <c r="A1411" s="7" t="s">
        <v>11</v>
      </c>
      <c r="B1411" s="7">
        <v>7900</v>
      </c>
      <c r="C1411" s="7">
        <v>75</v>
      </c>
      <c r="D1411" s="36">
        <v>71.2</v>
      </c>
      <c r="E1411" s="7">
        <v>43720</v>
      </c>
      <c r="F1411" s="7">
        <v>110</v>
      </c>
      <c r="G1411" s="7">
        <v>1070</v>
      </c>
      <c r="H1411" s="7">
        <v>1600</v>
      </c>
      <c r="I1411" s="7">
        <v>1</v>
      </c>
      <c r="J1411" s="7">
        <v>0</v>
      </c>
      <c r="K1411" s="7">
        <v>5</v>
      </c>
    </row>
    <row r="1412" spans="1:11">
      <c r="A1412" s="7" t="s">
        <v>11</v>
      </c>
      <c r="B1412" s="7">
        <v>8500</v>
      </c>
      <c r="C1412" s="7">
        <v>78</v>
      </c>
      <c r="D1412" s="36">
        <v>75.400000000000006</v>
      </c>
      <c r="E1412" s="7">
        <v>43622</v>
      </c>
      <c r="F1412" s="7">
        <v>86</v>
      </c>
      <c r="G1412" s="7">
        <v>1000</v>
      </c>
      <c r="H1412" s="7">
        <v>1300</v>
      </c>
      <c r="I1412" s="7">
        <v>1</v>
      </c>
      <c r="J1412" s="7">
        <v>0</v>
      </c>
      <c r="K1412" s="7">
        <v>4</v>
      </c>
    </row>
    <row r="1413" spans="1:11">
      <c r="A1413" s="7" t="s">
        <v>11</v>
      </c>
      <c r="B1413" s="7">
        <v>7950</v>
      </c>
      <c r="C1413" s="7">
        <v>76</v>
      </c>
      <c r="D1413" s="36">
        <v>74.099999999999994</v>
      </c>
      <c r="E1413" s="7">
        <v>43532</v>
      </c>
      <c r="F1413" s="7">
        <v>110</v>
      </c>
      <c r="G1413" s="7">
        <v>1070</v>
      </c>
      <c r="H1413" s="7">
        <v>1600</v>
      </c>
      <c r="I1413" s="7">
        <v>0</v>
      </c>
      <c r="J1413" s="7">
        <v>0</v>
      </c>
      <c r="K1413" s="7">
        <v>5</v>
      </c>
    </row>
    <row r="1414" spans="1:11">
      <c r="A1414" s="7" t="s">
        <v>11</v>
      </c>
      <c r="B1414" s="7">
        <v>9950</v>
      </c>
      <c r="C1414" s="7">
        <v>69</v>
      </c>
      <c r="D1414" s="36">
        <v>65.900000000000006</v>
      </c>
      <c r="E1414" s="7">
        <v>42800</v>
      </c>
      <c r="F1414" s="7">
        <v>110</v>
      </c>
      <c r="G1414" s="7">
        <v>1050</v>
      </c>
      <c r="H1414" s="7">
        <v>1600</v>
      </c>
      <c r="I1414" s="7">
        <v>1</v>
      </c>
      <c r="J1414" s="7">
        <v>0</v>
      </c>
      <c r="K1414" s="7">
        <v>3</v>
      </c>
    </row>
    <row r="1415" spans="1:11">
      <c r="A1415" s="7" t="s">
        <v>11</v>
      </c>
      <c r="B1415" s="7">
        <v>8750</v>
      </c>
      <c r="C1415" s="7">
        <v>74</v>
      </c>
      <c r="D1415" s="36">
        <v>69.5</v>
      </c>
      <c r="E1415" s="7">
        <v>42317</v>
      </c>
      <c r="F1415" s="7">
        <v>107</v>
      </c>
      <c r="G1415" s="7">
        <v>1100</v>
      </c>
      <c r="H1415" s="7">
        <v>1600</v>
      </c>
      <c r="I1415" s="7">
        <v>1</v>
      </c>
      <c r="J1415" s="7">
        <v>1</v>
      </c>
      <c r="K1415" s="7">
        <v>5</v>
      </c>
    </row>
    <row r="1416" spans="1:11">
      <c r="A1416" s="7" t="s">
        <v>11</v>
      </c>
      <c r="B1416" s="7">
        <v>7500</v>
      </c>
      <c r="C1416" s="7">
        <v>80</v>
      </c>
      <c r="D1416" s="36">
        <v>76.400000000000006</v>
      </c>
      <c r="E1416" s="7">
        <v>42186</v>
      </c>
      <c r="F1416" s="7">
        <v>110</v>
      </c>
      <c r="G1416" s="7">
        <v>1050</v>
      </c>
      <c r="H1416" s="7">
        <v>1600</v>
      </c>
      <c r="I1416" s="7">
        <v>1</v>
      </c>
      <c r="J1416" s="7">
        <v>0</v>
      </c>
      <c r="K1416" s="7">
        <v>3</v>
      </c>
    </row>
    <row r="1417" spans="1:11">
      <c r="A1417" s="7" t="s">
        <v>11</v>
      </c>
      <c r="B1417" s="7">
        <v>6950</v>
      </c>
      <c r="C1417" s="7">
        <v>72</v>
      </c>
      <c r="D1417" s="36">
        <v>70.5</v>
      </c>
      <c r="E1417" s="7">
        <v>42000</v>
      </c>
      <c r="F1417" s="7">
        <v>110</v>
      </c>
      <c r="G1417" s="7">
        <v>1050</v>
      </c>
      <c r="H1417" s="7">
        <v>1600</v>
      </c>
      <c r="I1417" s="7">
        <v>1</v>
      </c>
      <c r="J1417" s="7">
        <v>0</v>
      </c>
      <c r="K1417" s="7">
        <v>3</v>
      </c>
    </row>
    <row r="1418" spans="1:11">
      <c r="A1418" s="7" t="s">
        <v>11</v>
      </c>
      <c r="B1418" s="7">
        <v>8950</v>
      </c>
      <c r="C1418" s="7">
        <v>79</v>
      </c>
      <c r="D1418" s="36">
        <v>76.5</v>
      </c>
      <c r="E1418" s="7">
        <v>40093</v>
      </c>
      <c r="F1418" s="7">
        <v>110</v>
      </c>
      <c r="G1418" s="7">
        <v>1114</v>
      </c>
      <c r="H1418" s="7">
        <v>1600</v>
      </c>
      <c r="I1418" s="7">
        <v>0</v>
      </c>
      <c r="J1418" s="7">
        <v>0</v>
      </c>
      <c r="K1418" s="7">
        <v>5</v>
      </c>
    </row>
    <row r="1419" spans="1:11">
      <c r="A1419" s="7" t="s">
        <v>11</v>
      </c>
      <c r="B1419" s="7">
        <v>8750</v>
      </c>
      <c r="C1419" s="7">
        <v>79</v>
      </c>
      <c r="D1419" s="36">
        <v>77</v>
      </c>
      <c r="E1419" s="7">
        <v>39800</v>
      </c>
      <c r="F1419" s="7">
        <v>107</v>
      </c>
      <c r="G1419" s="7">
        <v>1080</v>
      </c>
      <c r="H1419" s="7">
        <v>1600</v>
      </c>
      <c r="I1419" s="7">
        <v>0</v>
      </c>
      <c r="J1419" s="7">
        <v>1</v>
      </c>
      <c r="K1419" s="7">
        <v>3</v>
      </c>
    </row>
    <row r="1420" spans="1:11">
      <c r="A1420" s="7" t="s">
        <v>11</v>
      </c>
      <c r="B1420" s="7">
        <v>7750</v>
      </c>
      <c r="C1420" s="7">
        <v>73</v>
      </c>
      <c r="D1420" s="36">
        <v>68</v>
      </c>
      <c r="E1420" s="7">
        <v>39168</v>
      </c>
      <c r="F1420" s="7">
        <v>86</v>
      </c>
      <c r="G1420" s="7">
        <v>1015</v>
      </c>
      <c r="H1420" s="7">
        <v>1300</v>
      </c>
      <c r="I1420" s="7">
        <v>0</v>
      </c>
      <c r="J1420" s="7">
        <v>0</v>
      </c>
      <c r="K1420" s="7">
        <v>3</v>
      </c>
    </row>
    <row r="1421" spans="1:11">
      <c r="A1421" s="7" t="s">
        <v>11</v>
      </c>
      <c r="B1421" s="7">
        <v>8450</v>
      </c>
      <c r="C1421" s="7">
        <v>75</v>
      </c>
      <c r="D1421" s="36">
        <v>72.900000000000006</v>
      </c>
      <c r="E1421" s="7">
        <v>38945</v>
      </c>
      <c r="F1421" s="7">
        <v>110</v>
      </c>
      <c r="G1421" s="7">
        <v>1050</v>
      </c>
      <c r="H1421" s="7">
        <v>1600</v>
      </c>
      <c r="I1421" s="7">
        <v>1</v>
      </c>
      <c r="J1421" s="7">
        <v>0</v>
      </c>
      <c r="K1421" s="7">
        <v>3</v>
      </c>
    </row>
    <row r="1422" spans="1:11">
      <c r="A1422" s="7" t="s">
        <v>11</v>
      </c>
      <c r="B1422" s="7">
        <v>8150</v>
      </c>
      <c r="C1422" s="7">
        <v>76</v>
      </c>
      <c r="D1422" s="36">
        <v>74.599999999999994</v>
      </c>
      <c r="E1422" s="7">
        <v>36537</v>
      </c>
      <c r="F1422" s="7">
        <v>110</v>
      </c>
      <c r="G1422" s="7">
        <v>1075</v>
      </c>
      <c r="H1422" s="7">
        <v>1600</v>
      </c>
      <c r="I1422" s="7">
        <v>0</v>
      </c>
      <c r="J1422" s="7">
        <v>1</v>
      </c>
      <c r="K1422" s="7">
        <v>4</v>
      </c>
    </row>
    <row r="1423" spans="1:11">
      <c r="A1423" s="7" t="s">
        <v>11</v>
      </c>
      <c r="B1423" s="7">
        <v>8500</v>
      </c>
      <c r="C1423" s="7">
        <v>78</v>
      </c>
      <c r="D1423" s="36">
        <v>73.599999999999994</v>
      </c>
      <c r="E1423" s="7">
        <v>36000</v>
      </c>
      <c r="F1423" s="7">
        <v>86</v>
      </c>
      <c r="G1423" s="7">
        <v>1045</v>
      </c>
      <c r="H1423" s="7">
        <v>1300</v>
      </c>
      <c r="I1423" s="7">
        <v>0</v>
      </c>
      <c r="J1423" s="7">
        <v>1</v>
      </c>
      <c r="K1423" s="7">
        <v>3</v>
      </c>
    </row>
    <row r="1424" spans="1:11">
      <c r="A1424" s="7" t="s">
        <v>11</v>
      </c>
      <c r="B1424" s="7">
        <v>7600</v>
      </c>
      <c r="C1424" s="7">
        <v>78</v>
      </c>
      <c r="D1424" s="36">
        <v>73.3</v>
      </c>
      <c r="E1424" s="7">
        <v>36000</v>
      </c>
      <c r="F1424" s="7">
        <v>110</v>
      </c>
      <c r="G1424" s="7">
        <v>1050</v>
      </c>
      <c r="H1424" s="7">
        <v>1600</v>
      </c>
      <c r="I1424" s="7">
        <v>1</v>
      </c>
      <c r="J1424" s="7">
        <v>0</v>
      </c>
      <c r="K1424" s="7">
        <v>3</v>
      </c>
    </row>
    <row r="1425" spans="1:11">
      <c r="A1425" s="7" t="s">
        <v>11</v>
      </c>
      <c r="B1425" s="7">
        <v>7950</v>
      </c>
      <c r="C1425" s="7">
        <v>80</v>
      </c>
      <c r="D1425" s="36">
        <v>78.900000000000006</v>
      </c>
      <c r="E1425" s="7">
        <v>35821</v>
      </c>
      <c r="F1425" s="7">
        <v>86</v>
      </c>
      <c r="G1425" s="7">
        <v>1015</v>
      </c>
      <c r="H1425" s="7">
        <v>1300</v>
      </c>
      <c r="I1425" s="7">
        <v>0</v>
      </c>
      <c r="J1425" s="7">
        <v>1</v>
      </c>
      <c r="K1425" s="7">
        <v>3</v>
      </c>
    </row>
    <row r="1426" spans="1:11">
      <c r="A1426" s="7" t="s">
        <v>11</v>
      </c>
      <c r="B1426" s="7">
        <v>7750</v>
      </c>
      <c r="C1426" s="7">
        <v>73</v>
      </c>
      <c r="D1426" s="36">
        <v>69.099999999999994</v>
      </c>
      <c r="E1426" s="7">
        <v>34717</v>
      </c>
      <c r="F1426" s="7">
        <v>86</v>
      </c>
      <c r="G1426" s="7">
        <v>1015</v>
      </c>
      <c r="H1426" s="7">
        <v>1300</v>
      </c>
      <c r="I1426" s="7">
        <v>0</v>
      </c>
      <c r="J1426" s="7">
        <v>0</v>
      </c>
      <c r="K1426" s="7">
        <v>3</v>
      </c>
    </row>
    <row r="1427" spans="1:11">
      <c r="A1427" s="7" t="s">
        <v>11</v>
      </c>
      <c r="B1427" s="7">
        <v>7950</v>
      </c>
      <c r="C1427" s="7">
        <v>80</v>
      </c>
      <c r="D1427" s="36">
        <v>78.2</v>
      </c>
      <c r="E1427" s="7">
        <v>34000</v>
      </c>
      <c r="F1427" s="7">
        <v>86</v>
      </c>
      <c r="G1427" s="7">
        <v>1000</v>
      </c>
      <c r="H1427" s="7">
        <v>1300</v>
      </c>
      <c r="I1427" s="7">
        <v>1</v>
      </c>
      <c r="J1427" s="7">
        <v>0</v>
      </c>
      <c r="K1427" s="7">
        <v>4</v>
      </c>
    </row>
    <row r="1428" spans="1:11">
      <c r="A1428" s="7" t="s">
        <v>11</v>
      </c>
      <c r="B1428" s="7">
        <v>9950</v>
      </c>
      <c r="C1428" s="7">
        <v>78</v>
      </c>
      <c r="D1428" s="36">
        <v>74.8</v>
      </c>
      <c r="E1428" s="7">
        <v>30964</v>
      </c>
      <c r="F1428" s="7">
        <v>110</v>
      </c>
      <c r="G1428" s="7">
        <v>1080</v>
      </c>
      <c r="H1428" s="7">
        <v>1600</v>
      </c>
      <c r="I1428" s="7">
        <v>0</v>
      </c>
      <c r="J1428" s="7">
        <v>1</v>
      </c>
      <c r="K1428" s="7">
        <v>3</v>
      </c>
    </row>
    <row r="1429" spans="1:11">
      <c r="A1429" s="7" t="s">
        <v>11</v>
      </c>
      <c r="B1429" s="7">
        <v>8950</v>
      </c>
      <c r="C1429" s="7">
        <v>71</v>
      </c>
      <c r="D1429" s="36">
        <v>70</v>
      </c>
      <c r="E1429" s="7">
        <v>29000</v>
      </c>
      <c r="F1429" s="7">
        <v>86</v>
      </c>
      <c r="G1429" s="7">
        <v>1045</v>
      </c>
      <c r="H1429" s="7">
        <v>1300</v>
      </c>
      <c r="I1429" s="7">
        <v>1</v>
      </c>
      <c r="J1429" s="7">
        <v>1</v>
      </c>
      <c r="K1429" s="7">
        <v>3</v>
      </c>
    </row>
    <row r="1430" spans="1:11">
      <c r="A1430" s="7" t="s">
        <v>11</v>
      </c>
      <c r="B1430" s="7">
        <v>8450</v>
      </c>
      <c r="C1430" s="7">
        <v>72</v>
      </c>
      <c r="D1430" s="36">
        <v>68.5</v>
      </c>
      <c r="E1430" s="7">
        <v>26000</v>
      </c>
      <c r="F1430" s="7">
        <v>86</v>
      </c>
      <c r="G1430" s="7">
        <v>1015</v>
      </c>
      <c r="H1430" s="7">
        <v>1300</v>
      </c>
      <c r="I1430" s="7">
        <v>0</v>
      </c>
      <c r="J1430" s="7">
        <v>0</v>
      </c>
      <c r="K1430" s="7">
        <v>3</v>
      </c>
    </row>
    <row r="1431" spans="1:11">
      <c r="A1431" s="7" t="s">
        <v>11</v>
      </c>
      <c r="B1431" s="7">
        <v>8950</v>
      </c>
      <c r="C1431" s="7">
        <v>78</v>
      </c>
      <c r="D1431" s="36">
        <v>76.8</v>
      </c>
      <c r="E1431" s="7">
        <v>24000</v>
      </c>
      <c r="F1431" s="7">
        <v>86</v>
      </c>
      <c r="G1431" s="7">
        <v>1065</v>
      </c>
      <c r="H1431" s="7">
        <v>1300</v>
      </c>
      <c r="I1431" s="7">
        <v>1</v>
      </c>
      <c r="J1431" s="7">
        <v>1</v>
      </c>
      <c r="K1431" s="7">
        <v>5</v>
      </c>
    </row>
    <row r="1432" spans="1:11">
      <c r="A1432" s="7" t="s">
        <v>11</v>
      </c>
      <c r="B1432" s="7">
        <v>8450</v>
      </c>
      <c r="C1432" s="7">
        <v>80</v>
      </c>
      <c r="D1432" s="36">
        <v>76.3</v>
      </c>
      <c r="E1432" s="7">
        <v>23000</v>
      </c>
      <c r="F1432" s="7">
        <v>86</v>
      </c>
      <c r="G1432" s="7">
        <v>1015</v>
      </c>
      <c r="H1432" s="7">
        <v>1300</v>
      </c>
      <c r="I1432" s="7">
        <v>0</v>
      </c>
      <c r="J1432" s="7">
        <v>0</v>
      </c>
      <c r="K1432" s="7">
        <v>3</v>
      </c>
    </row>
    <row r="1433" spans="1:11">
      <c r="A1433" s="7" t="s">
        <v>11</v>
      </c>
      <c r="B1433" s="7">
        <v>7500</v>
      </c>
      <c r="C1433" s="7">
        <v>69</v>
      </c>
      <c r="D1433" s="36">
        <v>66.5</v>
      </c>
      <c r="E1433" s="7">
        <v>20544</v>
      </c>
      <c r="F1433" s="7">
        <v>86</v>
      </c>
      <c r="G1433" s="7">
        <v>1025</v>
      </c>
      <c r="H1433" s="7">
        <v>1300</v>
      </c>
      <c r="I1433" s="7">
        <v>1</v>
      </c>
      <c r="J1433" s="7">
        <v>0</v>
      </c>
      <c r="K1433" s="7">
        <v>3</v>
      </c>
    </row>
    <row r="1434" spans="1:11">
      <c r="A1434" s="7" t="s">
        <v>11</v>
      </c>
      <c r="B1434" s="7">
        <v>10845</v>
      </c>
      <c r="C1434" s="7">
        <v>72</v>
      </c>
      <c r="D1434" s="36">
        <v>67.900000000000006</v>
      </c>
      <c r="E1434" s="7">
        <v>19000</v>
      </c>
      <c r="F1434" s="7">
        <v>86</v>
      </c>
      <c r="G1434" s="7">
        <v>1015</v>
      </c>
      <c r="H1434" s="7">
        <v>1300</v>
      </c>
      <c r="I1434" s="7">
        <v>0</v>
      </c>
      <c r="J1434" s="7">
        <v>0</v>
      </c>
      <c r="K1434" s="7">
        <v>3</v>
      </c>
    </row>
    <row r="1435" spans="1:11">
      <c r="A1435" s="7" t="s">
        <v>11</v>
      </c>
      <c r="B1435" s="7">
        <v>8500</v>
      </c>
      <c r="C1435" s="7">
        <v>71</v>
      </c>
      <c r="D1435" s="36">
        <v>67.900000000000006</v>
      </c>
      <c r="E1435" s="7">
        <v>17016</v>
      </c>
      <c r="F1435" s="7">
        <v>86</v>
      </c>
      <c r="G1435" s="7">
        <v>1015</v>
      </c>
      <c r="H1435" s="7">
        <v>1300</v>
      </c>
      <c r="I1435" s="7">
        <v>0</v>
      </c>
      <c r="J1435" s="7">
        <v>0</v>
      </c>
      <c r="K1435" s="7">
        <v>3</v>
      </c>
    </row>
    <row r="1436" spans="1:11">
      <c r="A1436" s="7" t="s">
        <v>11</v>
      </c>
      <c r="B1436" s="7">
        <v>7250</v>
      </c>
      <c r="C1436" s="7">
        <v>70</v>
      </c>
      <c r="D1436" s="36">
        <v>66.099999999999994</v>
      </c>
      <c r="E1436" s="7">
        <v>16916</v>
      </c>
      <c r="F1436" s="7">
        <v>86</v>
      </c>
      <c r="G1436" s="7">
        <v>1015</v>
      </c>
      <c r="H1436" s="7">
        <v>1300</v>
      </c>
      <c r="I1436" s="7">
        <v>1</v>
      </c>
      <c r="J1436" s="7">
        <v>0</v>
      </c>
      <c r="K1436" s="7">
        <v>3</v>
      </c>
    </row>
    <row r="1437" spans="1:11">
      <c r="A1437" s="7" t="s">
        <v>11</v>
      </c>
      <c r="B1437" s="7">
        <v>6950</v>
      </c>
      <c r="C1437" s="7">
        <v>76</v>
      </c>
      <c r="D1437" s="36">
        <v>75</v>
      </c>
      <c r="E1437" s="7">
        <v>1</v>
      </c>
      <c r="F1437" s="7">
        <v>110</v>
      </c>
      <c r="G1437" s="7">
        <v>1114</v>
      </c>
      <c r="H1437" s="7">
        <v>1600</v>
      </c>
      <c r="I1437" s="7">
        <v>0</v>
      </c>
      <c r="J1437" s="7">
        <v>0</v>
      </c>
      <c r="K1437" s="7">
        <v>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37"/>
  <sheetViews>
    <sheetView zoomScale="85" zoomScaleNormal="85" workbookViewId="0">
      <selection activeCell="J1" sqref="J1"/>
    </sheetView>
  </sheetViews>
  <sheetFormatPr defaultRowHeight="13.5"/>
  <cols>
    <col min="1" max="2" width="9" style="7"/>
    <col min="3" max="3" width="9" style="7" customWidth="1"/>
    <col min="4" max="5" width="9" style="7"/>
    <col min="6" max="6" width="14.875" style="7" customWidth="1"/>
    <col min="7" max="16384" width="9" style="7"/>
  </cols>
  <sheetData>
    <row r="1" spans="1:10" s="8" customFormat="1">
      <c r="A1" s="8" t="s">
        <v>46</v>
      </c>
      <c r="B1" s="8" t="s">
        <v>0</v>
      </c>
      <c r="C1" s="8" t="s">
        <v>47</v>
      </c>
      <c r="D1" s="8" t="s">
        <v>48</v>
      </c>
      <c r="E1" s="8" t="s">
        <v>1</v>
      </c>
      <c r="F1" s="8" t="s">
        <v>2</v>
      </c>
      <c r="G1" s="8" t="s">
        <v>4</v>
      </c>
      <c r="H1" s="8" t="s">
        <v>9</v>
      </c>
      <c r="I1" s="8" t="s">
        <v>7</v>
      </c>
      <c r="J1" s="8" t="s">
        <v>6</v>
      </c>
    </row>
    <row r="2" spans="1:10">
      <c r="A2" s="7" t="s">
        <v>10</v>
      </c>
      <c r="B2" s="7">
        <v>13500</v>
      </c>
      <c r="C2" s="7">
        <f>IF(A2=$C$1,1,0)</f>
        <v>1</v>
      </c>
      <c r="D2" s="7">
        <f>IF(A2=$D$1,1,0)</f>
        <v>0</v>
      </c>
      <c r="E2" s="7">
        <v>23</v>
      </c>
      <c r="F2" s="7">
        <v>46986</v>
      </c>
      <c r="G2" s="7">
        <v>90</v>
      </c>
      <c r="H2" s="7">
        <v>1165</v>
      </c>
      <c r="I2" s="7">
        <v>2000</v>
      </c>
      <c r="J2" s="7">
        <v>0</v>
      </c>
    </row>
    <row r="3" spans="1:10">
      <c r="A3" s="7" t="s">
        <v>10</v>
      </c>
      <c r="B3" s="7">
        <v>13750</v>
      </c>
      <c r="C3" s="7">
        <f t="shared" ref="C3:C66" si="0">IF(A3=$C$1,1,0)</f>
        <v>1</v>
      </c>
      <c r="D3" s="7">
        <f t="shared" ref="D3:D66" si="1">IF(A3=$D$1,1,0)</f>
        <v>0</v>
      </c>
      <c r="E3" s="7">
        <v>23</v>
      </c>
      <c r="F3" s="7">
        <v>72937</v>
      </c>
      <c r="G3" s="7">
        <v>90</v>
      </c>
      <c r="H3" s="7">
        <v>1165</v>
      </c>
      <c r="I3" s="7">
        <v>2000</v>
      </c>
      <c r="J3" s="7">
        <v>0</v>
      </c>
    </row>
    <row r="4" spans="1:10">
      <c r="A4" s="7" t="s">
        <v>10</v>
      </c>
      <c r="B4" s="7">
        <v>13950</v>
      </c>
      <c r="C4" s="7">
        <f t="shared" si="0"/>
        <v>1</v>
      </c>
      <c r="D4" s="7">
        <f t="shared" si="1"/>
        <v>0</v>
      </c>
      <c r="E4" s="7">
        <v>24</v>
      </c>
      <c r="F4" s="7">
        <v>41711</v>
      </c>
      <c r="G4" s="7">
        <v>90</v>
      </c>
      <c r="H4" s="7">
        <v>1165</v>
      </c>
      <c r="I4" s="7">
        <v>2000</v>
      </c>
      <c r="J4" s="7">
        <v>0</v>
      </c>
    </row>
    <row r="5" spans="1:10">
      <c r="A5" s="7" t="s">
        <v>10</v>
      </c>
      <c r="B5" s="7">
        <v>14950</v>
      </c>
      <c r="C5" s="7">
        <f t="shared" si="0"/>
        <v>1</v>
      </c>
      <c r="D5" s="7">
        <f t="shared" si="1"/>
        <v>0</v>
      </c>
      <c r="E5" s="7">
        <v>26</v>
      </c>
      <c r="F5" s="7">
        <v>48000</v>
      </c>
      <c r="G5" s="7">
        <v>90</v>
      </c>
      <c r="H5" s="7">
        <v>1165</v>
      </c>
      <c r="I5" s="7">
        <v>2000</v>
      </c>
      <c r="J5" s="7">
        <v>0</v>
      </c>
    </row>
    <row r="6" spans="1:10">
      <c r="A6" s="7" t="s">
        <v>10</v>
      </c>
      <c r="B6" s="7">
        <v>13750</v>
      </c>
      <c r="C6" s="7">
        <f t="shared" si="0"/>
        <v>1</v>
      </c>
      <c r="D6" s="7">
        <f t="shared" si="1"/>
        <v>0</v>
      </c>
      <c r="E6" s="7">
        <v>30</v>
      </c>
      <c r="F6" s="7">
        <v>38500</v>
      </c>
      <c r="G6" s="7">
        <v>90</v>
      </c>
      <c r="H6" s="7">
        <v>1170</v>
      </c>
      <c r="I6" s="7">
        <v>2000</v>
      </c>
      <c r="J6" s="7">
        <v>0</v>
      </c>
    </row>
    <row r="7" spans="1:10">
      <c r="A7" s="7" t="s">
        <v>10</v>
      </c>
      <c r="B7" s="7">
        <v>12950</v>
      </c>
      <c r="C7" s="7">
        <f t="shared" si="0"/>
        <v>1</v>
      </c>
      <c r="D7" s="7">
        <f t="shared" si="1"/>
        <v>0</v>
      </c>
      <c r="E7" s="7">
        <v>32</v>
      </c>
      <c r="F7" s="7">
        <v>61000</v>
      </c>
      <c r="G7" s="7">
        <v>90</v>
      </c>
      <c r="H7" s="7">
        <v>1170</v>
      </c>
      <c r="I7" s="7">
        <v>2000</v>
      </c>
      <c r="J7" s="7">
        <v>0</v>
      </c>
    </row>
    <row r="8" spans="1:10">
      <c r="A8" s="7" t="s">
        <v>10</v>
      </c>
      <c r="B8" s="7">
        <v>16900</v>
      </c>
      <c r="C8" s="7">
        <f t="shared" si="0"/>
        <v>1</v>
      </c>
      <c r="D8" s="7">
        <f t="shared" si="1"/>
        <v>0</v>
      </c>
      <c r="E8" s="7">
        <v>27</v>
      </c>
      <c r="F8" s="7">
        <v>94612</v>
      </c>
      <c r="G8" s="7">
        <v>90</v>
      </c>
      <c r="H8" s="7">
        <v>1245</v>
      </c>
      <c r="I8" s="7">
        <v>2000</v>
      </c>
      <c r="J8" s="7">
        <v>0</v>
      </c>
    </row>
    <row r="9" spans="1:10">
      <c r="A9" s="7" t="s">
        <v>10</v>
      </c>
      <c r="B9" s="7">
        <v>18600</v>
      </c>
      <c r="C9" s="7">
        <f t="shared" si="0"/>
        <v>1</v>
      </c>
      <c r="D9" s="7">
        <f t="shared" si="1"/>
        <v>0</v>
      </c>
      <c r="E9" s="7">
        <v>30</v>
      </c>
      <c r="F9" s="7">
        <v>75889</v>
      </c>
      <c r="G9" s="7">
        <v>90</v>
      </c>
      <c r="H9" s="7">
        <v>1245</v>
      </c>
      <c r="I9" s="7">
        <v>2000</v>
      </c>
      <c r="J9" s="7">
        <v>0</v>
      </c>
    </row>
    <row r="10" spans="1:10">
      <c r="A10" s="7" t="s">
        <v>11</v>
      </c>
      <c r="B10" s="7">
        <v>21500</v>
      </c>
      <c r="C10" s="7">
        <f t="shared" si="0"/>
        <v>0</v>
      </c>
      <c r="D10" s="7">
        <f t="shared" si="1"/>
        <v>1</v>
      </c>
      <c r="E10" s="7">
        <v>27</v>
      </c>
      <c r="F10" s="7">
        <v>19700</v>
      </c>
      <c r="G10" s="7">
        <v>192</v>
      </c>
      <c r="H10" s="7">
        <v>1185</v>
      </c>
      <c r="I10" s="7">
        <v>1800</v>
      </c>
      <c r="J10" s="7">
        <v>0</v>
      </c>
    </row>
    <row r="11" spans="1:10">
      <c r="A11" s="7" t="s">
        <v>10</v>
      </c>
      <c r="B11" s="7">
        <v>12950</v>
      </c>
      <c r="C11" s="7">
        <f t="shared" si="0"/>
        <v>1</v>
      </c>
      <c r="D11" s="7">
        <f t="shared" si="1"/>
        <v>0</v>
      </c>
      <c r="E11" s="7">
        <v>23</v>
      </c>
      <c r="F11" s="7">
        <v>71138</v>
      </c>
      <c r="G11" s="7">
        <v>69</v>
      </c>
      <c r="H11" s="7">
        <v>1105</v>
      </c>
      <c r="I11" s="7">
        <v>1900</v>
      </c>
      <c r="J11" s="7">
        <v>0</v>
      </c>
    </row>
    <row r="12" spans="1:10">
      <c r="A12" s="7" t="s">
        <v>11</v>
      </c>
      <c r="B12" s="7">
        <v>20950</v>
      </c>
      <c r="C12" s="7">
        <f t="shared" si="0"/>
        <v>0</v>
      </c>
      <c r="D12" s="7">
        <f t="shared" si="1"/>
        <v>1</v>
      </c>
      <c r="E12" s="7">
        <v>25</v>
      </c>
      <c r="F12" s="7">
        <v>31461</v>
      </c>
      <c r="G12" s="7">
        <v>192</v>
      </c>
      <c r="H12" s="7">
        <v>1185</v>
      </c>
      <c r="I12" s="7">
        <v>1800</v>
      </c>
      <c r="J12" s="7">
        <v>0</v>
      </c>
    </row>
    <row r="13" spans="1:10">
      <c r="A13" s="7" t="s">
        <v>11</v>
      </c>
      <c r="B13" s="7">
        <v>19950</v>
      </c>
      <c r="C13" s="7">
        <f t="shared" si="0"/>
        <v>0</v>
      </c>
      <c r="D13" s="7">
        <f t="shared" si="1"/>
        <v>1</v>
      </c>
      <c r="E13" s="7">
        <v>22</v>
      </c>
      <c r="F13" s="7">
        <v>43610</v>
      </c>
      <c r="G13" s="7">
        <v>192</v>
      </c>
      <c r="H13" s="7">
        <v>1185</v>
      </c>
      <c r="I13" s="7">
        <v>1800</v>
      </c>
      <c r="J13" s="7">
        <v>0</v>
      </c>
    </row>
    <row r="14" spans="1:10">
      <c r="A14" s="7" t="s">
        <v>11</v>
      </c>
      <c r="B14" s="7">
        <v>19600</v>
      </c>
      <c r="C14" s="7">
        <f t="shared" si="0"/>
        <v>0</v>
      </c>
      <c r="D14" s="7">
        <f t="shared" si="1"/>
        <v>1</v>
      </c>
      <c r="E14" s="7">
        <v>25</v>
      </c>
      <c r="F14" s="7">
        <v>32189</v>
      </c>
      <c r="G14" s="7">
        <v>192</v>
      </c>
      <c r="H14" s="7">
        <v>1185</v>
      </c>
      <c r="I14" s="7">
        <v>1800</v>
      </c>
      <c r="J14" s="7">
        <v>0</v>
      </c>
    </row>
    <row r="15" spans="1:10">
      <c r="A15" s="7" t="s">
        <v>11</v>
      </c>
      <c r="B15" s="7">
        <v>21500</v>
      </c>
      <c r="C15" s="7">
        <f t="shared" si="0"/>
        <v>0</v>
      </c>
      <c r="D15" s="7">
        <f t="shared" si="1"/>
        <v>1</v>
      </c>
      <c r="E15" s="7">
        <v>31</v>
      </c>
      <c r="F15" s="7">
        <v>23000</v>
      </c>
      <c r="G15" s="7">
        <v>192</v>
      </c>
      <c r="H15" s="7">
        <v>1185</v>
      </c>
      <c r="I15" s="7">
        <v>1800</v>
      </c>
      <c r="J15" s="7">
        <v>0</v>
      </c>
    </row>
    <row r="16" spans="1:10">
      <c r="A16" s="7" t="s">
        <v>11</v>
      </c>
      <c r="B16" s="7">
        <v>22500</v>
      </c>
      <c r="C16" s="7">
        <f t="shared" si="0"/>
        <v>0</v>
      </c>
      <c r="D16" s="7">
        <f t="shared" si="1"/>
        <v>1</v>
      </c>
      <c r="E16" s="7">
        <v>32</v>
      </c>
      <c r="F16" s="7">
        <v>34131</v>
      </c>
      <c r="G16" s="7">
        <v>192</v>
      </c>
      <c r="H16" s="7">
        <v>1185</v>
      </c>
      <c r="I16" s="7">
        <v>1800</v>
      </c>
      <c r="J16" s="7">
        <v>0</v>
      </c>
    </row>
    <row r="17" spans="1:10">
      <c r="A17" s="7" t="s">
        <v>11</v>
      </c>
      <c r="B17" s="7">
        <v>22000</v>
      </c>
      <c r="C17" s="7">
        <f t="shared" si="0"/>
        <v>0</v>
      </c>
      <c r="D17" s="7">
        <f t="shared" si="1"/>
        <v>1</v>
      </c>
      <c r="E17" s="7">
        <v>28</v>
      </c>
      <c r="F17" s="7">
        <v>18739</v>
      </c>
      <c r="G17" s="7">
        <v>192</v>
      </c>
      <c r="H17" s="7">
        <v>1185</v>
      </c>
      <c r="I17" s="7">
        <v>1800</v>
      </c>
      <c r="J17" s="7">
        <v>0</v>
      </c>
    </row>
    <row r="18" spans="1:10">
      <c r="A18" s="7" t="s">
        <v>11</v>
      </c>
      <c r="B18" s="7">
        <v>22750</v>
      </c>
      <c r="C18" s="7">
        <f t="shared" si="0"/>
        <v>0</v>
      </c>
      <c r="D18" s="7">
        <f t="shared" si="1"/>
        <v>1</v>
      </c>
      <c r="E18" s="7">
        <v>30</v>
      </c>
      <c r="F18" s="7">
        <v>34000</v>
      </c>
      <c r="G18" s="7">
        <v>192</v>
      </c>
      <c r="H18" s="7">
        <v>1185</v>
      </c>
      <c r="I18" s="7">
        <v>1800</v>
      </c>
      <c r="J18" s="7">
        <v>0</v>
      </c>
    </row>
    <row r="19" spans="1:10">
      <c r="A19" s="7" t="s">
        <v>11</v>
      </c>
      <c r="B19" s="7">
        <v>17950</v>
      </c>
      <c r="C19" s="7">
        <f t="shared" si="0"/>
        <v>0</v>
      </c>
      <c r="D19" s="7">
        <f t="shared" si="1"/>
        <v>1</v>
      </c>
      <c r="E19" s="7">
        <v>24</v>
      </c>
      <c r="F19" s="7">
        <v>21716</v>
      </c>
      <c r="G19" s="7">
        <v>110</v>
      </c>
      <c r="H19" s="7">
        <v>1105</v>
      </c>
      <c r="I19" s="7">
        <v>1600</v>
      </c>
      <c r="J19" s="7">
        <v>0</v>
      </c>
    </row>
    <row r="20" spans="1:10">
      <c r="A20" s="7" t="s">
        <v>11</v>
      </c>
      <c r="B20" s="7">
        <v>16750</v>
      </c>
      <c r="C20" s="7">
        <f t="shared" si="0"/>
        <v>0</v>
      </c>
      <c r="D20" s="7">
        <f t="shared" si="1"/>
        <v>1</v>
      </c>
      <c r="E20" s="7">
        <v>24</v>
      </c>
      <c r="F20" s="7">
        <v>25563</v>
      </c>
      <c r="G20" s="7">
        <v>110</v>
      </c>
      <c r="H20" s="7">
        <v>1065</v>
      </c>
      <c r="I20" s="7">
        <v>1600</v>
      </c>
      <c r="J20" s="7">
        <v>0</v>
      </c>
    </row>
    <row r="21" spans="1:10">
      <c r="A21" s="7" t="s">
        <v>11</v>
      </c>
      <c r="B21" s="7">
        <v>16950</v>
      </c>
      <c r="C21" s="7">
        <f t="shared" si="0"/>
        <v>0</v>
      </c>
      <c r="D21" s="7">
        <f t="shared" si="1"/>
        <v>1</v>
      </c>
      <c r="E21" s="7">
        <v>30</v>
      </c>
      <c r="F21" s="7">
        <v>64359</v>
      </c>
      <c r="G21" s="7">
        <v>110</v>
      </c>
      <c r="H21" s="7">
        <v>1105</v>
      </c>
      <c r="I21" s="7">
        <v>1600</v>
      </c>
      <c r="J21" s="7">
        <v>0</v>
      </c>
    </row>
    <row r="22" spans="1:10">
      <c r="A22" s="7" t="s">
        <v>11</v>
      </c>
      <c r="B22" s="7">
        <v>15950</v>
      </c>
      <c r="C22" s="7">
        <f t="shared" si="0"/>
        <v>0</v>
      </c>
      <c r="D22" s="7">
        <f t="shared" si="1"/>
        <v>1</v>
      </c>
      <c r="E22" s="7">
        <v>30</v>
      </c>
      <c r="F22" s="7">
        <v>67660</v>
      </c>
      <c r="G22" s="7">
        <v>110</v>
      </c>
      <c r="H22" s="7">
        <v>1105</v>
      </c>
      <c r="I22" s="7">
        <v>1600</v>
      </c>
      <c r="J22" s="7">
        <v>0</v>
      </c>
    </row>
    <row r="23" spans="1:10">
      <c r="A23" s="7" t="s">
        <v>11</v>
      </c>
      <c r="B23" s="7">
        <v>16950</v>
      </c>
      <c r="C23" s="7">
        <f t="shared" si="0"/>
        <v>0</v>
      </c>
      <c r="D23" s="7">
        <f t="shared" si="1"/>
        <v>1</v>
      </c>
      <c r="E23" s="7">
        <v>29</v>
      </c>
      <c r="F23" s="7">
        <v>43905</v>
      </c>
      <c r="G23" s="7">
        <v>110</v>
      </c>
      <c r="H23" s="7">
        <v>1170</v>
      </c>
      <c r="I23" s="7">
        <v>1600</v>
      </c>
      <c r="J23" s="7">
        <v>1</v>
      </c>
    </row>
    <row r="24" spans="1:10">
      <c r="A24" s="7" t="s">
        <v>11</v>
      </c>
      <c r="B24" s="7">
        <v>15950</v>
      </c>
      <c r="C24" s="7">
        <f t="shared" si="0"/>
        <v>0</v>
      </c>
      <c r="D24" s="7">
        <f t="shared" si="1"/>
        <v>1</v>
      </c>
      <c r="E24" s="7">
        <v>28</v>
      </c>
      <c r="F24" s="7">
        <v>56349</v>
      </c>
      <c r="G24" s="7">
        <v>110</v>
      </c>
      <c r="H24" s="7">
        <v>1120</v>
      </c>
      <c r="I24" s="7">
        <v>1600</v>
      </c>
      <c r="J24" s="7">
        <v>0</v>
      </c>
    </row>
    <row r="25" spans="1:10">
      <c r="A25" s="7" t="s">
        <v>11</v>
      </c>
      <c r="B25" s="7">
        <v>16950</v>
      </c>
      <c r="C25" s="7">
        <f t="shared" si="0"/>
        <v>0</v>
      </c>
      <c r="D25" s="7">
        <f t="shared" si="1"/>
        <v>1</v>
      </c>
      <c r="E25" s="7">
        <v>28</v>
      </c>
      <c r="F25" s="7">
        <v>32220</v>
      </c>
      <c r="G25" s="7">
        <v>110</v>
      </c>
      <c r="H25" s="7">
        <v>1120</v>
      </c>
      <c r="I25" s="7">
        <v>1600</v>
      </c>
      <c r="J25" s="7">
        <v>0</v>
      </c>
    </row>
    <row r="26" spans="1:10">
      <c r="A26" s="7" t="s">
        <v>11</v>
      </c>
      <c r="B26" s="7">
        <v>16250</v>
      </c>
      <c r="C26" s="7">
        <f t="shared" si="0"/>
        <v>0</v>
      </c>
      <c r="D26" s="7">
        <f t="shared" si="1"/>
        <v>1</v>
      </c>
      <c r="E26" s="7">
        <v>29</v>
      </c>
      <c r="F26" s="7">
        <v>25813</v>
      </c>
      <c r="G26" s="7">
        <v>110</v>
      </c>
      <c r="H26" s="7">
        <v>1120</v>
      </c>
      <c r="I26" s="7">
        <v>1600</v>
      </c>
      <c r="J26" s="7">
        <v>0</v>
      </c>
    </row>
    <row r="27" spans="1:10">
      <c r="A27" s="7" t="s">
        <v>11</v>
      </c>
      <c r="B27" s="7">
        <v>15950</v>
      </c>
      <c r="C27" s="7">
        <f t="shared" si="0"/>
        <v>0</v>
      </c>
      <c r="D27" s="7">
        <f t="shared" si="1"/>
        <v>1</v>
      </c>
      <c r="E27" s="7">
        <v>25</v>
      </c>
      <c r="F27" s="7">
        <v>28450</v>
      </c>
      <c r="G27" s="7">
        <v>110</v>
      </c>
      <c r="H27" s="7">
        <v>1120</v>
      </c>
      <c r="I27" s="7">
        <v>1600</v>
      </c>
      <c r="J27" s="7">
        <v>0</v>
      </c>
    </row>
    <row r="28" spans="1:10">
      <c r="A28" s="7" t="s">
        <v>11</v>
      </c>
      <c r="B28" s="7">
        <v>17495</v>
      </c>
      <c r="C28" s="7">
        <f t="shared" si="0"/>
        <v>0</v>
      </c>
      <c r="D28" s="7">
        <f t="shared" si="1"/>
        <v>1</v>
      </c>
      <c r="E28" s="7">
        <v>27</v>
      </c>
      <c r="F28" s="7">
        <v>34545</v>
      </c>
      <c r="G28" s="7">
        <v>110</v>
      </c>
      <c r="H28" s="7">
        <v>1120</v>
      </c>
      <c r="I28" s="7">
        <v>1600</v>
      </c>
      <c r="J28" s="7">
        <v>0</v>
      </c>
    </row>
    <row r="29" spans="1:10">
      <c r="A29" s="7" t="s">
        <v>11</v>
      </c>
      <c r="B29" s="7">
        <v>15750</v>
      </c>
      <c r="C29" s="7">
        <f t="shared" si="0"/>
        <v>0</v>
      </c>
      <c r="D29" s="7">
        <f t="shared" si="1"/>
        <v>1</v>
      </c>
      <c r="E29" s="7">
        <v>29</v>
      </c>
      <c r="F29" s="7">
        <v>41415</v>
      </c>
      <c r="G29" s="7">
        <v>110</v>
      </c>
      <c r="H29" s="7">
        <v>1120</v>
      </c>
      <c r="I29" s="7">
        <v>1600</v>
      </c>
      <c r="J29" s="7">
        <v>0</v>
      </c>
    </row>
    <row r="30" spans="1:10">
      <c r="A30" s="7" t="s">
        <v>11</v>
      </c>
      <c r="B30" s="7">
        <v>16950</v>
      </c>
      <c r="C30" s="7">
        <f t="shared" si="0"/>
        <v>0</v>
      </c>
      <c r="D30" s="7">
        <f t="shared" si="1"/>
        <v>1</v>
      </c>
      <c r="E30" s="7">
        <v>28</v>
      </c>
      <c r="F30" s="7">
        <v>44142</v>
      </c>
      <c r="G30" s="7">
        <v>110</v>
      </c>
      <c r="H30" s="7">
        <v>1120</v>
      </c>
      <c r="I30" s="7">
        <v>1600</v>
      </c>
      <c r="J30" s="7">
        <v>0</v>
      </c>
    </row>
    <row r="31" spans="1:10">
      <c r="A31" s="7" t="s">
        <v>11</v>
      </c>
      <c r="B31" s="7">
        <v>17950</v>
      </c>
      <c r="C31" s="7">
        <f t="shared" si="0"/>
        <v>0</v>
      </c>
      <c r="D31" s="7">
        <f t="shared" si="1"/>
        <v>1</v>
      </c>
      <c r="E31" s="7">
        <v>30</v>
      </c>
      <c r="F31" s="7">
        <v>11090</v>
      </c>
      <c r="G31" s="7">
        <v>110</v>
      </c>
      <c r="H31" s="7">
        <v>1120</v>
      </c>
      <c r="I31" s="7">
        <v>1600</v>
      </c>
      <c r="J31" s="7">
        <v>0</v>
      </c>
    </row>
    <row r="32" spans="1:10">
      <c r="A32" s="7" t="s">
        <v>11</v>
      </c>
      <c r="B32" s="7">
        <v>12950</v>
      </c>
      <c r="C32" s="7">
        <f t="shared" si="0"/>
        <v>0</v>
      </c>
      <c r="D32" s="7">
        <f t="shared" si="1"/>
        <v>1</v>
      </c>
      <c r="E32" s="7">
        <v>29</v>
      </c>
      <c r="F32" s="7">
        <v>9750</v>
      </c>
      <c r="G32" s="7">
        <v>97</v>
      </c>
      <c r="H32" s="7">
        <v>1100</v>
      </c>
      <c r="I32" s="7">
        <v>1400</v>
      </c>
      <c r="J32" s="7">
        <v>0</v>
      </c>
    </row>
    <row r="33" spans="1:10">
      <c r="A33" s="7" t="s">
        <v>11</v>
      </c>
      <c r="B33" s="7">
        <v>15750</v>
      </c>
      <c r="C33" s="7">
        <f t="shared" si="0"/>
        <v>0</v>
      </c>
      <c r="D33" s="7">
        <f t="shared" si="1"/>
        <v>1</v>
      </c>
      <c r="E33" s="7">
        <v>22</v>
      </c>
      <c r="F33" s="7">
        <v>35199</v>
      </c>
      <c r="G33" s="7">
        <v>97</v>
      </c>
      <c r="H33" s="7">
        <v>1100</v>
      </c>
      <c r="I33" s="7">
        <v>1400</v>
      </c>
      <c r="J33" s="7">
        <v>0</v>
      </c>
    </row>
    <row r="34" spans="1:10">
      <c r="A34" s="7" t="s">
        <v>11</v>
      </c>
      <c r="B34" s="7">
        <v>15950</v>
      </c>
      <c r="C34" s="7">
        <f t="shared" si="0"/>
        <v>0</v>
      </c>
      <c r="D34" s="7">
        <f t="shared" si="1"/>
        <v>1</v>
      </c>
      <c r="E34" s="7">
        <v>27</v>
      </c>
      <c r="F34" s="7">
        <v>29510</v>
      </c>
      <c r="G34" s="7">
        <v>97</v>
      </c>
      <c r="H34" s="7">
        <v>1100</v>
      </c>
      <c r="I34" s="7">
        <v>1400</v>
      </c>
      <c r="J34" s="7">
        <v>0</v>
      </c>
    </row>
    <row r="35" spans="1:10">
      <c r="A35" s="7" t="s">
        <v>11</v>
      </c>
      <c r="B35" s="7">
        <v>14950</v>
      </c>
      <c r="C35" s="7">
        <f t="shared" si="0"/>
        <v>0</v>
      </c>
      <c r="D35" s="7">
        <f t="shared" si="1"/>
        <v>1</v>
      </c>
      <c r="E35" s="7">
        <v>26</v>
      </c>
      <c r="F35" s="7">
        <v>32692</v>
      </c>
      <c r="G35" s="7">
        <v>97</v>
      </c>
      <c r="H35" s="7">
        <v>1100</v>
      </c>
      <c r="I35" s="7">
        <v>1400</v>
      </c>
      <c r="J35" s="7">
        <v>0</v>
      </c>
    </row>
    <row r="36" spans="1:10">
      <c r="A36" s="7" t="s">
        <v>11</v>
      </c>
      <c r="B36" s="7">
        <v>15500</v>
      </c>
      <c r="C36" s="7">
        <f t="shared" si="0"/>
        <v>0</v>
      </c>
      <c r="D36" s="7">
        <f t="shared" si="1"/>
        <v>1</v>
      </c>
      <c r="E36" s="7">
        <v>22</v>
      </c>
      <c r="F36" s="7">
        <v>41000</v>
      </c>
      <c r="G36" s="7">
        <v>97</v>
      </c>
      <c r="H36" s="7">
        <v>1100</v>
      </c>
      <c r="I36" s="7">
        <v>1400</v>
      </c>
      <c r="J36" s="7">
        <v>0</v>
      </c>
    </row>
    <row r="37" spans="1:10">
      <c r="A37" s="7" t="s">
        <v>11</v>
      </c>
      <c r="B37" s="7">
        <v>15750</v>
      </c>
      <c r="C37" s="7">
        <f t="shared" si="0"/>
        <v>0</v>
      </c>
      <c r="D37" s="7">
        <f t="shared" si="1"/>
        <v>1</v>
      </c>
      <c r="E37" s="7">
        <v>26</v>
      </c>
      <c r="F37" s="7">
        <v>43000</v>
      </c>
      <c r="G37" s="7">
        <v>97</v>
      </c>
      <c r="H37" s="7">
        <v>1100</v>
      </c>
      <c r="I37" s="7">
        <v>1400</v>
      </c>
      <c r="J37" s="7">
        <v>0</v>
      </c>
    </row>
    <row r="38" spans="1:10">
      <c r="A38" s="7" t="s">
        <v>11</v>
      </c>
      <c r="B38" s="7">
        <v>15950</v>
      </c>
      <c r="C38" s="7">
        <f t="shared" si="0"/>
        <v>0</v>
      </c>
      <c r="D38" s="7">
        <f t="shared" si="1"/>
        <v>1</v>
      </c>
      <c r="E38" s="7">
        <v>25</v>
      </c>
      <c r="F38" s="7">
        <v>25000</v>
      </c>
      <c r="G38" s="7">
        <v>97</v>
      </c>
      <c r="H38" s="7">
        <v>1100</v>
      </c>
      <c r="I38" s="7">
        <v>1400</v>
      </c>
      <c r="J38" s="7">
        <v>0</v>
      </c>
    </row>
    <row r="39" spans="1:10">
      <c r="A39" s="7" t="s">
        <v>11</v>
      </c>
      <c r="B39" s="7">
        <v>14950</v>
      </c>
      <c r="C39" s="7">
        <f t="shared" si="0"/>
        <v>0</v>
      </c>
      <c r="D39" s="7">
        <f t="shared" si="1"/>
        <v>1</v>
      </c>
      <c r="E39" s="7">
        <v>23</v>
      </c>
      <c r="F39" s="7">
        <v>10000</v>
      </c>
      <c r="G39" s="7">
        <v>97</v>
      </c>
      <c r="H39" s="7">
        <v>1100</v>
      </c>
      <c r="I39" s="7">
        <v>1400</v>
      </c>
      <c r="J39" s="7">
        <v>0</v>
      </c>
    </row>
    <row r="40" spans="1:10">
      <c r="A40" s="7" t="s">
        <v>11</v>
      </c>
      <c r="B40" s="7">
        <v>15750</v>
      </c>
      <c r="C40" s="7">
        <f t="shared" si="0"/>
        <v>0</v>
      </c>
      <c r="D40" s="7">
        <f t="shared" si="1"/>
        <v>1</v>
      </c>
      <c r="E40" s="7">
        <v>32</v>
      </c>
      <c r="F40" s="7">
        <v>25329</v>
      </c>
      <c r="G40" s="7">
        <v>97</v>
      </c>
      <c r="H40" s="7">
        <v>1100</v>
      </c>
      <c r="I40" s="7">
        <v>1400</v>
      </c>
      <c r="J40" s="7">
        <v>0</v>
      </c>
    </row>
    <row r="41" spans="1:10">
      <c r="A41" s="7" t="s">
        <v>11</v>
      </c>
      <c r="B41" s="7">
        <v>14750</v>
      </c>
      <c r="C41" s="7">
        <f t="shared" si="0"/>
        <v>0</v>
      </c>
      <c r="D41" s="7">
        <f t="shared" si="1"/>
        <v>1</v>
      </c>
      <c r="E41" s="7">
        <v>27</v>
      </c>
      <c r="F41" s="7">
        <v>27500</v>
      </c>
      <c r="G41" s="7">
        <v>97</v>
      </c>
      <c r="H41" s="7">
        <v>1100</v>
      </c>
      <c r="I41" s="7">
        <v>1400</v>
      </c>
      <c r="J41" s="7">
        <v>0</v>
      </c>
    </row>
    <row r="42" spans="1:10">
      <c r="A42" s="7" t="s">
        <v>11</v>
      </c>
      <c r="B42" s="7">
        <v>13950</v>
      </c>
      <c r="C42" s="7">
        <f t="shared" si="0"/>
        <v>0</v>
      </c>
      <c r="D42" s="7">
        <f t="shared" si="1"/>
        <v>1</v>
      </c>
      <c r="E42" s="7">
        <v>22</v>
      </c>
      <c r="F42" s="7">
        <v>49059</v>
      </c>
      <c r="G42" s="7">
        <v>97</v>
      </c>
      <c r="H42" s="7">
        <v>1100</v>
      </c>
      <c r="I42" s="7">
        <v>1400</v>
      </c>
      <c r="J42" s="7">
        <v>0</v>
      </c>
    </row>
    <row r="43" spans="1:10">
      <c r="A43" s="7" t="s">
        <v>11</v>
      </c>
      <c r="B43" s="7">
        <v>16750</v>
      </c>
      <c r="C43" s="7">
        <f t="shared" si="0"/>
        <v>0</v>
      </c>
      <c r="D43" s="7">
        <f t="shared" si="1"/>
        <v>1</v>
      </c>
      <c r="E43" s="7">
        <v>27</v>
      </c>
      <c r="F43" s="7">
        <v>44068</v>
      </c>
      <c r="G43" s="7">
        <v>97</v>
      </c>
      <c r="H43" s="7">
        <v>1100</v>
      </c>
      <c r="I43" s="7">
        <v>1400</v>
      </c>
      <c r="J43" s="7">
        <v>0</v>
      </c>
    </row>
    <row r="44" spans="1:10">
      <c r="A44" s="7" t="s">
        <v>11</v>
      </c>
      <c r="B44" s="7">
        <v>13950</v>
      </c>
      <c r="C44" s="7">
        <f t="shared" si="0"/>
        <v>0</v>
      </c>
      <c r="D44" s="7">
        <f t="shared" si="1"/>
        <v>1</v>
      </c>
      <c r="E44" s="7">
        <v>22</v>
      </c>
      <c r="F44" s="7">
        <v>46961</v>
      </c>
      <c r="G44" s="7">
        <v>97</v>
      </c>
      <c r="H44" s="7">
        <v>1100</v>
      </c>
      <c r="I44" s="7">
        <v>1400</v>
      </c>
      <c r="J44" s="7">
        <v>0</v>
      </c>
    </row>
    <row r="45" spans="1:10">
      <c r="A45" s="7" t="s">
        <v>10</v>
      </c>
      <c r="B45" s="7">
        <v>16950</v>
      </c>
      <c r="C45" s="7">
        <f t="shared" si="0"/>
        <v>1</v>
      </c>
      <c r="D45" s="7">
        <f t="shared" si="1"/>
        <v>0</v>
      </c>
      <c r="E45" s="7">
        <v>27</v>
      </c>
      <c r="F45" s="7">
        <v>110404</v>
      </c>
      <c r="G45" s="7">
        <v>90</v>
      </c>
      <c r="H45" s="7">
        <v>1255</v>
      </c>
      <c r="I45" s="7">
        <v>2000</v>
      </c>
      <c r="J45" s="7">
        <v>0</v>
      </c>
    </row>
    <row r="46" spans="1:10">
      <c r="A46" s="7" t="s">
        <v>10</v>
      </c>
      <c r="B46" s="7">
        <v>16950</v>
      </c>
      <c r="C46" s="7">
        <f t="shared" si="0"/>
        <v>1</v>
      </c>
      <c r="D46" s="7">
        <f t="shared" si="1"/>
        <v>0</v>
      </c>
      <c r="E46" s="7">
        <v>22</v>
      </c>
      <c r="F46" s="7">
        <v>100250</v>
      </c>
      <c r="G46" s="7">
        <v>90</v>
      </c>
      <c r="H46" s="7">
        <v>1255</v>
      </c>
      <c r="I46" s="7">
        <v>2000</v>
      </c>
      <c r="J46" s="7">
        <v>0</v>
      </c>
    </row>
    <row r="47" spans="1:10">
      <c r="A47" s="7" t="s">
        <v>10</v>
      </c>
      <c r="B47" s="7">
        <v>19000</v>
      </c>
      <c r="C47" s="7">
        <f t="shared" si="0"/>
        <v>1</v>
      </c>
      <c r="D47" s="7">
        <f t="shared" si="1"/>
        <v>0</v>
      </c>
      <c r="E47" s="7">
        <v>23</v>
      </c>
      <c r="F47" s="7">
        <v>84000</v>
      </c>
      <c r="G47" s="7">
        <v>90</v>
      </c>
      <c r="H47" s="7">
        <v>1270</v>
      </c>
      <c r="I47" s="7">
        <v>2000</v>
      </c>
      <c r="J47" s="7">
        <v>0</v>
      </c>
    </row>
    <row r="48" spans="1:10">
      <c r="A48" s="7" t="s">
        <v>10</v>
      </c>
      <c r="B48" s="7">
        <v>17950</v>
      </c>
      <c r="C48" s="7">
        <f t="shared" si="0"/>
        <v>1</v>
      </c>
      <c r="D48" s="7">
        <f t="shared" si="1"/>
        <v>0</v>
      </c>
      <c r="E48" s="7">
        <v>27</v>
      </c>
      <c r="F48" s="7">
        <v>79375</v>
      </c>
      <c r="G48" s="7">
        <v>90</v>
      </c>
      <c r="H48" s="7">
        <v>1255</v>
      </c>
      <c r="I48" s="7">
        <v>2000</v>
      </c>
      <c r="J48" s="7">
        <v>0</v>
      </c>
    </row>
    <row r="49" spans="1:10">
      <c r="A49" s="7" t="s">
        <v>11</v>
      </c>
      <c r="B49" s="7">
        <v>15800</v>
      </c>
      <c r="C49" s="7">
        <f t="shared" si="0"/>
        <v>0</v>
      </c>
      <c r="D49" s="7">
        <f t="shared" si="1"/>
        <v>1</v>
      </c>
      <c r="E49" s="7">
        <v>22</v>
      </c>
      <c r="F49" s="7">
        <v>75048</v>
      </c>
      <c r="G49" s="7">
        <v>97</v>
      </c>
      <c r="H49" s="7">
        <v>1110</v>
      </c>
      <c r="I49" s="7">
        <v>1400</v>
      </c>
      <c r="J49" s="7">
        <v>0</v>
      </c>
    </row>
    <row r="50" spans="1:10">
      <c r="A50" s="7" t="s">
        <v>10</v>
      </c>
      <c r="B50" s="7">
        <v>17950</v>
      </c>
      <c r="C50" s="7">
        <f t="shared" si="0"/>
        <v>1</v>
      </c>
      <c r="D50" s="7">
        <f t="shared" si="1"/>
        <v>0</v>
      </c>
      <c r="E50" s="7">
        <v>22</v>
      </c>
      <c r="F50" s="7">
        <v>72215</v>
      </c>
      <c r="G50" s="7">
        <v>90</v>
      </c>
      <c r="H50" s="7">
        <v>1255</v>
      </c>
      <c r="I50" s="7">
        <v>2000</v>
      </c>
      <c r="J50" s="7">
        <v>0</v>
      </c>
    </row>
    <row r="51" spans="1:10">
      <c r="A51" s="7" t="s">
        <v>11</v>
      </c>
      <c r="B51" s="7">
        <v>21950</v>
      </c>
      <c r="C51" s="7">
        <f t="shared" si="0"/>
        <v>0</v>
      </c>
      <c r="D51" s="7">
        <f t="shared" si="1"/>
        <v>1</v>
      </c>
      <c r="E51" s="7">
        <v>31</v>
      </c>
      <c r="F51" s="7">
        <v>64982</v>
      </c>
      <c r="G51" s="7">
        <v>192</v>
      </c>
      <c r="H51" s="7">
        <v>1195</v>
      </c>
      <c r="I51" s="7">
        <v>1800</v>
      </c>
      <c r="J51" s="7">
        <v>0</v>
      </c>
    </row>
    <row r="52" spans="1:10">
      <c r="A52" s="7" t="s">
        <v>10</v>
      </c>
      <c r="B52" s="7">
        <v>17950</v>
      </c>
      <c r="C52" s="7">
        <f t="shared" si="0"/>
        <v>1</v>
      </c>
      <c r="D52" s="7">
        <f t="shared" si="1"/>
        <v>0</v>
      </c>
      <c r="E52" s="7">
        <v>22</v>
      </c>
      <c r="F52" s="7">
        <v>62636</v>
      </c>
      <c r="G52" s="7">
        <v>90</v>
      </c>
      <c r="H52" s="7">
        <v>1255</v>
      </c>
      <c r="I52" s="7">
        <v>2000</v>
      </c>
      <c r="J52" s="7">
        <v>0</v>
      </c>
    </row>
    <row r="53" spans="1:10">
      <c r="A53" s="7" t="s">
        <v>11</v>
      </c>
      <c r="B53" s="7">
        <v>15750</v>
      </c>
      <c r="C53" s="7">
        <f t="shared" si="0"/>
        <v>0</v>
      </c>
      <c r="D53" s="7">
        <f t="shared" si="1"/>
        <v>1</v>
      </c>
      <c r="E53" s="7">
        <v>30</v>
      </c>
      <c r="F53" s="7">
        <v>57086</v>
      </c>
      <c r="G53" s="7">
        <v>97</v>
      </c>
      <c r="H53" s="7">
        <v>1110</v>
      </c>
      <c r="I53" s="7">
        <v>1400</v>
      </c>
      <c r="J53" s="7">
        <v>0</v>
      </c>
    </row>
    <row r="54" spans="1:10">
      <c r="A54" s="7" t="s">
        <v>11</v>
      </c>
      <c r="B54" s="7">
        <v>20500</v>
      </c>
      <c r="C54" s="7">
        <f t="shared" si="0"/>
        <v>0</v>
      </c>
      <c r="D54" s="7">
        <f t="shared" si="1"/>
        <v>1</v>
      </c>
      <c r="E54" s="7">
        <v>26</v>
      </c>
      <c r="F54" s="7">
        <v>56000</v>
      </c>
      <c r="G54" s="7">
        <v>110</v>
      </c>
      <c r="H54" s="7">
        <v>1180</v>
      </c>
      <c r="I54" s="7">
        <v>1600</v>
      </c>
      <c r="J54" s="7">
        <v>1</v>
      </c>
    </row>
    <row r="55" spans="1:10">
      <c r="A55" s="7" t="s">
        <v>11</v>
      </c>
      <c r="B55" s="7">
        <v>21950</v>
      </c>
      <c r="C55" s="7">
        <f t="shared" si="0"/>
        <v>0</v>
      </c>
      <c r="D55" s="7">
        <f t="shared" si="1"/>
        <v>1</v>
      </c>
      <c r="E55" s="7">
        <v>27</v>
      </c>
      <c r="F55" s="7">
        <v>49866</v>
      </c>
      <c r="G55" s="7">
        <v>192</v>
      </c>
      <c r="H55" s="7">
        <v>1195</v>
      </c>
      <c r="I55" s="7">
        <v>1800</v>
      </c>
      <c r="J55" s="7">
        <v>0</v>
      </c>
    </row>
    <row r="56" spans="1:10">
      <c r="A56" s="7" t="s">
        <v>11</v>
      </c>
      <c r="B56" s="7">
        <v>15500</v>
      </c>
      <c r="C56" s="7">
        <f t="shared" si="0"/>
        <v>0</v>
      </c>
      <c r="D56" s="7">
        <f t="shared" si="1"/>
        <v>1</v>
      </c>
      <c r="E56" s="7">
        <v>25</v>
      </c>
      <c r="F56" s="7">
        <v>49163</v>
      </c>
      <c r="G56" s="7">
        <v>110</v>
      </c>
      <c r="H56" s="7">
        <v>1165</v>
      </c>
      <c r="I56" s="7">
        <v>1600</v>
      </c>
      <c r="J56" s="7">
        <v>1</v>
      </c>
    </row>
    <row r="57" spans="1:10">
      <c r="A57" s="7" t="s">
        <v>11</v>
      </c>
      <c r="B57" s="7">
        <v>13250</v>
      </c>
      <c r="C57" s="7">
        <f t="shared" si="0"/>
        <v>0</v>
      </c>
      <c r="D57" s="7">
        <f t="shared" si="1"/>
        <v>1</v>
      </c>
      <c r="E57" s="7">
        <v>32</v>
      </c>
      <c r="F57" s="7">
        <v>45725</v>
      </c>
      <c r="G57" s="7">
        <v>110</v>
      </c>
      <c r="H57" s="7">
        <v>1075</v>
      </c>
      <c r="I57" s="7">
        <v>1600</v>
      </c>
      <c r="J57" s="7">
        <v>0</v>
      </c>
    </row>
    <row r="58" spans="1:10">
      <c r="A58" s="7" t="s">
        <v>11</v>
      </c>
      <c r="B58" s="7">
        <v>15250</v>
      </c>
      <c r="C58" s="7">
        <f t="shared" si="0"/>
        <v>0</v>
      </c>
      <c r="D58" s="7">
        <f t="shared" si="1"/>
        <v>1</v>
      </c>
      <c r="E58" s="7">
        <v>28</v>
      </c>
      <c r="F58" s="7">
        <v>43210</v>
      </c>
      <c r="G58" s="7">
        <v>97</v>
      </c>
      <c r="H58" s="7">
        <v>1110</v>
      </c>
      <c r="I58" s="7">
        <v>1400</v>
      </c>
      <c r="J58" s="7">
        <v>0</v>
      </c>
    </row>
    <row r="59" spans="1:10">
      <c r="A59" s="7" t="s">
        <v>11</v>
      </c>
      <c r="B59" s="7">
        <v>15250</v>
      </c>
      <c r="C59" s="7">
        <f t="shared" si="0"/>
        <v>0</v>
      </c>
      <c r="D59" s="7">
        <f t="shared" si="1"/>
        <v>1</v>
      </c>
      <c r="E59" s="7">
        <v>26</v>
      </c>
      <c r="F59" s="7">
        <v>43000</v>
      </c>
      <c r="G59" s="7">
        <v>97</v>
      </c>
      <c r="H59" s="7">
        <v>1110</v>
      </c>
      <c r="I59" s="7">
        <v>1400</v>
      </c>
      <c r="J59" s="7">
        <v>0</v>
      </c>
    </row>
    <row r="60" spans="1:10">
      <c r="A60" s="7" t="s">
        <v>11</v>
      </c>
      <c r="B60" s="7">
        <v>18950</v>
      </c>
      <c r="C60" s="7">
        <f t="shared" si="0"/>
        <v>0</v>
      </c>
      <c r="D60" s="7">
        <f t="shared" si="1"/>
        <v>1</v>
      </c>
      <c r="E60" s="7">
        <v>23</v>
      </c>
      <c r="F60" s="7">
        <v>39704</v>
      </c>
      <c r="G60" s="7">
        <v>110</v>
      </c>
      <c r="H60" s="7">
        <v>1180</v>
      </c>
      <c r="I60" s="7">
        <v>1600</v>
      </c>
      <c r="J60" s="7">
        <v>1</v>
      </c>
    </row>
    <row r="61" spans="1:10">
      <c r="A61" s="7" t="s">
        <v>11</v>
      </c>
      <c r="B61" s="7">
        <v>15999</v>
      </c>
      <c r="C61" s="7">
        <f t="shared" si="0"/>
        <v>0</v>
      </c>
      <c r="D61" s="7">
        <f t="shared" si="1"/>
        <v>1</v>
      </c>
      <c r="E61" s="7">
        <v>30</v>
      </c>
      <c r="F61" s="7">
        <v>38950</v>
      </c>
      <c r="G61" s="7">
        <v>110</v>
      </c>
      <c r="H61" s="7">
        <v>1130</v>
      </c>
      <c r="I61" s="7">
        <v>1600</v>
      </c>
      <c r="J61" s="7">
        <v>0</v>
      </c>
    </row>
    <row r="62" spans="1:10">
      <c r="A62" s="7" t="s">
        <v>11</v>
      </c>
      <c r="B62" s="7">
        <v>14950</v>
      </c>
      <c r="C62" s="7">
        <f t="shared" si="0"/>
        <v>0</v>
      </c>
      <c r="D62" s="7">
        <f t="shared" si="1"/>
        <v>1</v>
      </c>
      <c r="E62" s="7">
        <v>22</v>
      </c>
      <c r="F62" s="7">
        <v>37400</v>
      </c>
      <c r="G62" s="7">
        <v>97</v>
      </c>
      <c r="H62" s="7">
        <v>1110</v>
      </c>
      <c r="I62" s="7">
        <v>1400</v>
      </c>
      <c r="J62" s="7">
        <v>0</v>
      </c>
    </row>
    <row r="63" spans="1:10">
      <c r="A63" s="7" t="s">
        <v>11</v>
      </c>
      <c r="B63" s="7">
        <v>16500</v>
      </c>
      <c r="C63" s="7">
        <f t="shared" si="0"/>
        <v>0</v>
      </c>
      <c r="D63" s="7">
        <f t="shared" si="1"/>
        <v>1</v>
      </c>
      <c r="E63" s="7">
        <v>27</v>
      </c>
      <c r="F63" s="7">
        <v>37177</v>
      </c>
      <c r="G63" s="7">
        <v>110</v>
      </c>
      <c r="H63" s="7">
        <v>1130</v>
      </c>
      <c r="I63" s="7">
        <v>1600</v>
      </c>
      <c r="J63" s="7">
        <v>0</v>
      </c>
    </row>
    <row r="64" spans="1:10">
      <c r="A64" s="7" t="s">
        <v>11</v>
      </c>
      <c r="B64" s="7">
        <v>18750</v>
      </c>
      <c r="C64" s="7">
        <f t="shared" si="0"/>
        <v>0</v>
      </c>
      <c r="D64" s="7">
        <f t="shared" si="1"/>
        <v>1</v>
      </c>
      <c r="E64" s="7">
        <v>31</v>
      </c>
      <c r="F64" s="7">
        <v>36544</v>
      </c>
      <c r="G64" s="7">
        <v>110</v>
      </c>
      <c r="H64" s="7">
        <v>1130</v>
      </c>
      <c r="I64" s="7">
        <v>1600</v>
      </c>
      <c r="J64" s="7">
        <v>0</v>
      </c>
    </row>
    <row r="65" spans="1:10">
      <c r="A65" s="7" t="s">
        <v>11</v>
      </c>
      <c r="B65" s="7">
        <v>17950</v>
      </c>
      <c r="C65" s="7">
        <f t="shared" si="0"/>
        <v>0</v>
      </c>
      <c r="D65" s="7">
        <f t="shared" si="1"/>
        <v>1</v>
      </c>
      <c r="E65" s="7">
        <v>30</v>
      </c>
      <c r="F65" s="7">
        <v>33511</v>
      </c>
      <c r="G65" s="7">
        <v>110</v>
      </c>
      <c r="H65" s="7">
        <v>1130</v>
      </c>
      <c r="I65" s="7">
        <v>1600</v>
      </c>
      <c r="J65" s="7">
        <v>0</v>
      </c>
    </row>
    <row r="66" spans="1:10">
      <c r="A66" s="7" t="s">
        <v>11</v>
      </c>
      <c r="B66" s="7">
        <v>17950</v>
      </c>
      <c r="C66" s="7">
        <f t="shared" si="0"/>
        <v>0</v>
      </c>
      <c r="D66" s="7">
        <f t="shared" si="1"/>
        <v>1</v>
      </c>
      <c r="E66" s="7">
        <v>27</v>
      </c>
      <c r="F66" s="7">
        <v>32809</v>
      </c>
      <c r="G66" s="7">
        <v>97</v>
      </c>
      <c r="H66" s="7">
        <v>1110</v>
      </c>
      <c r="I66" s="7">
        <v>1400</v>
      </c>
      <c r="J66" s="7">
        <v>0</v>
      </c>
    </row>
    <row r="67" spans="1:10">
      <c r="A67" s="7" t="s">
        <v>11</v>
      </c>
      <c r="B67" s="7">
        <v>16950</v>
      </c>
      <c r="C67" s="7">
        <f t="shared" ref="C67:C130" si="2">IF(A67=$C$1,1,0)</f>
        <v>0</v>
      </c>
      <c r="D67" s="7">
        <f t="shared" ref="D67:D130" si="3">IF(A67=$D$1,1,0)</f>
        <v>1</v>
      </c>
      <c r="E67" s="7">
        <v>26</v>
      </c>
      <c r="F67" s="7">
        <v>32181</v>
      </c>
      <c r="G67" s="7">
        <v>110</v>
      </c>
      <c r="H67" s="7">
        <v>1075</v>
      </c>
      <c r="I67" s="7">
        <v>1600</v>
      </c>
      <c r="J67" s="7">
        <v>0</v>
      </c>
    </row>
    <row r="68" spans="1:10">
      <c r="A68" s="7" t="s">
        <v>11</v>
      </c>
      <c r="B68" s="7">
        <v>18950</v>
      </c>
      <c r="C68" s="7">
        <f t="shared" si="2"/>
        <v>0</v>
      </c>
      <c r="D68" s="7">
        <f t="shared" si="3"/>
        <v>1</v>
      </c>
      <c r="E68" s="7">
        <v>28</v>
      </c>
      <c r="F68" s="7">
        <v>30993</v>
      </c>
      <c r="G68" s="7">
        <v>110</v>
      </c>
      <c r="H68" s="7">
        <v>1130</v>
      </c>
      <c r="I68" s="7">
        <v>1600</v>
      </c>
      <c r="J68" s="7">
        <v>0</v>
      </c>
    </row>
    <row r="69" spans="1:10">
      <c r="A69" s="7" t="s">
        <v>11</v>
      </c>
      <c r="B69" s="7">
        <v>14950</v>
      </c>
      <c r="C69" s="7">
        <f t="shared" si="2"/>
        <v>0</v>
      </c>
      <c r="D69" s="7">
        <f t="shared" si="3"/>
        <v>1</v>
      </c>
      <c r="E69" s="7">
        <v>22</v>
      </c>
      <c r="F69" s="7">
        <v>30400</v>
      </c>
      <c r="G69" s="7">
        <v>97</v>
      </c>
      <c r="H69" s="7">
        <v>1110</v>
      </c>
      <c r="I69" s="7">
        <v>1400</v>
      </c>
      <c r="J69" s="7">
        <v>0</v>
      </c>
    </row>
    <row r="70" spans="1:10">
      <c r="A70" s="7" t="s">
        <v>10</v>
      </c>
      <c r="B70" s="7">
        <v>22250</v>
      </c>
      <c r="C70" s="7">
        <f t="shared" si="2"/>
        <v>1</v>
      </c>
      <c r="D70" s="7">
        <f t="shared" si="3"/>
        <v>0</v>
      </c>
      <c r="E70" s="7">
        <v>22</v>
      </c>
      <c r="F70" s="7">
        <v>30000</v>
      </c>
      <c r="G70" s="7">
        <v>110</v>
      </c>
      <c r="H70" s="7">
        <v>1275</v>
      </c>
      <c r="I70" s="7">
        <v>2000</v>
      </c>
      <c r="J70" s="7">
        <v>0</v>
      </c>
    </row>
    <row r="71" spans="1:10">
      <c r="A71" s="7" t="s">
        <v>11</v>
      </c>
      <c r="B71" s="7">
        <v>15950</v>
      </c>
      <c r="C71" s="7">
        <f t="shared" si="2"/>
        <v>0</v>
      </c>
      <c r="D71" s="7">
        <f t="shared" si="3"/>
        <v>1</v>
      </c>
      <c r="E71" s="7">
        <v>25</v>
      </c>
      <c r="F71" s="7">
        <v>29719</v>
      </c>
      <c r="G71" s="7">
        <v>97</v>
      </c>
      <c r="H71" s="7">
        <v>1110</v>
      </c>
      <c r="I71" s="7">
        <v>1400</v>
      </c>
      <c r="J71" s="7">
        <v>0</v>
      </c>
    </row>
    <row r="72" spans="1:10">
      <c r="A72" s="7" t="s">
        <v>11</v>
      </c>
      <c r="B72" s="7">
        <v>15950</v>
      </c>
      <c r="C72" s="7">
        <f t="shared" si="2"/>
        <v>0</v>
      </c>
      <c r="D72" s="7">
        <f t="shared" si="3"/>
        <v>1</v>
      </c>
      <c r="E72" s="7">
        <v>28</v>
      </c>
      <c r="F72" s="7">
        <v>29206</v>
      </c>
      <c r="G72" s="7">
        <v>97</v>
      </c>
      <c r="H72" s="7">
        <v>1110</v>
      </c>
      <c r="I72" s="7">
        <v>1400</v>
      </c>
      <c r="J72" s="7">
        <v>0</v>
      </c>
    </row>
    <row r="73" spans="1:10">
      <c r="A73" s="7" t="s">
        <v>11</v>
      </c>
      <c r="B73" s="7">
        <v>12995</v>
      </c>
      <c r="C73" s="7">
        <f t="shared" si="2"/>
        <v>0</v>
      </c>
      <c r="D73" s="7">
        <f t="shared" si="3"/>
        <v>1</v>
      </c>
      <c r="E73" s="7">
        <v>32</v>
      </c>
      <c r="F73" s="7">
        <v>29198</v>
      </c>
      <c r="G73" s="7">
        <v>97</v>
      </c>
      <c r="H73" s="7">
        <v>1060</v>
      </c>
      <c r="I73" s="7">
        <v>1400</v>
      </c>
      <c r="J73" s="7">
        <v>0</v>
      </c>
    </row>
    <row r="74" spans="1:10">
      <c r="A74" s="7" t="s">
        <v>11</v>
      </c>
      <c r="B74" s="7">
        <v>18950</v>
      </c>
      <c r="C74" s="7">
        <f t="shared" si="2"/>
        <v>0</v>
      </c>
      <c r="D74" s="7">
        <f t="shared" si="3"/>
        <v>1</v>
      </c>
      <c r="E74" s="7">
        <v>28</v>
      </c>
      <c r="F74" s="7">
        <v>28817</v>
      </c>
      <c r="G74" s="7">
        <v>110</v>
      </c>
      <c r="H74" s="7">
        <v>1130</v>
      </c>
      <c r="I74" s="7">
        <v>1598</v>
      </c>
      <c r="J74" s="7">
        <v>0</v>
      </c>
    </row>
    <row r="75" spans="1:10">
      <c r="A75" s="7" t="s">
        <v>11</v>
      </c>
      <c r="B75" s="7">
        <v>15750</v>
      </c>
      <c r="C75" s="7">
        <f t="shared" si="2"/>
        <v>0</v>
      </c>
      <c r="D75" s="7">
        <f t="shared" si="3"/>
        <v>1</v>
      </c>
      <c r="E75" s="7">
        <v>23</v>
      </c>
      <c r="F75" s="7">
        <v>28227</v>
      </c>
      <c r="G75" s="7">
        <v>97</v>
      </c>
      <c r="H75" s="7">
        <v>1110</v>
      </c>
      <c r="I75" s="7">
        <v>1400</v>
      </c>
      <c r="J75" s="7">
        <v>0</v>
      </c>
    </row>
    <row r="76" spans="1:10">
      <c r="A76" s="7" t="s">
        <v>11</v>
      </c>
      <c r="B76" s="7">
        <v>19950</v>
      </c>
      <c r="C76" s="7">
        <f t="shared" si="2"/>
        <v>0</v>
      </c>
      <c r="D76" s="7">
        <f t="shared" si="3"/>
        <v>1</v>
      </c>
      <c r="E76" s="7">
        <v>28</v>
      </c>
      <c r="F76" s="7">
        <v>28000</v>
      </c>
      <c r="G76" s="7">
        <v>110</v>
      </c>
      <c r="H76" s="7">
        <v>1130</v>
      </c>
      <c r="I76" s="7">
        <v>1600</v>
      </c>
      <c r="J76" s="7">
        <v>0</v>
      </c>
    </row>
    <row r="77" spans="1:10">
      <c r="A77" s="7" t="s">
        <v>11</v>
      </c>
      <c r="B77" s="7">
        <v>16950</v>
      </c>
      <c r="C77" s="7">
        <f t="shared" si="2"/>
        <v>0</v>
      </c>
      <c r="D77" s="7">
        <f t="shared" si="3"/>
        <v>1</v>
      </c>
      <c r="E77" s="7">
        <v>23</v>
      </c>
      <c r="F77" s="7">
        <v>28000</v>
      </c>
      <c r="G77" s="7">
        <v>110</v>
      </c>
      <c r="H77" s="7">
        <v>1115</v>
      </c>
      <c r="I77" s="7">
        <v>1600</v>
      </c>
      <c r="J77" s="7">
        <v>0</v>
      </c>
    </row>
    <row r="78" spans="1:10">
      <c r="A78" s="7" t="s">
        <v>11</v>
      </c>
      <c r="B78" s="7">
        <v>18750</v>
      </c>
      <c r="C78" s="7">
        <f t="shared" si="2"/>
        <v>0</v>
      </c>
      <c r="D78" s="7">
        <f t="shared" si="3"/>
        <v>1</v>
      </c>
      <c r="E78" s="7">
        <v>31</v>
      </c>
      <c r="F78" s="7">
        <v>25266</v>
      </c>
      <c r="G78" s="7">
        <v>110</v>
      </c>
      <c r="H78" s="7">
        <v>1130</v>
      </c>
      <c r="I78" s="7">
        <v>1600</v>
      </c>
      <c r="J78" s="7">
        <v>0</v>
      </c>
    </row>
    <row r="79" spans="1:10">
      <c r="A79" s="7" t="s">
        <v>11</v>
      </c>
      <c r="B79" s="7">
        <v>18450</v>
      </c>
      <c r="C79" s="7">
        <f t="shared" si="2"/>
        <v>0</v>
      </c>
      <c r="D79" s="7">
        <f t="shared" si="3"/>
        <v>1</v>
      </c>
      <c r="E79" s="7">
        <v>27</v>
      </c>
      <c r="F79" s="7">
        <v>23489</v>
      </c>
      <c r="G79" s="7">
        <v>110</v>
      </c>
      <c r="H79" s="7">
        <v>1115</v>
      </c>
      <c r="I79" s="7">
        <v>1600</v>
      </c>
      <c r="J79" s="7">
        <v>0</v>
      </c>
    </row>
    <row r="80" spans="1:10">
      <c r="A80" s="7" t="s">
        <v>11</v>
      </c>
      <c r="B80" s="7">
        <v>16895</v>
      </c>
      <c r="C80" s="7">
        <f t="shared" si="2"/>
        <v>0</v>
      </c>
      <c r="D80" s="7">
        <f t="shared" si="3"/>
        <v>1</v>
      </c>
      <c r="E80" s="7">
        <v>29</v>
      </c>
      <c r="F80" s="7">
        <v>22575</v>
      </c>
      <c r="G80" s="7">
        <v>110</v>
      </c>
      <c r="H80" s="7">
        <v>1115</v>
      </c>
      <c r="I80" s="7">
        <v>1600</v>
      </c>
      <c r="J80" s="7">
        <v>0</v>
      </c>
    </row>
    <row r="81" spans="1:10">
      <c r="A81" s="7" t="s">
        <v>11</v>
      </c>
      <c r="B81" s="7">
        <v>14900</v>
      </c>
      <c r="C81" s="7">
        <f t="shared" si="2"/>
        <v>0</v>
      </c>
      <c r="D81" s="7">
        <f t="shared" si="3"/>
        <v>1</v>
      </c>
      <c r="E81" s="7">
        <v>30</v>
      </c>
      <c r="F81" s="7">
        <v>22000</v>
      </c>
      <c r="G81" s="7">
        <v>97</v>
      </c>
      <c r="H81" s="7">
        <v>1110</v>
      </c>
      <c r="I81" s="7">
        <v>1400</v>
      </c>
      <c r="J81" s="7">
        <v>0</v>
      </c>
    </row>
    <row r="82" spans="1:10">
      <c r="A82" s="7" t="s">
        <v>11</v>
      </c>
      <c r="B82" s="7">
        <v>18950</v>
      </c>
      <c r="C82" s="7">
        <f t="shared" si="2"/>
        <v>0</v>
      </c>
      <c r="D82" s="7">
        <f t="shared" si="3"/>
        <v>1</v>
      </c>
      <c r="E82" s="7">
        <v>25</v>
      </c>
      <c r="F82" s="7">
        <v>20019</v>
      </c>
      <c r="G82" s="7">
        <v>110</v>
      </c>
      <c r="H82" s="7">
        <v>1180</v>
      </c>
      <c r="I82" s="7">
        <v>1600</v>
      </c>
      <c r="J82" s="7">
        <v>1</v>
      </c>
    </row>
    <row r="83" spans="1:10">
      <c r="A83" s="7" t="s">
        <v>11</v>
      </c>
      <c r="B83" s="7">
        <v>17250</v>
      </c>
      <c r="C83" s="7">
        <f t="shared" si="2"/>
        <v>0</v>
      </c>
      <c r="D83" s="7">
        <f t="shared" si="3"/>
        <v>1</v>
      </c>
      <c r="E83" s="7">
        <v>29</v>
      </c>
      <c r="F83" s="7">
        <v>20000</v>
      </c>
      <c r="G83" s="7">
        <v>110</v>
      </c>
      <c r="H83" s="7">
        <v>1115</v>
      </c>
      <c r="I83" s="7">
        <v>1600</v>
      </c>
      <c r="J83" s="7">
        <v>0</v>
      </c>
    </row>
    <row r="84" spans="1:10">
      <c r="A84" s="7" t="s">
        <v>11</v>
      </c>
      <c r="B84" s="7">
        <v>15450</v>
      </c>
      <c r="C84" s="7">
        <f t="shared" si="2"/>
        <v>0</v>
      </c>
      <c r="D84" s="7">
        <f t="shared" si="3"/>
        <v>1</v>
      </c>
      <c r="E84" s="7">
        <v>25</v>
      </c>
      <c r="F84" s="7">
        <v>17003</v>
      </c>
      <c r="G84" s="7">
        <v>97</v>
      </c>
      <c r="H84" s="7">
        <v>1110</v>
      </c>
      <c r="I84" s="7">
        <v>1400</v>
      </c>
      <c r="J84" s="7">
        <v>0</v>
      </c>
    </row>
    <row r="85" spans="1:10">
      <c r="A85" s="7" t="s">
        <v>11</v>
      </c>
      <c r="B85" s="7">
        <v>17950</v>
      </c>
      <c r="C85" s="7">
        <f t="shared" si="2"/>
        <v>0</v>
      </c>
      <c r="D85" s="7">
        <f t="shared" si="3"/>
        <v>1</v>
      </c>
      <c r="E85" s="7">
        <v>31</v>
      </c>
      <c r="F85" s="7">
        <v>16238</v>
      </c>
      <c r="G85" s="7">
        <v>110</v>
      </c>
      <c r="H85" s="7">
        <v>1180</v>
      </c>
      <c r="I85" s="7">
        <v>1600</v>
      </c>
      <c r="J85" s="7">
        <v>1</v>
      </c>
    </row>
    <row r="86" spans="1:10">
      <c r="A86" s="7" t="s">
        <v>11</v>
      </c>
      <c r="B86" s="7">
        <v>16650</v>
      </c>
      <c r="C86" s="7">
        <f t="shared" si="2"/>
        <v>0</v>
      </c>
      <c r="D86" s="7">
        <f t="shared" si="3"/>
        <v>1</v>
      </c>
      <c r="E86" s="7">
        <v>25</v>
      </c>
      <c r="F86" s="7">
        <v>15414</v>
      </c>
      <c r="G86" s="7">
        <v>97</v>
      </c>
      <c r="H86" s="7">
        <v>1110</v>
      </c>
      <c r="I86" s="7">
        <v>1400</v>
      </c>
      <c r="J86" s="7">
        <v>0</v>
      </c>
    </row>
    <row r="87" spans="1:10">
      <c r="A87" s="7" t="s">
        <v>11</v>
      </c>
      <c r="B87" s="7">
        <v>17450</v>
      </c>
      <c r="C87" s="7">
        <f t="shared" si="2"/>
        <v>0</v>
      </c>
      <c r="D87" s="7">
        <f t="shared" si="3"/>
        <v>1</v>
      </c>
      <c r="E87" s="7">
        <v>28</v>
      </c>
      <c r="F87" s="7">
        <v>8537</v>
      </c>
      <c r="G87" s="7">
        <v>110</v>
      </c>
      <c r="H87" s="7">
        <v>1130</v>
      </c>
      <c r="I87" s="7">
        <v>1600</v>
      </c>
      <c r="J87" s="7">
        <v>0</v>
      </c>
    </row>
    <row r="88" spans="1:10">
      <c r="A88" s="7" t="s">
        <v>11</v>
      </c>
      <c r="B88" s="7">
        <v>14900</v>
      </c>
      <c r="C88" s="7">
        <f t="shared" si="2"/>
        <v>0</v>
      </c>
      <c r="D88" s="7">
        <f t="shared" si="3"/>
        <v>1</v>
      </c>
      <c r="E88" s="7">
        <v>30</v>
      </c>
      <c r="F88" s="7">
        <v>7000</v>
      </c>
      <c r="G88" s="7">
        <v>97</v>
      </c>
      <c r="H88" s="7">
        <v>1100</v>
      </c>
      <c r="I88" s="7">
        <v>1400</v>
      </c>
      <c r="J88" s="7">
        <v>0</v>
      </c>
    </row>
    <row r="89" spans="1:10">
      <c r="A89" s="7" t="s">
        <v>10</v>
      </c>
      <c r="B89" s="7">
        <v>17950</v>
      </c>
      <c r="C89" s="7">
        <f t="shared" si="2"/>
        <v>1</v>
      </c>
      <c r="D89" s="7">
        <f t="shared" si="3"/>
        <v>0</v>
      </c>
      <c r="E89" s="7">
        <v>20</v>
      </c>
      <c r="F89" s="7">
        <v>66966</v>
      </c>
      <c r="G89" s="7">
        <v>90</v>
      </c>
      <c r="H89" s="7">
        <v>1245</v>
      </c>
      <c r="I89" s="7">
        <v>2000</v>
      </c>
      <c r="J89" s="7">
        <v>0</v>
      </c>
    </row>
    <row r="90" spans="1:10">
      <c r="A90" s="7" t="s">
        <v>11</v>
      </c>
      <c r="B90" s="7">
        <v>15950</v>
      </c>
      <c r="C90" s="7">
        <f t="shared" si="2"/>
        <v>0</v>
      </c>
      <c r="D90" s="7">
        <f t="shared" si="3"/>
        <v>1</v>
      </c>
      <c r="E90" s="7">
        <v>19</v>
      </c>
      <c r="F90" s="7">
        <v>51884</v>
      </c>
      <c r="G90" s="7">
        <v>97</v>
      </c>
      <c r="H90" s="7">
        <v>1100</v>
      </c>
      <c r="I90" s="7">
        <v>1400</v>
      </c>
      <c r="J90" s="7">
        <v>0</v>
      </c>
    </row>
    <row r="91" spans="1:10">
      <c r="A91" s="7" t="s">
        <v>10</v>
      </c>
      <c r="B91" s="7">
        <v>21950</v>
      </c>
      <c r="C91" s="7">
        <f t="shared" si="2"/>
        <v>1</v>
      </c>
      <c r="D91" s="7">
        <f t="shared" si="3"/>
        <v>0</v>
      </c>
      <c r="E91" s="7">
        <v>19</v>
      </c>
      <c r="F91" s="7">
        <v>50005</v>
      </c>
      <c r="G91" s="7">
        <v>110</v>
      </c>
      <c r="H91" s="7">
        <v>1265</v>
      </c>
      <c r="I91" s="7">
        <v>2000</v>
      </c>
      <c r="J91" s="7">
        <v>0</v>
      </c>
    </row>
    <row r="92" spans="1:10">
      <c r="A92" s="7" t="s">
        <v>11</v>
      </c>
      <c r="B92" s="7">
        <v>16450</v>
      </c>
      <c r="C92" s="7">
        <f t="shared" si="2"/>
        <v>0</v>
      </c>
      <c r="D92" s="7">
        <f t="shared" si="3"/>
        <v>1</v>
      </c>
      <c r="E92" s="7">
        <v>20</v>
      </c>
      <c r="F92" s="7">
        <v>48110</v>
      </c>
      <c r="G92" s="7">
        <v>97</v>
      </c>
      <c r="H92" s="7">
        <v>1100</v>
      </c>
      <c r="I92" s="7">
        <v>1400</v>
      </c>
      <c r="J92" s="7">
        <v>0</v>
      </c>
    </row>
    <row r="93" spans="1:10">
      <c r="A93" s="7" t="s">
        <v>10</v>
      </c>
      <c r="B93" s="7">
        <v>22250</v>
      </c>
      <c r="C93" s="7">
        <f t="shared" si="2"/>
        <v>1</v>
      </c>
      <c r="D93" s="7">
        <f t="shared" si="3"/>
        <v>0</v>
      </c>
      <c r="E93" s="7">
        <v>20</v>
      </c>
      <c r="F93" s="7">
        <v>37500</v>
      </c>
      <c r="G93" s="7">
        <v>90</v>
      </c>
      <c r="H93" s="7">
        <v>1260</v>
      </c>
      <c r="I93" s="7">
        <v>2000</v>
      </c>
      <c r="J93" s="7">
        <v>0</v>
      </c>
    </row>
    <row r="94" spans="1:10">
      <c r="A94" s="7" t="s">
        <v>10</v>
      </c>
      <c r="B94" s="7">
        <v>19950</v>
      </c>
      <c r="C94" s="7">
        <f t="shared" si="2"/>
        <v>1</v>
      </c>
      <c r="D94" s="7">
        <f t="shared" si="3"/>
        <v>0</v>
      </c>
      <c r="E94" s="7">
        <v>16</v>
      </c>
      <c r="F94" s="7">
        <v>34472</v>
      </c>
      <c r="G94" s="7">
        <v>90</v>
      </c>
      <c r="H94" s="7">
        <v>1260</v>
      </c>
      <c r="I94" s="7">
        <v>1995</v>
      </c>
      <c r="J94" s="7">
        <v>0</v>
      </c>
    </row>
    <row r="95" spans="1:10">
      <c r="A95" s="7" t="s">
        <v>11</v>
      </c>
      <c r="B95" s="7">
        <v>15950</v>
      </c>
      <c r="C95" s="7">
        <f t="shared" si="2"/>
        <v>0</v>
      </c>
      <c r="D95" s="7">
        <f t="shared" si="3"/>
        <v>1</v>
      </c>
      <c r="E95" s="7">
        <v>20</v>
      </c>
      <c r="F95" s="7">
        <v>33329</v>
      </c>
      <c r="G95" s="7">
        <v>97</v>
      </c>
      <c r="H95" s="7">
        <v>1100</v>
      </c>
      <c r="I95" s="7">
        <v>1400</v>
      </c>
      <c r="J95" s="7">
        <v>0</v>
      </c>
    </row>
    <row r="96" spans="1:10">
      <c r="A96" s="7" t="s">
        <v>11</v>
      </c>
      <c r="B96" s="7">
        <v>18900</v>
      </c>
      <c r="C96" s="7">
        <f t="shared" si="2"/>
        <v>0</v>
      </c>
      <c r="D96" s="7">
        <f t="shared" si="3"/>
        <v>1</v>
      </c>
      <c r="E96" s="7">
        <v>20</v>
      </c>
      <c r="F96" s="7">
        <v>31850</v>
      </c>
      <c r="G96" s="7">
        <v>110</v>
      </c>
      <c r="H96" s="7">
        <v>1120</v>
      </c>
      <c r="I96" s="7">
        <v>1600</v>
      </c>
      <c r="J96" s="7">
        <v>0</v>
      </c>
    </row>
    <row r="97" spans="1:10">
      <c r="A97" s="7" t="s">
        <v>10</v>
      </c>
      <c r="B97" s="7">
        <v>19950</v>
      </c>
      <c r="C97" s="7">
        <f t="shared" si="2"/>
        <v>1</v>
      </c>
      <c r="D97" s="7">
        <f t="shared" si="3"/>
        <v>0</v>
      </c>
      <c r="E97" s="7">
        <v>17</v>
      </c>
      <c r="F97" s="7">
        <v>30351</v>
      </c>
      <c r="G97" s="7">
        <v>90</v>
      </c>
      <c r="H97" s="7">
        <v>1260</v>
      </c>
      <c r="I97" s="7">
        <v>1995</v>
      </c>
      <c r="J97" s="7">
        <v>0</v>
      </c>
    </row>
    <row r="98" spans="1:10">
      <c r="A98" s="7" t="s">
        <v>11</v>
      </c>
      <c r="B98" s="7">
        <v>15950</v>
      </c>
      <c r="C98" s="7">
        <f t="shared" si="2"/>
        <v>0</v>
      </c>
      <c r="D98" s="7">
        <f t="shared" si="3"/>
        <v>1</v>
      </c>
      <c r="E98" s="7">
        <v>19</v>
      </c>
      <c r="F98" s="7">
        <v>29435</v>
      </c>
      <c r="G98" s="7">
        <v>97</v>
      </c>
      <c r="H98" s="7">
        <v>1100</v>
      </c>
      <c r="I98" s="7">
        <v>1400</v>
      </c>
      <c r="J98" s="7">
        <v>0</v>
      </c>
    </row>
    <row r="99" spans="1:10">
      <c r="A99" s="7" t="s">
        <v>11</v>
      </c>
      <c r="B99" s="7">
        <v>15950</v>
      </c>
      <c r="C99" s="7">
        <f t="shared" si="2"/>
        <v>0</v>
      </c>
      <c r="D99" s="7">
        <f t="shared" si="3"/>
        <v>1</v>
      </c>
      <c r="E99" s="7">
        <v>19</v>
      </c>
      <c r="F99" s="7">
        <v>25948</v>
      </c>
      <c r="G99" s="7">
        <v>97</v>
      </c>
      <c r="H99" s="7">
        <v>1100</v>
      </c>
      <c r="I99" s="7">
        <v>1400</v>
      </c>
      <c r="J99" s="7">
        <v>0</v>
      </c>
    </row>
    <row r="100" spans="1:10">
      <c r="A100" s="7" t="s">
        <v>11</v>
      </c>
      <c r="B100" s="7">
        <v>18750</v>
      </c>
      <c r="C100" s="7">
        <f t="shared" si="2"/>
        <v>0</v>
      </c>
      <c r="D100" s="7">
        <f t="shared" si="3"/>
        <v>1</v>
      </c>
      <c r="E100" s="7">
        <v>11</v>
      </c>
      <c r="F100" s="7">
        <v>24500</v>
      </c>
      <c r="G100" s="7">
        <v>110</v>
      </c>
      <c r="H100" s="7">
        <v>1120</v>
      </c>
      <c r="I100" s="7">
        <v>1600</v>
      </c>
      <c r="J100" s="7">
        <v>0</v>
      </c>
    </row>
    <row r="101" spans="1:10">
      <c r="A101" s="7" t="s">
        <v>11</v>
      </c>
      <c r="B101" s="7">
        <v>17450</v>
      </c>
      <c r="C101" s="7">
        <f t="shared" si="2"/>
        <v>0</v>
      </c>
      <c r="D101" s="7">
        <f t="shared" si="3"/>
        <v>1</v>
      </c>
      <c r="E101" s="7">
        <v>18</v>
      </c>
      <c r="F101" s="7">
        <v>23902</v>
      </c>
      <c r="G101" s="7">
        <v>97</v>
      </c>
      <c r="H101" s="7">
        <v>1100</v>
      </c>
      <c r="I101" s="7">
        <v>1400</v>
      </c>
      <c r="J101" s="7">
        <v>0</v>
      </c>
    </row>
    <row r="102" spans="1:10">
      <c r="A102" s="7" t="s">
        <v>11</v>
      </c>
      <c r="B102" s="7">
        <v>18990</v>
      </c>
      <c r="C102" s="7">
        <f t="shared" si="2"/>
        <v>0</v>
      </c>
      <c r="D102" s="7">
        <f t="shared" si="3"/>
        <v>1</v>
      </c>
      <c r="E102" s="7">
        <v>20</v>
      </c>
      <c r="F102" s="7">
        <v>23175</v>
      </c>
      <c r="G102" s="7">
        <v>110</v>
      </c>
      <c r="H102" s="7">
        <v>1120</v>
      </c>
      <c r="I102" s="7">
        <v>1600</v>
      </c>
      <c r="J102" s="7">
        <v>0</v>
      </c>
    </row>
    <row r="103" spans="1:10">
      <c r="A103" s="7" t="s">
        <v>11</v>
      </c>
      <c r="B103" s="7">
        <v>16250</v>
      </c>
      <c r="C103" s="7">
        <f t="shared" si="2"/>
        <v>0</v>
      </c>
      <c r="D103" s="7">
        <f t="shared" si="3"/>
        <v>1</v>
      </c>
      <c r="E103" s="7">
        <v>19</v>
      </c>
      <c r="F103" s="7">
        <v>19200</v>
      </c>
      <c r="G103" s="7">
        <v>97</v>
      </c>
      <c r="H103" s="7">
        <v>1100</v>
      </c>
      <c r="I103" s="7">
        <v>1400</v>
      </c>
      <c r="J103" s="7">
        <v>0</v>
      </c>
    </row>
    <row r="104" spans="1:10">
      <c r="A104" s="7" t="s">
        <v>11</v>
      </c>
      <c r="B104" s="7">
        <v>18500</v>
      </c>
      <c r="C104" s="7">
        <f t="shared" si="2"/>
        <v>0</v>
      </c>
      <c r="D104" s="7">
        <f t="shared" si="3"/>
        <v>1</v>
      </c>
      <c r="E104" s="7">
        <v>13</v>
      </c>
      <c r="F104" s="7">
        <v>18000</v>
      </c>
      <c r="G104" s="7">
        <v>71</v>
      </c>
      <c r="H104" s="7">
        <v>1125</v>
      </c>
      <c r="I104" s="7">
        <v>1400</v>
      </c>
      <c r="J104" s="7">
        <v>0</v>
      </c>
    </row>
    <row r="105" spans="1:10">
      <c r="A105" s="7" t="s">
        <v>11</v>
      </c>
      <c r="B105" s="7">
        <v>18500</v>
      </c>
      <c r="C105" s="7">
        <f t="shared" si="2"/>
        <v>0</v>
      </c>
      <c r="D105" s="7">
        <f t="shared" si="3"/>
        <v>1</v>
      </c>
      <c r="E105" s="7">
        <v>11</v>
      </c>
      <c r="F105" s="7">
        <v>16123</v>
      </c>
      <c r="G105" s="7">
        <v>110</v>
      </c>
      <c r="H105" s="7">
        <v>1105</v>
      </c>
      <c r="I105" s="7">
        <v>1600</v>
      </c>
      <c r="J105" s="7">
        <v>0</v>
      </c>
    </row>
    <row r="106" spans="1:10">
      <c r="A106" s="7" t="s">
        <v>11</v>
      </c>
      <c r="B106" s="7">
        <v>19450</v>
      </c>
      <c r="C106" s="7">
        <f t="shared" si="2"/>
        <v>0</v>
      </c>
      <c r="D106" s="7">
        <f t="shared" si="3"/>
        <v>1</v>
      </c>
      <c r="E106" s="7">
        <v>11</v>
      </c>
      <c r="F106" s="7">
        <v>14635</v>
      </c>
      <c r="G106" s="7">
        <v>110</v>
      </c>
      <c r="H106" s="7">
        <v>1155</v>
      </c>
      <c r="I106" s="7">
        <v>1600</v>
      </c>
      <c r="J106" s="7">
        <v>1</v>
      </c>
    </row>
    <row r="107" spans="1:10">
      <c r="A107" s="7" t="s">
        <v>11</v>
      </c>
      <c r="B107" s="7">
        <v>16950</v>
      </c>
      <c r="C107" s="7">
        <f t="shared" si="2"/>
        <v>0</v>
      </c>
      <c r="D107" s="7">
        <f t="shared" si="3"/>
        <v>1</v>
      </c>
      <c r="E107" s="7">
        <v>19</v>
      </c>
      <c r="F107" s="7">
        <v>13748</v>
      </c>
      <c r="G107" s="7">
        <v>97</v>
      </c>
      <c r="H107" s="7">
        <v>1100</v>
      </c>
      <c r="I107" s="7">
        <v>1400</v>
      </c>
      <c r="J107" s="7">
        <v>0</v>
      </c>
    </row>
    <row r="108" spans="1:10">
      <c r="A108" s="7" t="s">
        <v>11</v>
      </c>
      <c r="B108" s="7">
        <v>18800</v>
      </c>
      <c r="C108" s="7">
        <f t="shared" si="2"/>
        <v>0</v>
      </c>
      <c r="D108" s="7">
        <f t="shared" si="3"/>
        <v>1</v>
      </c>
      <c r="E108" s="7">
        <v>14</v>
      </c>
      <c r="F108" s="7">
        <v>11500</v>
      </c>
      <c r="G108" s="7">
        <v>110</v>
      </c>
      <c r="H108" s="7">
        <v>1045</v>
      </c>
      <c r="I108" s="7">
        <v>1600</v>
      </c>
      <c r="J108" s="7">
        <v>0</v>
      </c>
    </row>
    <row r="109" spans="1:10">
      <c r="A109" s="7" t="s">
        <v>11</v>
      </c>
      <c r="B109" s="7">
        <v>17450</v>
      </c>
      <c r="C109" s="7">
        <f t="shared" si="2"/>
        <v>0</v>
      </c>
      <c r="D109" s="7">
        <f t="shared" si="3"/>
        <v>1</v>
      </c>
      <c r="E109" s="7">
        <v>17</v>
      </c>
      <c r="F109" s="7">
        <v>10000</v>
      </c>
      <c r="G109" s="7">
        <v>97</v>
      </c>
      <c r="H109" s="7">
        <v>1100</v>
      </c>
      <c r="I109" s="7">
        <v>1400</v>
      </c>
      <c r="J109" s="7">
        <v>0</v>
      </c>
    </row>
    <row r="110" spans="1:10">
      <c r="A110" s="7" t="s">
        <v>11</v>
      </c>
      <c r="B110" s="7">
        <v>17950</v>
      </c>
      <c r="C110" s="7">
        <f t="shared" si="2"/>
        <v>0</v>
      </c>
      <c r="D110" s="7">
        <f t="shared" si="3"/>
        <v>1</v>
      </c>
      <c r="E110" s="7">
        <v>20</v>
      </c>
      <c r="F110" s="7">
        <v>7187</v>
      </c>
      <c r="G110" s="7">
        <v>110</v>
      </c>
      <c r="H110" s="7">
        <v>1105</v>
      </c>
      <c r="I110" s="7">
        <v>1600</v>
      </c>
      <c r="J110" s="7">
        <v>0</v>
      </c>
    </row>
    <row r="111" spans="1:10">
      <c r="A111" s="7" t="s">
        <v>10</v>
      </c>
      <c r="B111" s="7">
        <v>32500</v>
      </c>
      <c r="C111" s="7">
        <f t="shared" si="2"/>
        <v>1</v>
      </c>
      <c r="D111" s="7">
        <f t="shared" si="3"/>
        <v>0</v>
      </c>
      <c r="E111" s="7">
        <v>4</v>
      </c>
      <c r="F111" s="7">
        <v>1</v>
      </c>
      <c r="G111" s="7">
        <v>116</v>
      </c>
      <c r="H111" s="7">
        <v>1480</v>
      </c>
      <c r="I111" s="7">
        <v>2000</v>
      </c>
      <c r="J111" s="7">
        <v>0</v>
      </c>
    </row>
    <row r="112" spans="1:10">
      <c r="A112" s="7" t="s">
        <v>10</v>
      </c>
      <c r="B112" s="7">
        <v>31000</v>
      </c>
      <c r="C112" s="7">
        <f t="shared" si="2"/>
        <v>1</v>
      </c>
      <c r="D112" s="7">
        <f t="shared" si="3"/>
        <v>0</v>
      </c>
      <c r="E112" s="7">
        <v>4</v>
      </c>
      <c r="F112" s="7">
        <v>4000</v>
      </c>
      <c r="G112" s="7">
        <v>116</v>
      </c>
      <c r="H112" s="7">
        <v>1480</v>
      </c>
      <c r="I112" s="7">
        <v>2000</v>
      </c>
      <c r="J112" s="7">
        <v>0</v>
      </c>
    </row>
    <row r="113" spans="1:10">
      <c r="A113" s="7" t="s">
        <v>10</v>
      </c>
      <c r="B113" s="7">
        <v>31275</v>
      </c>
      <c r="C113" s="7">
        <f t="shared" si="2"/>
        <v>1</v>
      </c>
      <c r="D113" s="7">
        <f t="shared" si="3"/>
        <v>0</v>
      </c>
      <c r="E113" s="7">
        <v>4</v>
      </c>
      <c r="F113" s="7">
        <v>1500</v>
      </c>
      <c r="G113" s="7">
        <v>116</v>
      </c>
      <c r="H113" s="7">
        <v>1480</v>
      </c>
      <c r="I113" s="7">
        <v>2000</v>
      </c>
      <c r="J113" s="7">
        <v>0</v>
      </c>
    </row>
    <row r="114" spans="1:10">
      <c r="A114" s="7" t="s">
        <v>10</v>
      </c>
      <c r="B114" s="7">
        <v>24950</v>
      </c>
      <c r="C114" s="7">
        <f t="shared" si="2"/>
        <v>1</v>
      </c>
      <c r="D114" s="7">
        <f t="shared" si="3"/>
        <v>0</v>
      </c>
      <c r="E114" s="7">
        <v>8</v>
      </c>
      <c r="F114" s="7">
        <v>13253</v>
      </c>
      <c r="G114" s="7">
        <v>116</v>
      </c>
      <c r="H114" s="7">
        <v>1320</v>
      </c>
      <c r="I114" s="7">
        <v>2000</v>
      </c>
      <c r="J114" s="7">
        <v>0</v>
      </c>
    </row>
    <row r="115" spans="1:10">
      <c r="A115" s="7" t="s">
        <v>10</v>
      </c>
      <c r="B115" s="7">
        <v>24950</v>
      </c>
      <c r="C115" s="7">
        <f t="shared" si="2"/>
        <v>1</v>
      </c>
      <c r="D115" s="7">
        <f t="shared" si="3"/>
        <v>0</v>
      </c>
      <c r="E115" s="7">
        <v>8</v>
      </c>
      <c r="F115" s="7">
        <v>13253</v>
      </c>
      <c r="G115" s="7">
        <v>116</v>
      </c>
      <c r="H115" s="7">
        <v>1320</v>
      </c>
      <c r="I115" s="7">
        <v>2000</v>
      </c>
      <c r="J115" s="7">
        <v>0</v>
      </c>
    </row>
    <row r="116" spans="1:10">
      <c r="A116" s="7" t="s">
        <v>10</v>
      </c>
      <c r="B116" s="7">
        <v>22950</v>
      </c>
      <c r="C116" s="7">
        <f t="shared" si="2"/>
        <v>1</v>
      </c>
      <c r="D116" s="7">
        <f t="shared" si="3"/>
        <v>0</v>
      </c>
      <c r="E116" s="7">
        <v>7</v>
      </c>
      <c r="F116" s="7">
        <v>10000</v>
      </c>
      <c r="G116" s="7">
        <v>116</v>
      </c>
      <c r="H116" s="7">
        <v>1270</v>
      </c>
      <c r="I116" s="7">
        <v>2000</v>
      </c>
      <c r="J116" s="7">
        <v>0</v>
      </c>
    </row>
    <row r="117" spans="1:10">
      <c r="A117" s="7" t="s">
        <v>10</v>
      </c>
      <c r="B117" s="7">
        <v>24990</v>
      </c>
      <c r="C117" s="7">
        <f t="shared" si="2"/>
        <v>1</v>
      </c>
      <c r="D117" s="7">
        <f t="shared" si="3"/>
        <v>0</v>
      </c>
      <c r="E117" s="7">
        <v>8</v>
      </c>
      <c r="F117" s="7">
        <v>6000</v>
      </c>
      <c r="G117" s="7">
        <v>90</v>
      </c>
      <c r="H117" s="7">
        <v>1280</v>
      </c>
      <c r="I117" s="7">
        <v>2000</v>
      </c>
      <c r="J117" s="7">
        <v>0</v>
      </c>
    </row>
    <row r="118" spans="1:10">
      <c r="A118" s="7" t="s">
        <v>10</v>
      </c>
      <c r="B118" s="7">
        <v>21950</v>
      </c>
      <c r="C118" s="7">
        <f t="shared" si="2"/>
        <v>1</v>
      </c>
      <c r="D118" s="7">
        <f t="shared" si="3"/>
        <v>0</v>
      </c>
      <c r="E118" s="7">
        <v>8</v>
      </c>
      <c r="F118" s="7">
        <v>10841</v>
      </c>
      <c r="G118" s="7">
        <v>90</v>
      </c>
      <c r="H118" s="7">
        <v>1270</v>
      </c>
      <c r="I118" s="7">
        <v>2000</v>
      </c>
      <c r="J118" s="7">
        <v>0</v>
      </c>
    </row>
    <row r="119" spans="1:10">
      <c r="A119" s="7" t="s">
        <v>11</v>
      </c>
      <c r="B119" s="7">
        <v>17900</v>
      </c>
      <c r="C119" s="7">
        <f t="shared" si="2"/>
        <v>0</v>
      </c>
      <c r="D119" s="7">
        <f t="shared" si="3"/>
        <v>1</v>
      </c>
      <c r="E119" s="7">
        <v>7</v>
      </c>
      <c r="F119" s="7">
        <v>1</v>
      </c>
      <c r="G119" s="7">
        <v>110</v>
      </c>
      <c r="H119" s="7">
        <v>1105</v>
      </c>
      <c r="I119" s="7">
        <v>1600</v>
      </c>
      <c r="J119" s="7">
        <v>0</v>
      </c>
    </row>
    <row r="120" spans="1:10">
      <c r="A120" s="7" t="s">
        <v>10</v>
      </c>
      <c r="B120" s="7">
        <v>19250</v>
      </c>
      <c r="C120" s="7">
        <f t="shared" si="2"/>
        <v>1</v>
      </c>
      <c r="D120" s="7">
        <f t="shared" si="3"/>
        <v>0</v>
      </c>
      <c r="E120" s="7">
        <v>20</v>
      </c>
      <c r="F120" s="7">
        <v>63000</v>
      </c>
      <c r="G120" s="7">
        <v>90</v>
      </c>
      <c r="H120" s="7">
        <v>1255</v>
      </c>
      <c r="I120" s="7">
        <v>2000</v>
      </c>
      <c r="J120" s="7">
        <v>0</v>
      </c>
    </row>
    <row r="121" spans="1:10">
      <c r="A121" s="7" t="s">
        <v>10</v>
      </c>
      <c r="B121" s="7">
        <v>22250</v>
      </c>
      <c r="C121" s="7">
        <f t="shared" si="2"/>
        <v>1</v>
      </c>
      <c r="D121" s="7">
        <f t="shared" si="3"/>
        <v>0</v>
      </c>
      <c r="E121" s="7">
        <v>17</v>
      </c>
      <c r="F121" s="7">
        <v>57313</v>
      </c>
      <c r="G121" s="7">
        <v>110</v>
      </c>
      <c r="H121" s="7">
        <v>1275</v>
      </c>
      <c r="I121" s="7">
        <v>2000</v>
      </c>
      <c r="J121" s="7">
        <v>0</v>
      </c>
    </row>
    <row r="122" spans="1:10">
      <c r="A122" s="7" t="s">
        <v>11</v>
      </c>
      <c r="B122" s="7">
        <v>18950</v>
      </c>
      <c r="C122" s="7">
        <f t="shared" si="2"/>
        <v>0</v>
      </c>
      <c r="D122" s="7">
        <f t="shared" si="3"/>
        <v>1</v>
      </c>
      <c r="E122" s="7">
        <v>13</v>
      </c>
      <c r="F122" s="7">
        <v>57037</v>
      </c>
      <c r="G122" s="7">
        <v>110</v>
      </c>
      <c r="H122" s="7">
        <v>1115</v>
      </c>
      <c r="I122" s="7">
        <v>1600</v>
      </c>
      <c r="J122" s="7">
        <v>0</v>
      </c>
    </row>
    <row r="123" spans="1:10">
      <c r="A123" s="7" t="s">
        <v>10</v>
      </c>
      <c r="B123" s="7">
        <v>19950</v>
      </c>
      <c r="C123" s="7">
        <f t="shared" si="2"/>
        <v>1</v>
      </c>
      <c r="D123" s="7">
        <f t="shared" si="3"/>
        <v>0</v>
      </c>
      <c r="E123" s="7">
        <v>19</v>
      </c>
      <c r="F123" s="7">
        <v>51099</v>
      </c>
      <c r="G123" s="7">
        <v>90</v>
      </c>
      <c r="H123" s="7">
        <v>1255</v>
      </c>
      <c r="I123" s="7">
        <v>2000</v>
      </c>
      <c r="J123" s="7">
        <v>0</v>
      </c>
    </row>
    <row r="124" spans="1:10">
      <c r="A124" s="7" t="s">
        <v>11</v>
      </c>
      <c r="B124" s="7">
        <v>16350</v>
      </c>
      <c r="C124" s="7">
        <f t="shared" si="2"/>
        <v>0</v>
      </c>
      <c r="D124" s="7">
        <f t="shared" si="3"/>
        <v>1</v>
      </c>
      <c r="E124" s="7">
        <v>14</v>
      </c>
      <c r="F124" s="7">
        <v>40010</v>
      </c>
      <c r="G124" s="7">
        <v>110</v>
      </c>
      <c r="H124" s="7">
        <v>1115</v>
      </c>
      <c r="I124" s="7">
        <v>1600</v>
      </c>
      <c r="J124" s="7">
        <v>0</v>
      </c>
    </row>
    <row r="125" spans="1:10">
      <c r="A125" s="7" t="s">
        <v>11</v>
      </c>
      <c r="B125" s="7">
        <v>18950</v>
      </c>
      <c r="C125" s="7">
        <f t="shared" si="2"/>
        <v>0</v>
      </c>
      <c r="D125" s="7">
        <f t="shared" si="3"/>
        <v>1</v>
      </c>
      <c r="E125" s="7">
        <v>20</v>
      </c>
      <c r="F125" s="7">
        <v>39115</v>
      </c>
      <c r="G125" s="7">
        <v>110</v>
      </c>
      <c r="H125" s="7">
        <v>1130</v>
      </c>
      <c r="I125" s="7">
        <v>1600</v>
      </c>
      <c r="J125" s="7">
        <v>0</v>
      </c>
    </row>
    <row r="126" spans="1:10">
      <c r="A126" s="7" t="s">
        <v>11</v>
      </c>
      <c r="B126" s="7">
        <v>16950</v>
      </c>
      <c r="C126" s="7">
        <f t="shared" si="2"/>
        <v>0</v>
      </c>
      <c r="D126" s="7">
        <f t="shared" si="3"/>
        <v>1</v>
      </c>
      <c r="E126" s="7">
        <v>17</v>
      </c>
      <c r="F126" s="7">
        <v>36012</v>
      </c>
      <c r="G126" s="7">
        <v>110</v>
      </c>
      <c r="H126" s="7">
        <v>1130</v>
      </c>
      <c r="I126" s="7">
        <v>1600</v>
      </c>
      <c r="J126" s="7">
        <v>0</v>
      </c>
    </row>
    <row r="127" spans="1:10">
      <c r="A127" s="7" t="s">
        <v>11</v>
      </c>
      <c r="B127" s="7">
        <v>21750</v>
      </c>
      <c r="C127" s="7">
        <f t="shared" si="2"/>
        <v>0</v>
      </c>
      <c r="D127" s="7">
        <f t="shared" si="3"/>
        <v>1</v>
      </c>
      <c r="E127" s="7">
        <v>16</v>
      </c>
      <c r="F127" s="7">
        <v>36000</v>
      </c>
      <c r="G127" s="7">
        <v>110</v>
      </c>
      <c r="H127" s="7">
        <v>1130</v>
      </c>
      <c r="I127" s="7">
        <v>1600</v>
      </c>
      <c r="J127" s="7">
        <v>0</v>
      </c>
    </row>
    <row r="128" spans="1:10">
      <c r="A128" s="7" t="s">
        <v>11</v>
      </c>
      <c r="B128" s="7">
        <v>15950</v>
      </c>
      <c r="C128" s="7">
        <f t="shared" si="2"/>
        <v>0</v>
      </c>
      <c r="D128" s="7">
        <f t="shared" si="3"/>
        <v>1</v>
      </c>
      <c r="E128" s="7">
        <v>20</v>
      </c>
      <c r="F128" s="7">
        <v>36000</v>
      </c>
      <c r="G128" s="7">
        <v>110</v>
      </c>
      <c r="H128" s="7">
        <v>1075</v>
      </c>
      <c r="I128" s="7">
        <v>1600</v>
      </c>
      <c r="J128" s="7">
        <v>0</v>
      </c>
    </row>
    <row r="129" spans="1:10">
      <c r="A129" s="7" t="s">
        <v>11</v>
      </c>
      <c r="B129" s="7">
        <v>16500</v>
      </c>
      <c r="C129" s="7">
        <f t="shared" si="2"/>
        <v>0</v>
      </c>
      <c r="D129" s="7">
        <f t="shared" si="3"/>
        <v>1</v>
      </c>
      <c r="E129" s="7">
        <v>20</v>
      </c>
      <c r="F129" s="7">
        <v>35000</v>
      </c>
      <c r="G129" s="7">
        <v>97</v>
      </c>
      <c r="H129" s="7">
        <v>1110</v>
      </c>
      <c r="I129" s="7">
        <v>1400</v>
      </c>
      <c r="J129" s="7">
        <v>0</v>
      </c>
    </row>
    <row r="130" spans="1:10">
      <c r="A130" s="7" t="s">
        <v>11</v>
      </c>
      <c r="B130" s="7">
        <v>17950</v>
      </c>
      <c r="C130" s="7">
        <f t="shared" si="2"/>
        <v>0</v>
      </c>
      <c r="D130" s="7">
        <f t="shared" si="3"/>
        <v>1</v>
      </c>
      <c r="E130" s="7">
        <v>17</v>
      </c>
      <c r="F130" s="7">
        <v>33740</v>
      </c>
      <c r="G130" s="7">
        <v>97</v>
      </c>
      <c r="H130" s="7">
        <v>1135</v>
      </c>
      <c r="I130" s="7">
        <v>1400</v>
      </c>
      <c r="J130" s="7">
        <v>0</v>
      </c>
    </row>
    <row r="131" spans="1:10">
      <c r="A131" s="7" t="s">
        <v>11</v>
      </c>
      <c r="B131" s="7">
        <v>15850</v>
      </c>
      <c r="C131" s="7">
        <f t="shared" ref="C131:C194" si="4">IF(A131=$C$1,1,0)</f>
        <v>0</v>
      </c>
      <c r="D131" s="7">
        <f t="shared" ref="D131:D194" si="5">IF(A131=$D$1,1,0)</f>
        <v>1</v>
      </c>
      <c r="E131" s="7">
        <v>13</v>
      </c>
      <c r="F131" s="7">
        <v>33477</v>
      </c>
      <c r="G131" s="7">
        <v>110</v>
      </c>
      <c r="H131" s="7">
        <v>1075</v>
      </c>
      <c r="I131" s="7">
        <v>1600</v>
      </c>
      <c r="J131" s="7">
        <v>0</v>
      </c>
    </row>
    <row r="132" spans="1:10">
      <c r="A132" s="7" t="s">
        <v>11</v>
      </c>
      <c r="B132" s="7">
        <v>16250</v>
      </c>
      <c r="C132" s="7">
        <f t="shared" si="4"/>
        <v>0</v>
      </c>
      <c r="D132" s="7">
        <f t="shared" si="5"/>
        <v>1</v>
      </c>
      <c r="E132" s="7">
        <v>20</v>
      </c>
      <c r="F132" s="7">
        <v>32627</v>
      </c>
      <c r="G132" s="7">
        <v>97</v>
      </c>
      <c r="H132" s="7">
        <v>1110</v>
      </c>
      <c r="I132" s="7">
        <v>1400</v>
      </c>
      <c r="J132" s="7">
        <v>0</v>
      </c>
    </row>
    <row r="133" spans="1:10">
      <c r="A133" s="7" t="s">
        <v>11</v>
      </c>
      <c r="B133" s="7">
        <v>15950</v>
      </c>
      <c r="C133" s="7">
        <f t="shared" si="4"/>
        <v>0</v>
      </c>
      <c r="D133" s="7">
        <f t="shared" si="5"/>
        <v>1</v>
      </c>
      <c r="E133" s="7">
        <v>20</v>
      </c>
      <c r="F133" s="7">
        <v>29797</v>
      </c>
      <c r="G133" s="7">
        <v>97</v>
      </c>
      <c r="H133" s="7">
        <v>1110</v>
      </c>
      <c r="I133" s="7">
        <v>1400</v>
      </c>
      <c r="J133" s="7">
        <v>0</v>
      </c>
    </row>
    <row r="134" spans="1:10">
      <c r="A134" s="7" t="s">
        <v>11</v>
      </c>
      <c r="B134" s="7">
        <v>16250</v>
      </c>
      <c r="C134" s="7">
        <f t="shared" si="4"/>
        <v>0</v>
      </c>
      <c r="D134" s="7">
        <f t="shared" si="5"/>
        <v>1</v>
      </c>
      <c r="E134" s="7">
        <v>19</v>
      </c>
      <c r="F134" s="7">
        <v>29441</v>
      </c>
      <c r="G134" s="7">
        <v>97</v>
      </c>
      <c r="H134" s="7">
        <v>1110</v>
      </c>
      <c r="I134" s="7">
        <v>1400</v>
      </c>
      <c r="J134" s="7">
        <v>0</v>
      </c>
    </row>
    <row r="135" spans="1:10">
      <c r="A135" s="7" t="s">
        <v>11</v>
      </c>
      <c r="B135" s="7">
        <v>15950</v>
      </c>
      <c r="C135" s="7">
        <f t="shared" si="4"/>
        <v>0</v>
      </c>
      <c r="D135" s="7">
        <f t="shared" si="5"/>
        <v>1</v>
      </c>
      <c r="E135" s="7">
        <v>13</v>
      </c>
      <c r="F135" s="7">
        <v>29371</v>
      </c>
      <c r="G135" s="7">
        <v>110</v>
      </c>
      <c r="H135" s="7">
        <v>1105</v>
      </c>
      <c r="I135" s="7">
        <v>1600</v>
      </c>
      <c r="J135" s="7">
        <v>0</v>
      </c>
    </row>
    <row r="136" spans="1:10">
      <c r="A136" s="7" t="s">
        <v>11</v>
      </c>
      <c r="B136" s="7">
        <v>16500</v>
      </c>
      <c r="C136" s="7">
        <f t="shared" si="4"/>
        <v>0</v>
      </c>
      <c r="D136" s="7">
        <f t="shared" si="5"/>
        <v>1</v>
      </c>
      <c r="E136" s="7">
        <v>20</v>
      </c>
      <c r="F136" s="7">
        <v>29000</v>
      </c>
      <c r="G136" s="7">
        <v>97</v>
      </c>
      <c r="H136" s="7">
        <v>1110</v>
      </c>
      <c r="I136" s="7">
        <v>1400</v>
      </c>
      <c r="J136" s="7">
        <v>0</v>
      </c>
    </row>
    <row r="137" spans="1:10">
      <c r="A137" s="7" t="s">
        <v>11</v>
      </c>
      <c r="B137" s="7">
        <v>16500</v>
      </c>
      <c r="C137" s="7">
        <f t="shared" si="4"/>
        <v>0</v>
      </c>
      <c r="D137" s="7">
        <f t="shared" si="5"/>
        <v>1</v>
      </c>
      <c r="E137" s="7">
        <v>19</v>
      </c>
      <c r="F137" s="7">
        <v>27821</v>
      </c>
      <c r="G137" s="7">
        <v>97</v>
      </c>
      <c r="H137" s="7">
        <v>1110</v>
      </c>
      <c r="I137" s="7">
        <v>1400</v>
      </c>
      <c r="J137" s="7">
        <v>0</v>
      </c>
    </row>
    <row r="138" spans="1:10">
      <c r="A138" s="7" t="s">
        <v>11</v>
      </c>
      <c r="B138" s="7">
        <v>18450</v>
      </c>
      <c r="C138" s="7">
        <f t="shared" si="4"/>
        <v>0</v>
      </c>
      <c r="D138" s="7">
        <f t="shared" si="5"/>
        <v>1</v>
      </c>
      <c r="E138" s="7">
        <v>19</v>
      </c>
      <c r="F138" s="7">
        <v>27371</v>
      </c>
      <c r="G138" s="7">
        <v>97</v>
      </c>
      <c r="H138" s="7">
        <v>1135</v>
      </c>
      <c r="I138" s="7">
        <v>1400</v>
      </c>
      <c r="J138" s="7">
        <v>0</v>
      </c>
    </row>
    <row r="139" spans="1:10">
      <c r="A139" s="7" t="s">
        <v>11</v>
      </c>
      <c r="B139" s="7">
        <v>16250</v>
      </c>
      <c r="C139" s="7">
        <f t="shared" si="4"/>
        <v>0</v>
      </c>
      <c r="D139" s="7">
        <f t="shared" si="5"/>
        <v>1</v>
      </c>
      <c r="E139" s="7">
        <v>13</v>
      </c>
      <c r="F139" s="7">
        <v>25170</v>
      </c>
      <c r="G139" s="7">
        <v>110</v>
      </c>
      <c r="H139" s="7">
        <v>1105</v>
      </c>
      <c r="I139" s="7">
        <v>1600</v>
      </c>
      <c r="J139" s="7">
        <v>0</v>
      </c>
    </row>
    <row r="140" spans="1:10">
      <c r="A140" s="7" t="s">
        <v>10</v>
      </c>
      <c r="B140" s="7">
        <v>23000</v>
      </c>
      <c r="C140" s="7">
        <f t="shared" si="4"/>
        <v>1</v>
      </c>
      <c r="D140" s="7">
        <f t="shared" si="5"/>
        <v>0</v>
      </c>
      <c r="E140" s="7">
        <v>11</v>
      </c>
      <c r="F140" s="7">
        <v>25000</v>
      </c>
      <c r="G140" s="7">
        <v>116</v>
      </c>
      <c r="H140" s="7">
        <v>1320</v>
      </c>
      <c r="I140" s="7">
        <v>2000</v>
      </c>
      <c r="J140" s="7">
        <v>0</v>
      </c>
    </row>
    <row r="141" spans="1:10">
      <c r="A141" s="7" t="s">
        <v>11</v>
      </c>
      <c r="B141" s="7">
        <v>19900</v>
      </c>
      <c r="C141" s="7">
        <f t="shared" si="4"/>
        <v>0</v>
      </c>
      <c r="D141" s="7">
        <f t="shared" si="5"/>
        <v>1</v>
      </c>
      <c r="E141" s="7">
        <v>20</v>
      </c>
      <c r="F141" s="7">
        <v>23000</v>
      </c>
      <c r="G141" s="7">
        <v>110</v>
      </c>
      <c r="H141" s="7">
        <v>1130</v>
      </c>
      <c r="I141" s="7">
        <v>1600</v>
      </c>
      <c r="J141" s="7">
        <v>0</v>
      </c>
    </row>
    <row r="142" spans="1:10">
      <c r="A142" s="7" t="s">
        <v>11</v>
      </c>
      <c r="B142" s="7">
        <v>16450</v>
      </c>
      <c r="C142" s="7">
        <f t="shared" si="4"/>
        <v>0</v>
      </c>
      <c r="D142" s="7">
        <f t="shared" si="5"/>
        <v>1</v>
      </c>
      <c r="E142" s="7">
        <v>20</v>
      </c>
      <c r="F142" s="7">
        <v>22588</v>
      </c>
      <c r="G142" s="7">
        <v>97</v>
      </c>
      <c r="H142" s="7">
        <v>1110</v>
      </c>
      <c r="I142" s="7">
        <v>1400</v>
      </c>
      <c r="J142" s="7">
        <v>0</v>
      </c>
    </row>
    <row r="143" spans="1:10">
      <c r="A143" s="7" t="s">
        <v>11</v>
      </c>
      <c r="B143" s="7">
        <v>23950</v>
      </c>
      <c r="C143" s="7">
        <f t="shared" si="4"/>
        <v>0</v>
      </c>
      <c r="D143" s="7">
        <f t="shared" si="5"/>
        <v>1</v>
      </c>
      <c r="E143" s="7">
        <v>19</v>
      </c>
      <c r="F143" s="7">
        <v>21684</v>
      </c>
      <c r="G143" s="7">
        <v>192</v>
      </c>
      <c r="H143" s="7">
        <v>1185</v>
      </c>
      <c r="I143" s="7">
        <v>1800</v>
      </c>
      <c r="J143" s="7">
        <v>0</v>
      </c>
    </row>
    <row r="144" spans="1:10">
      <c r="A144" s="7" t="s">
        <v>11</v>
      </c>
      <c r="B144" s="7">
        <v>19950</v>
      </c>
      <c r="C144" s="7">
        <f t="shared" si="4"/>
        <v>0</v>
      </c>
      <c r="D144" s="7">
        <f t="shared" si="5"/>
        <v>1</v>
      </c>
      <c r="E144" s="7">
        <v>13</v>
      </c>
      <c r="F144" s="7">
        <v>21428</v>
      </c>
      <c r="G144" s="7">
        <v>110</v>
      </c>
      <c r="H144" s="7">
        <v>1130</v>
      </c>
      <c r="I144" s="7">
        <v>1600</v>
      </c>
      <c r="J144" s="7">
        <v>0</v>
      </c>
    </row>
    <row r="145" spans="1:10">
      <c r="A145" s="7" t="s">
        <v>11</v>
      </c>
      <c r="B145" s="7">
        <v>18500</v>
      </c>
      <c r="C145" s="7">
        <f t="shared" si="4"/>
        <v>0</v>
      </c>
      <c r="D145" s="7">
        <f t="shared" si="5"/>
        <v>1</v>
      </c>
      <c r="E145" s="7">
        <v>16</v>
      </c>
      <c r="F145" s="7">
        <v>20629</v>
      </c>
      <c r="G145" s="7">
        <v>110</v>
      </c>
      <c r="H145" s="7">
        <v>1090</v>
      </c>
      <c r="I145" s="7">
        <v>1600</v>
      </c>
      <c r="J145" s="7">
        <v>0</v>
      </c>
    </row>
    <row r="146" spans="1:10">
      <c r="A146" s="7" t="s">
        <v>11</v>
      </c>
      <c r="B146" s="7">
        <v>18950</v>
      </c>
      <c r="C146" s="7">
        <f t="shared" si="4"/>
        <v>0</v>
      </c>
      <c r="D146" s="7">
        <f t="shared" si="5"/>
        <v>1</v>
      </c>
      <c r="E146" s="7">
        <v>15</v>
      </c>
      <c r="F146" s="7">
        <v>20270</v>
      </c>
      <c r="G146" s="7">
        <v>110</v>
      </c>
      <c r="H146" s="7">
        <v>1130</v>
      </c>
      <c r="I146" s="7">
        <v>1600</v>
      </c>
      <c r="J146" s="7">
        <v>0</v>
      </c>
    </row>
    <row r="147" spans="1:10">
      <c r="A147" s="7" t="s">
        <v>11</v>
      </c>
      <c r="B147" s="7">
        <v>16450</v>
      </c>
      <c r="C147" s="7">
        <f t="shared" si="4"/>
        <v>0</v>
      </c>
      <c r="D147" s="7">
        <f t="shared" si="5"/>
        <v>1</v>
      </c>
      <c r="E147" s="7">
        <v>16</v>
      </c>
      <c r="F147" s="7">
        <v>20105</v>
      </c>
      <c r="G147" s="7">
        <v>97</v>
      </c>
      <c r="H147" s="7">
        <v>1110</v>
      </c>
      <c r="I147" s="7">
        <v>1400</v>
      </c>
      <c r="J147" s="7">
        <v>0</v>
      </c>
    </row>
    <row r="148" spans="1:10">
      <c r="A148" s="7" t="s">
        <v>11</v>
      </c>
      <c r="B148" s="7">
        <v>20500</v>
      </c>
      <c r="C148" s="7">
        <f t="shared" si="4"/>
        <v>0</v>
      </c>
      <c r="D148" s="7">
        <f t="shared" si="5"/>
        <v>1</v>
      </c>
      <c r="E148" s="7">
        <v>20</v>
      </c>
      <c r="F148" s="7">
        <v>20000</v>
      </c>
      <c r="G148" s="7">
        <v>110</v>
      </c>
      <c r="H148" s="7">
        <v>1165</v>
      </c>
      <c r="I148" s="7">
        <v>1600</v>
      </c>
      <c r="J148" s="7">
        <v>1</v>
      </c>
    </row>
    <row r="149" spans="1:10">
      <c r="A149" s="7" t="s">
        <v>11</v>
      </c>
      <c r="B149" s="7">
        <v>24500</v>
      </c>
      <c r="C149" s="7">
        <f t="shared" si="4"/>
        <v>0</v>
      </c>
      <c r="D149" s="7">
        <f t="shared" si="5"/>
        <v>1</v>
      </c>
      <c r="E149" s="7">
        <v>13</v>
      </c>
      <c r="F149" s="7">
        <v>19988</v>
      </c>
      <c r="G149" s="7">
        <v>110</v>
      </c>
      <c r="H149" s="7">
        <v>1130</v>
      </c>
      <c r="I149" s="7">
        <v>1600</v>
      </c>
      <c r="J149" s="7">
        <v>0</v>
      </c>
    </row>
    <row r="150" spans="1:10">
      <c r="A150" s="7" t="s">
        <v>11</v>
      </c>
      <c r="B150" s="7">
        <v>19450</v>
      </c>
      <c r="C150" s="7">
        <f t="shared" si="4"/>
        <v>0</v>
      </c>
      <c r="D150" s="7">
        <f t="shared" si="5"/>
        <v>1</v>
      </c>
      <c r="E150" s="7">
        <v>19</v>
      </c>
      <c r="F150" s="7">
        <v>18328</v>
      </c>
      <c r="G150" s="7">
        <v>110</v>
      </c>
      <c r="H150" s="7">
        <v>1130</v>
      </c>
      <c r="I150" s="7">
        <v>1600</v>
      </c>
      <c r="J150" s="7">
        <v>0</v>
      </c>
    </row>
    <row r="151" spans="1:10">
      <c r="A151" s="7" t="s">
        <v>11</v>
      </c>
      <c r="B151" s="7">
        <v>20950</v>
      </c>
      <c r="C151" s="7">
        <f t="shared" si="4"/>
        <v>0</v>
      </c>
      <c r="D151" s="7">
        <f t="shared" si="5"/>
        <v>1</v>
      </c>
      <c r="E151" s="7">
        <v>14</v>
      </c>
      <c r="F151" s="7">
        <v>17896</v>
      </c>
      <c r="G151" s="7">
        <v>110</v>
      </c>
      <c r="H151" s="7">
        <v>1150</v>
      </c>
      <c r="I151" s="7">
        <v>1600</v>
      </c>
      <c r="J151" s="7">
        <v>1</v>
      </c>
    </row>
    <row r="152" spans="1:10">
      <c r="A152" s="7" t="s">
        <v>11</v>
      </c>
      <c r="B152" s="7">
        <v>17200</v>
      </c>
      <c r="C152" s="7">
        <f t="shared" si="4"/>
        <v>0</v>
      </c>
      <c r="D152" s="7">
        <f t="shared" si="5"/>
        <v>1</v>
      </c>
      <c r="E152" s="7">
        <v>20</v>
      </c>
      <c r="F152" s="7">
        <v>17300</v>
      </c>
      <c r="G152" s="7">
        <v>97</v>
      </c>
      <c r="H152" s="7">
        <v>1110</v>
      </c>
      <c r="I152" s="7">
        <v>1400</v>
      </c>
      <c r="J152" s="7">
        <v>0</v>
      </c>
    </row>
    <row r="153" spans="1:10">
      <c r="A153" s="7" t="s">
        <v>11</v>
      </c>
      <c r="B153" s="7">
        <v>19950</v>
      </c>
      <c r="C153" s="7">
        <f t="shared" si="4"/>
        <v>0</v>
      </c>
      <c r="D153" s="7">
        <f t="shared" si="5"/>
        <v>1</v>
      </c>
      <c r="E153" s="7">
        <v>19</v>
      </c>
      <c r="F153" s="7">
        <v>17038</v>
      </c>
      <c r="G153" s="7">
        <v>110</v>
      </c>
      <c r="H153" s="7">
        <v>1130</v>
      </c>
      <c r="I153" s="7">
        <v>1600</v>
      </c>
      <c r="J153" s="7">
        <v>0</v>
      </c>
    </row>
    <row r="154" spans="1:10">
      <c r="A154" s="7" t="s">
        <v>11</v>
      </c>
      <c r="B154" s="7">
        <v>18450</v>
      </c>
      <c r="C154" s="7">
        <f t="shared" si="4"/>
        <v>0</v>
      </c>
      <c r="D154" s="7">
        <f t="shared" si="5"/>
        <v>1</v>
      </c>
      <c r="E154" s="7">
        <v>10</v>
      </c>
      <c r="F154" s="7">
        <v>13747</v>
      </c>
      <c r="G154" s="7">
        <v>97</v>
      </c>
      <c r="H154" s="7">
        <v>1110</v>
      </c>
      <c r="I154" s="7">
        <v>1400</v>
      </c>
      <c r="J154" s="7">
        <v>0</v>
      </c>
    </row>
    <row r="155" spans="1:10">
      <c r="A155" s="7" t="s">
        <v>11</v>
      </c>
      <c r="B155" s="7">
        <v>19500</v>
      </c>
      <c r="C155" s="7">
        <f t="shared" si="4"/>
        <v>0</v>
      </c>
      <c r="D155" s="7">
        <f t="shared" si="5"/>
        <v>1</v>
      </c>
      <c r="E155" s="7">
        <v>12</v>
      </c>
      <c r="F155" s="7">
        <v>13634</v>
      </c>
      <c r="G155" s="7">
        <v>110</v>
      </c>
      <c r="H155" s="7">
        <v>1115</v>
      </c>
      <c r="I155" s="7">
        <v>1600</v>
      </c>
      <c r="J155" s="7">
        <v>0</v>
      </c>
    </row>
    <row r="156" spans="1:10">
      <c r="A156" s="7" t="s">
        <v>11</v>
      </c>
      <c r="B156" s="7">
        <v>21750</v>
      </c>
      <c r="C156" s="7">
        <f t="shared" si="4"/>
        <v>0</v>
      </c>
      <c r="D156" s="7">
        <f t="shared" si="5"/>
        <v>1</v>
      </c>
      <c r="E156" s="7">
        <v>13</v>
      </c>
      <c r="F156" s="7">
        <v>13178</v>
      </c>
      <c r="G156" s="7">
        <v>110</v>
      </c>
      <c r="H156" s="7">
        <v>1130</v>
      </c>
      <c r="I156" s="7">
        <v>1600</v>
      </c>
      <c r="J156" s="7">
        <v>0</v>
      </c>
    </row>
    <row r="157" spans="1:10">
      <c r="A157" s="7" t="s">
        <v>11</v>
      </c>
      <c r="B157" s="7">
        <v>16868</v>
      </c>
      <c r="C157" s="7">
        <f t="shared" si="4"/>
        <v>0</v>
      </c>
      <c r="D157" s="7">
        <f t="shared" si="5"/>
        <v>1</v>
      </c>
      <c r="E157" s="7">
        <v>15</v>
      </c>
      <c r="F157" s="7">
        <v>13157</v>
      </c>
      <c r="G157" s="7">
        <v>97</v>
      </c>
      <c r="H157" s="7">
        <v>1085</v>
      </c>
      <c r="I157" s="7">
        <v>1400</v>
      </c>
      <c r="J157" s="7">
        <v>0</v>
      </c>
    </row>
    <row r="158" spans="1:10">
      <c r="A158" s="7" t="s">
        <v>11</v>
      </c>
      <c r="B158" s="7">
        <v>19500</v>
      </c>
      <c r="C158" s="7">
        <f t="shared" si="4"/>
        <v>0</v>
      </c>
      <c r="D158" s="7">
        <f t="shared" si="5"/>
        <v>1</v>
      </c>
      <c r="E158" s="7">
        <v>16</v>
      </c>
      <c r="F158" s="7">
        <v>13000</v>
      </c>
      <c r="G158" s="7">
        <v>110</v>
      </c>
      <c r="H158" s="7">
        <v>1105</v>
      </c>
      <c r="I158" s="7">
        <v>1600</v>
      </c>
      <c r="J158" s="7">
        <v>0</v>
      </c>
    </row>
    <row r="159" spans="1:10">
      <c r="A159" s="7" t="s">
        <v>11</v>
      </c>
      <c r="B159" s="7">
        <v>18900</v>
      </c>
      <c r="C159" s="7">
        <f t="shared" si="4"/>
        <v>0</v>
      </c>
      <c r="D159" s="7">
        <f t="shared" si="5"/>
        <v>1</v>
      </c>
      <c r="E159" s="7">
        <v>11</v>
      </c>
      <c r="F159" s="7">
        <v>12500</v>
      </c>
      <c r="G159" s="7">
        <v>110</v>
      </c>
      <c r="H159" s="7">
        <v>1115</v>
      </c>
      <c r="I159" s="7">
        <v>1600</v>
      </c>
      <c r="J159" s="7">
        <v>0</v>
      </c>
    </row>
    <row r="160" spans="1:10">
      <c r="A160" s="7" t="s">
        <v>11</v>
      </c>
      <c r="B160" s="7">
        <v>19750</v>
      </c>
      <c r="C160" s="7">
        <f t="shared" si="4"/>
        <v>0</v>
      </c>
      <c r="D160" s="7">
        <f t="shared" si="5"/>
        <v>1</v>
      </c>
      <c r="E160" s="7">
        <v>17</v>
      </c>
      <c r="F160" s="7">
        <v>11999</v>
      </c>
      <c r="G160" s="7">
        <v>110</v>
      </c>
      <c r="H160" s="7">
        <v>1130</v>
      </c>
      <c r="I160" s="7">
        <v>1600</v>
      </c>
      <c r="J160" s="7">
        <v>0</v>
      </c>
    </row>
    <row r="161" spans="1:10">
      <c r="A161" s="7" t="s">
        <v>11</v>
      </c>
      <c r="B161" s="7">
        <v>19750</v>
      </c>
      <c r="C161" s="7">
        <f t="shared" si="4"/>
        <v>0</v>
      </c>
      <c r="D161" s="7">
        <f t="shared" si="5"/>
        <v>1</v>
      </c>
      <c r="E161" s="7">
        <v>16</v>
      </c>
      <c r="F161" s="7">
        <v>11754</v>
      </c>
      <c r="G161" s="7">
        <v>110</v>
      </c>
      <c r="H161" s="7">
        <v>1180</v>
      </c>
      <c r="I161" s="7">
        <v>1600</v>
      </c>
      <c r="J161" s="7">
        <v>1</v>
      </c>
    </row>
    <row r="162" spans="1:10">
      <c r="A162" s="7" t="s">
        <v>11</v>
      </c>
      <c r="B162" s="7">
        <v>18950</v>
      </c>
      <c r="C162" s="7">
        <f t="shared" si="4"/>
        <v>0</v>
      </c>
      <c r="D162" s="7">
        <f t="shared" si="5"/>
        <v>1</v>
      </c>
      <c r="E162" s="7">
        <v>16</v>
      </c>
      <c r="F162" s="7">
        <v>11000</v>
      </c>
      <c r="G162" s="7">
        <v>110</v>
      </c>
      <c r="H162" s="7">
        <v>1105</v>
      </c>
      <c r="I162" s="7">
        <v>1600</v>
      </c>
      <c r="J162" s="7">
        <v>0</v>
      </c>
    </row>
    <row r="163" spans="1:10">
      <c r="A163" s="7" t="s">
        <v>11</v>
      </c>
      <c r="B163" s="7">
        <v>20750</v>
      </c>
      <c r="C163" s="7">
        <f t="shared" si="4"/>
        <v>0</v>
      </c>
      <c r="D163" s="7">
        <f t="shared" si="5"/>
        <v>1</v>
      </c>
      <c r="E163" s="7">
        <v>17</v>
      </c>
      <c r="F163" s="7">
        <v>10000</v>
      </c>
      <c r="G163" s="7">
        <v>110</v>
      </c>
      <c r="H163" s="7">
        <v>1105</v>
      </c>
      <c r="I163" s="7">
        <v>1598</v>
      </c>
      <c r="J163" s="7">
        <v>0</v>
      </c>
    </row>
    <row r="164" spans="1:10">
      <c r="A164" s="7" t="s">
        <v>11</v>
      </c>
      <c r="B164" s="7">
        <v>19600</v>
      </c>
      <c r="C164" s="7">
        <f t="shared" si="4"/>
        <v>0</v>
      </c>
      <c r="D164" s="7">
        <f t="shared" si="5"/>
        <v>1</v>
      </c>
      <c r="E164" s="7">
        <v>9</v>
      </c>
      <c r="F164" s="7">
        <v>7650</v>
      </c>
      <c r="G164" s="7">
        <v>110</v>
      </c>
      <c r="H164" s="7">
        <v>1115</v>
      </c>
      <c r="I164" s="7">
        <v>1600</v>
      </c>
      <c r="J164" s="7">
        <v>0</v>
      </c>
    </row>
    <row r="165" spans="1:10">
      <c r="A165" s="7" t="s">
        <v>11</v>
      </c>
      <c r="B165" s="7">
        <v>19500</v>
      </c>
      <c r="C165" s="7">
        <f t="shared" si="4"/>
        <v>0</v>
      </c>
      <c r="D165" s="7">
        <f t="shared" si="5"/>
        <v>1</v>
      </c>
      <c r="E165" s="7">
        <v>14</v>
      </c>
      <c r="F165" s="7">
        <v>6500</v>
      </c>
      <c r="G165" s="7">
        <v>110</v>
      </c>
      <c r="H165" s="7">
        <v>1100</v>
      </c>
      <c r="I165" s="7">
        <v>1600</v>
      </c>
      <c r="J165" s="7">
        <v>0</v>
      </c>
    </row>
    <row r="166" spans="1:10">
      <c r="A166" s="7" t="s">
        <v>11</v>
      </c>
      <c r="B166" s="7">
        <v>17650</v>
      </c>
      <c r="C166" s="7">
        <f t="shared" si="4"/>
        <v>0</v>
      </c>
      <c r="D166" s="7">
        <f t="shared" si="5"/>
        <v>1</v>
      </c>
      <c r="E166" s="7">
        <v>11</v>
      </c>
      <c r="F166" s="7">
        <v>6155</v>
      </c>
      <c r="G166" s="7">
        <v>97</v>
      </c>
      <c r="H166" s="7">
        <v>1110</v>
      </c>
      <c r="I166" s="7">
        <v>1400</v>
      </c>
      <c r="J166" s="7">
        <v>0</v>
      </c>
    </row>
    <row r="167" spans="1:10">
      <c r="A167" s="7" t="s">
        <v>11</v>
      </c>
      <c r="B167" s="7">
        <v>19950</v>
      </c>
      <c r="C167" s="7">
        <f t="shared" si="4"/>
        <v>0</v>
      </c>
      <c r="D167" s="7">
        <f t="shared" si="5"/>
        <v>1</v>
      </c>
      <c r="E167" s="7">
        <v>14</v>
      </c>
      <c r="F167" s="7">
        <v>6000</v>
      </c>
      <c r="G167" s="7">
        <v>110</v>
      </c>
      <c r="H167" s="7">
        <v>1130</v>
      </c>
      <c r="I167" s="7">
        <v>1600</v>
      </c>
      <c r="J167" s="7">
        <v>0</v>
      </c>
    </row>
    <row r="168" spans="1:10">
      <c r="A168" s="7" t="s">
        <v>11</v>
      </c>
      <c r="B168" s="7">
        <v>19950</v>
      </c>
      <c r="C168" s="7">
        <f t="shared" si="4"/>
        <v>0</v>
      </c>
      <c r="D168" s="7">
        <f t="shared" si="5"/>
        <v>1</v>
      </c>
      <c r="E168" s="7">
        <v>14</v>
      </c>
      <c r="F168" s="7">
        <v>5459</v>
      </c>
      <c r="G168" s="7">
        <v>110</v>
      </c>
      <c r="H168" s="7">
        <v>1130</v>
      </c>
      <c r="I168" s="7">
        <v>1600</v>
      </c>
      <c r="J168" s="7">
        <v>0</v>
      </c>
    </row>
    <row r="169" spans="1:10">
      <c r="A169" s="7" t="s">
        <v>11</v>
      </c>
      <c r="B169" s="7">
        <v>20950</v>
      </c>
      <c r="C169" s="7">
        <f t="shared" si="4"/>
        <v>0</v>
      </c>
      <c r="D169" s="7">
        <f t="shared" si="5"/>
        <v>1</v>
      </c>
      <c r="E169" s="7">
        <v>14</v>
      </c>
      <c r="F169" s="7">
        <v>5278</v>
      </c>
      <c r="G169" s="7">
        <v>110</v>
      </c>
      <c r="H169" s="7">
        <v>1150</v>
      </c>
      <c r="I169" s="7">
        <v>1600</v>
      </c>
      <c r="J169" s="7">
        <v>1</v>
      </c>
    </row>
    <row r="170" spans="1:10">
      <c r="A170" s="7" t="s">
        <v>11</v>
      </c>
      <c r="B170" s="7">
        <v>20500</v>
      </c>
      <c r="C170" s="7">
        <f t="shared" si="4"/>
        <v>0</v>
      </c>
      <c r="D170" s="7">
        <f t="shared" si="5"/>
        <v>1</v>
      </c>
      <c r="E170" s="7">
        <v>12</v>
      </c>
      <c r="F170" s="7">
        <v>5000</v>
      </c>
      <c r="G170" s="7">
        <v>110</v>
      </c>
      <c r="H170" s="7">
        <v>1130</v>
      </c>
      <c r="I170" s="7">
        <v>1600</v>
      </c>
      <c r="J170" s="7">
        <v>0</v>
      </c>
    </row>
    <row r="171" spans="1:10">
      <c r="A171" s="7" t="s">
        <v>11</v>
      </c>
      <c r="B171" s="7">
        <v>17795</v>
      </c>
      <c r="C171" s="7">
        <f t="shared" si="4"/>
        <v>0</v>
      </c>
      <c r="D171" s="7">
        <f t="shared" si="5"/>
        <v>1</v>
      </c>
      <c r="E171" s="7">
        <v>9</v>
      </c>
      <c r="F171" s="7">
        <v>1</v>
      </c>
      <c r="G171" s="7">
        <v>98</v>
      </c>
      <c r="H171" s="7">
        <v>1065</v>
      </c>
      <c r="I171" s="7">
        <v>1400</v>
      </c>
      <c r="J171" s="7">
        <v>0</v>
      </c>
    </row>
    <row r="172" spans="1:10">
      <c r="A172" s="7" t="s">
        <v>11</v>
      </c>
      <c r="B172" s="7">
        <v>18245</v>
      </c>
      <c r="C172" s="7">
        <f t="shared" si="4"/>
        <v>0</v>
      </c>
      <c r="D172" s="7">
        <f t="shared" si="5"/>
        <v>1</v>
      </c>
      <c r="E172" s="7">
        <v>9</v>
      </c>
      <c r="F172" s="7">
        <v>1</v>
      </c>
      <c r="G172" s="7">
        <v>110</v>
      </c>
      <c r="H172" s="7">
        <v>1075</v>
      </c>
      <c r="I172" s="7">
        <v>1600</v>
      </c>
      <c r="J172" s="7">
        <v>0</v>
      </c>
    </row>
    <row r="173" spans="1:10">
      <c r="A173" s="7" t="s">
        <v>11</v>
      </c>
      <c r="B173" s="7">
        <v>23750</v>
      </c>
      <c r="C173" s="7">
        <f t="shared" si="4"/>
        <v>0</v>
      </c>
      <c r="D173" s="7">
        <f t="shared" si="5"/>
        <v>1</v>
      </c>
      <c r="E173" s="7">
        <v>8</v>
      </c>
      <c r="F173" s="7">
        <v>11000</v>
      </c>
      <c r="G173" s="7">
        <v>110</v>
      </c>
      <c r="H173" s="7">
        <v>1130</v>
      </c>
      <c r="I173" s="7">
        <v>1600</v>
      </c>
      <c r="J173" s="7">
        <v>0</v>
      </c>
    </row>
    <row r="174" spans="1:10">
      <c r="A174" s="7" t="s">
        <v>11</v>
      </c>
      <c r="B174" s="7">
        <v>19500</v>
      </c>
      <c r="C174" s="7">
        <f t="shared" si="4"/>
        <v>0</v>
      </c>
      <c r="D174" s="7">
        <f t="shared" si="5"/>
        <v>1</v>
      </c>
      <c r="E174" s="7">
        <v>8</v>
      </c>
      <c r="F174" s="7">
        <v>10077</v>
      </c>
      <c r="G174" s="7">
        <v>97</v>
      </c>
      <c r="H174" s="7">
        <v>1110</v>
      </c>
      <c r="I174" s="7">
        <v>1400</v>
      </c>
      <c r="J174" s="7">
        <v>0</v>
      </c>
    </row>
    <row r="175" spans="1:10">
      <c r="A175" s="7" t="s">
        <v>11</v>
      </c>
      <c r="B175" s="7">
        <v>18950</v>
      </c>
      <c r="C175" s="7">
        <f t="shared" si="4"/>
        <v>0</v>
      </c>
      <c r="D175" s="7">
        <f t="shared" si="5"/>
        <v>1</v>
      </c>
      <c r="E175" s="7">
        <v>8</v>
      </c>
      <c r="F175" s="7">
        <v>10000</v>
      </c>
      <c r="G175" s="7">
        <v>97</v>
      </c>
      <c r="H175" s="7">
        <v>1110</v>
      </c>
      <c r="I175" s="7">
        <v>1400</v>
      </c>
      <c r="J175" s="7">
        <v>0</v>
      </c>
    </row>
    <row r="176" spans="1:10">
      <c r="A176" s="7" t="s">
        <v>11</v>
      </c>
      <c r="B176" s="7">
        <v>21950</v>
      </c>
      <c r="C176" s="7">
        <f t="shared" si="4"/>
        <v>0</v>
      </c>
      <c r="D176" s="7">
        <f t="shared" si="5"/>
        <v>1</v>
      </c>
      <c r="E176" s="7">
        <v>8</v>
      </c>
      <c r="F176" s="7">
        <v>9788</v>
      </c>
      <c r="G176" s="7">
        <v>110</v>
      </c>
      <c r="H176" s="7">
        <v>1130</v>
      </c>
      <c r="I176" s="7">
        <v>1600</v>
      </c>
      <c r="J176" s="7">
        <v>0</v>
      </c>
    </row>
    <row r="177" spans="1:10">
      <c r="A177" s="7" t="s">
        <v>11</v>
      </c>
      <c r="B177" s="7">
        <v>19950</v>
      </c>
      <c r="C177" s="7">
        <f t="shared" si="4"/>
        <v>0</v>
      </c>
      <c r="D177" s="7">
        <f t="shared" si="5"/>
        <v>1</v>
      </c>
      <c r="E177" s="7">
        <v>8</v>
      </c>
      <c r="F177" s="7">
        <v>8574</v>
      </c>
      <c r="G177" s="7">
        <v>110</v>
      </c>
      <c r="H177" s="7">
        <v>1130</v>
      </c>
      <c r="I177" s="7">
        <v>1600</v>
      </c>
      <c r="J177" s="7">
        <v>0</v>
      </c>
    </row>
    <row r="178" spans="1:10">
      <c r="A178" s="7" t="s">
        <v>11</v>
      </c>
      <c r="B178" s="7">
        <v>18950</v>
      </c>
      <c r="C178" s="7">
        <f t="shared" si="4"/>
        <v>0</v>
      </c>
      <c r="D178" s="7">
        <f t="shared" si="5"/>
        <v>1</v>
      </c>
      <c r="E178" s="7">
        <v>8</v>
      </c>
      <c r="F178" s="7">
        <v>7000</v>
      </c>
      <c r="G178" s="7">
        <v>110</v>
      </c>
      <c r="H178" s="7">
        <v>1115</v>
      </c>
      <c r="I178" s="7">
        <v>1600</v>
      </c>
      <c r="J178" s="7">
        <v>0</v>
      </c>
    </row>
    <row r="179" spans="1:10">
      <c r="A179" s="7" t="s">
        <v>11</v>
      </c>
      <c r="B179" s="7">
        <v>19950</v>
      </c>
      <c r="C179" s="7">
        <f t="shared" si="4"/>
        <v>0</v>
      </c>
      <c r="D179" s="7">
        <f t="shared" si="5"/>
        <v>1</v>
      </c>
      <c r="E179" s="7">
        <v>7</v>
      </c>
      <c r="F179" s="7">
        <v>6250</v>
      </c>
      <c r="G179" s="7">
        <v>110</v>
      </c>
      <c r="H179" s="7">
        <v>1115</v>
      </c>
      <c r="I179" s="7">
        <v>1600</v>
      </c>
      <c r="J179" s="7">
        <v>0</v>
      </c>
    </row>
    <row r="180" spans="1:10">
      <c r="A180" s="7" t="s">
        <v>11</v>
      </c>
      <c r="B180" s="7">
        <v>21950</v>
      </c>
      <c r="C180" s="7">
        <f t="shared" si="4"/>
        <v>0</v>
      </c>
      <c r="D180" s="7">
        <f t="shared" si="5"/>
        <v>1</v>
      </c>
      <c r="E180" s="7">
        <v>8</v>
      </c>
      <c r="F180" s="7">
        <v>5000</v>
      </c>
      <c r="G180" s="7">
        <v>110</v>
      </c>
      <c r="H180" s="7">
        <v>1130</v>
      </c>
      <c r="I180" s="7">
        <v>1600</v>
      </c>
      <c r="J180" s="7">
        <v>0</v>
      </c>
    </row>
    <row r="181" spans="1:10">
      <c r="A181" s="7" t="s">
        <v>11</v>
      </c>
      <c r="B181" s="7">
        <v>22500</v>
      </c>
      <c r="C181" s="7">
        <f t="shared" si="4"/>
        <v>0</v>
      </c>
      <c r="D181" s="7">
        <f t="shared" si="5"/>
        <v>1</v>
      </c>
      <c r="E181" s="7">
        <v>6</v>
      </c>
      <c r="F181" s="7">
        <v>3000</v>
      </c>
      <c r="G181" s="7">
        <v>110</v>
      </c>
      <c r="H181" s="7">
        <v>1130</v>
      </c>
      <c r="I181" s="7">
        <v>1600</v>
      </c>
      <c r="J181" s="7">
        <v>0</v>
      </c>
    </row>
    <row r="182" spans="1:10">
      <c r="A182" s="7" t="s">
        <v>11</v>
      </c>
      <c r="B182" s="7">
        <v>18500</v>
      </c>
      <c r="C182" s="7">
        <f t="shared" si="4"/>
        <v>0</v>
      </c>
      <c r="D182" s="7">
        <f t="shared" si="5"/>
        <v>1</v>
      </c>
      <c r="E182" s="7">
        <v>7</v>
      </c>
      <c r="F182" s="7">
        <v>2000</v>
      </c>
      <c r="G182" s="7">
        <v>110</v>
      </c>
      <c r="H182" s="7">
        <v>1075</v>
      </c>
      <c r="I182" s="7">
        <v>1600</v>
      </c>
      <c r="J182" s="7">
        <v>0</v>
      </c>
    </row>
    <row r="183" spans="1:10">
      <c r="A183" s="7" t="s">
        <v>11</v>
      </c>
      <c r="B183" s="7">
        <v>18700</v>
      </c>
      <c r="C183" s="7">
        <f t="shared" si="4"/>
        <v>0</v>
      </c>
      <c r="D183" s="7">
        <f t="shared" si="5"/>
        <v>1</v>
      </c>
      <c r="E183" s="7">
        <v>7</v>
      </c>
      <c r="F183" s="7">
        <v>450</v>
      </c>
      <c r="G183" s="7">
        <v>97</v>
      </c>
      <c r="H183" s="7">
        <v>1110</v>
      </c>
      <c r="I183" s="7">
        <v>1400</v>
      </c>
      <c r="J183" s="7">
        <v>0</v>
      </c>
    </row>
    <row r="184" spans="1:10">
      <c r="A184" s="7" t="s">
        <v>11</v>
      </c>
      <c r="B184" s="7">
        <v>21125</v>
      </c>
      <c r="C184" s="7">
        <f t="shared" si="4"/>
        <v>0</v>
      </c>
      <c r="D184" s="7">
        <f t="shared" si="5"/>
        <v>1</v>
      </c>
      <c r="E184" s="7">
        <v>2</v>
      </c>
      <c r="F184" s="7">
        <v>225</v>
      </c>
      <c r="G184" s="7">
        <v>97</v>
      </c>
      <c r="H184" s="7">
        <v>1110</v>
      </c>
      <c r="I184" s="7">
        <v>1400</v>
      </c>
      <c r="J184" s="7">
        <v>0</v>
      </c>
    </row>
    <row r="185" spans="1:10">
      <c r="A185" s="7" t="s">
        <v>11</v>
      </c>
      <c r="B185" s="7">
        <v>21500</v>
      </c>
      <c r="C185" s="7">
        <f t="shared" si="4"/>
        <v>0</v>
      </c>
      <c r="D185" s="7">
        <f t="shared" si="5"/>
        <v>1</v>
      </c>
      <c r="E185" s="7">
        <v>2</v>
      </c>
      <c r="F185" s="7">
        <v>15</v>
      </c>
      <c r="G185" s="7">
        <v>110</v>
      </c>
      <c r="H185" s="7">
        <v>1130</v>
      </c>
      <c r="I185" s="7">
        <v>1600</v>
      </c>
      <c r="J185" s="7">
        <v>0</v>
      </c>
    </row>
    <row r="186" spans="1:10">
      <c r="A186" s="7" t="s">
        <v>11</v>
      </c>
      <c r="B186" s="7">
        <v>17795</v>
      </c>
      <c r="C186" s="7">
        <f t="shared" si="4"/>
        <v>0</v>
      </c>
      <c r="D186" s="7">
        <f t="shared" si="5"/>
        <v>1</v>
      </c>
      <c r="E186" s="7">
        <v>1</v>
      </c>
      <c r="F186" s="7">
        <v>1</v>
      </c>
      <c r="G186" s="7">
        <v>98</v>
      </c>
      <c r="H186" s="7">
        <v>1100</v>
      </c>
      <c r="I186" s="7">
        <v>1400</v>
      </c>
      <c r="J186" s="7">
        <v>0</v>
      </c>
    </row>
    <row r="187" spans="1:10">
      <c r="A187" s="7" t="s">
        <v>11</v>
      </c>
      <c r="B187" s="7">
        <v>18245</v>
      </c>
      <c r="C187" s="7">
        <f t="shared" si="4"/>
        <v>0</v>
      </c>
      <c r="D187" s="7">
        <f t="shared" si="5"/>
        <v>1</v>
      </c>
      <c r="E187" s="7">
        <v>1</v>
      </c>
      <c r="F187" s="7">
        <v>1</v>
      </c>
      <c r="G187" s="7">
        <v>110</v>
      </c>
      <c r="H187" s="7">
        <v>1075</v>
      </c>
      <c r="I187" s="7">
        <v>1600</v>
      </c>
      <c r="J187" s="7">
        <v>0</v>
      </c>
    </row>
    <row r="188" spans="1:10">
      <c r="A188" s="7" t="s">
        <v>10</v>
      </c>
      <c r="B188" s="7">
        <v>6950</v>
      </c>
      <c r="C188" s="7">
        <f t="shared" si="4"/>
        <v>1</v>
      </c>
      <c r="D188" s="7">
        <f t="shared" si="5"/>
        <v>0</v>
      </c>
      <c r="E188" s="7">
        <v>43</v>
      </c>
      <c r="F188" s="7">
        <v>243000</v>
      </c>
      <c r="G188" s="7">
        <v>69</v>
      </c>
      <c r="H188" s="7">
        <v>1110</v>
      </c>
      <c r="I188" s="7">
        <v>1900</v>
      </c>
      <c r="J188" s="7">
        <v>0</v>
      </c>
    </row>
    <row r="189" spans="1:10">
      <c r="A189" s="7" t="s">
        <v>10</v>
      </c>
      <c r="B189" s="7">
        <v>9500</v>
      </c>
      <c r="C189" s="7">
        <f t="shared" si="4"/>
        <v>1</v>
      </c>
      <c r="D189" s="7">
        <f t="shared" si="5"/>
        <v>0</v>
      </c>
      <c r="E189" s="7">
        <v>38</v>
      </c>
      <c r="F189" s="7">
        <v>180638</v>
      </c>
      <c r="G189" s="7">
        <v>90</v>
      </c>
      <c r="H189" s="7">
        <v>1160</v>
      </c>
      <c r="I189" s="7">
        <v>2000</v>
      </c>
      <c r="J189" s="7">
        <v>0</v>
      </c>
    </row>
    <row r="190" spans="1:10">
      <c r="A190" s="7" t="s">
        <v>10</v>
      </c>
      <c r="B190" s="7">
        <v>11950</v>
      </c>
      <c r="C190" s="7">
        <f t="shared" si="4"/>
        <v>1</v>
      </c>
      <c r="D190" s="7">
        <f t="shared" si="5"/>
        <v>0</v>
      </c>
      <c r="E190" s="7">
        <v>40</v>
      </c>
      <c r="F190" s="7">
        <v>179860</v>
      </c>
      <c r="G190" s="7">
        <v>90</v>
      </c>
      <c r="H190" s="7">
        <v>1205</v>
      </c>
      <c r="I190" s="7">
        <v>2000</v>
      </c>
      <c r="J190" s="7">
        <v>0</v>
      </c>
    </row>
    <row r="191" spans="1:10">
      <c r="A191" s="7" t="s">
        <v>12</v>
      </c>
      <c r="B191" s="7">
        <v>7750</v>
      </c>
      <c r="C191" s="7">
        <f t="shared" si="4"/>
        <v>0</v>
      </c>
      <c r="D191" s="7">
        <f t="shared" si="5"/>
        <v>0</v>
      </c>
      <c r="E191" s="7">
        <v>43</v>
      </c>
      <c r="F191" s="7">
        <v>178858</v>
      </c>
      <c r="G191" s="7">
        <v>110</v>
      </c>
      <c r="H191" s="7">
        <v>1084</v>
      </c>
      <c r="I191" s="7">
        <v>1600</v>
      </c>
      <c r="J191" s="7">
        <v>0</v>
      </c>
    </row>
    <row r="192" spans="1:10">
      <c r="A192" s="7" t="s">
        <v>10</v>
      </c>
      <c r="B192" s="7">
        <v>11950</v>
      </c>
      <c r="C192" s="7">
        <f t="shared" si="4"/>
        <v>1</v>
      </c>
      <c r="D192" s="7">
        <f t="shared" si="5"/>
        <v>0</v>
      </c>
      <c r="E192" s="7">
        <v>40</v>
      </c>
      <c r="F192" s="7">
        <v>161000</v>
      </c>
      <c r="G192" s="7">
        <v>69</v>
      </c>
      <c r="H192" s="7">
        <v>1105</v>
      </c>
      <c r="I192" s="7">
        <v>1900</v>
      </c>
      <c r="J192" s="7">
        <v>0</v>
      </c>
    </row>
    <row r="193" spans="1:10">
      <c r="A193" s="7" t="s">
        <v>10</v>
      </c>
      <c r="B193" s="7">
        <v>4350</v>
      </c>
      <c r="C193" s="7">
        <f t="shared" si="4"/>
        <v>1</v>
      </c>
      <c r="D193" s="7">
        <f t="shared" si="5"/>
        <v>0</v>
      </c>
      <c r="E193" s="7">
        <v>44</v>
      </c>
      <c r="F193" s="7">
        <v>158320</v>
      </c>
      <c r="G193" s="7">
        <v>69</v>
      </c>
      <c r="H193" s="7">
        <v>1110</v>
      </c>
      <c r="I193" s="7">
        <v>1800</v>
      </c>
      <c r="J193" s="7">
        <v>0</v>
      </c>
    </row>
    <row r="194" spans="1:10">
      <c r="A194" s="7" t="s">
        <v>10</v>
      </c>
      <c r="B194" s="7">
        <v>4750</v>
      </c>
      <c r="C194" s="7">
        <f t="shared" si="4"/>
        <v>1</v>
      </c>
      <c r="D194" s="7">
        <f t="shared" si="5"/>
        <v>0</v>
      </c>
      <c r="E194" s="7">
        <v>44</v>
      </c>
      <c r="F194" s="7">
        <v>131273</v>
      </c>
      <c r="G194" s="7">
        <v>69</v>
      </c>
      <c r="H194" s="7">
        <v>1110</v>
      </c>
      <c r="I194" s="7">
        <v>1800</v>
      </c>
      <c r="J194" s="7">
        <v>0</v>
      </c>
    </row>
    <row r="195" spans="1:10">
      <c r="A195" s="7" t="s">
        <v>10</v>
      </c>
      <c r="B195" s="7">
        <v>11750</v>
      </c>
      <c r="C195" s="7">
        <f t="shared" ref="C195:C258" si="6">IF(A195=$C$1,1,0)</f>
        <v>1</v>
      </c>
      <c r="D195" s="7">
        <f t="shared" ref="D195:D258" si="7">IF(A195=$D$1,1,0)</f>
        <v>0</v>
      </c>
      <c r="E195" s="7">
        <v>40</v>
      </c>
      <c r="F195" s="7">
        <v>130062</v>
      </c>
      <c r="G195" s="7">
        <v>69</v>
      </c>
      <c r="H195" s="7">
        <v>1140</v>
      </c>
      <c r="I195" s="7">
        <v>1900</v>
      </c>
      <c r="J195" s="7">
        <v>0</v>
      </c>
    </row>
    <row r="196" spans="1:10">
      <c r="A196" s="7" t="s">
        <v>10</v>
      </c>
      <c r="B196" s="7">
        <v>13250</v>
      </c>
      <c r="C196" s="7">
        <f t="shared" si="6"/>
        <v>1</v>
      </c>
      <c r="D196" s="7">
        <f t="shared" si="7"/>
        <v>0</v>
      </c>
      <c r="E196" s="7">
        <v>41</v>
      </c>
      <c r="F196" s="7">
        <v>123425</v>
      </c>
      <c r="G196" s="7">
        <v>69</v>
      </c>
      <c r="H196" s="7">
        <v>1140</v>
      </c>
      <c r="I196" s="7">
        <v>1900</v>
      </c>
      <c r="J196" s="7">
        <v>0</v>
      </c>
    </row>
    <row r="197" spans="1:10">
      <c r="A197" s="7" t="s">
        <v>11</v>
      </c>
      <c r="B197" s="7">
        <v>11950</v>
      </c>
      <c r="C197" s="7">
        <f t="shared" si="6"/>
        <v>0</v>
      </c>
      <c r="D197" s="7">
        <f t="shared" si="7"/>
        <v>1</v>
      </c>
      <c r="E197" s="7">
        <v>37</v>
      </c>
      <c r="F197" s="7">
        <v>118217</v>
      </c>
      <c r="G197" s="7">
        <v>110</v>
      </c>
      <c r="H197" s="7">
        <v>1075</v>
      </c>
      <c r="I197" s="7">
        <v>1600</v>
      </c>
      <c r="J197" s="7">
        <v>0</v>
      </c>
    </row>
    <row r="198" spans="1:10">
      <c r="A198" s="7" t="s">
        <v>10</v>
      </c>
      <c r="B198" s="7">
        <v>11900</v>
      </c>
      <c r="C198" s="7">
        <f t="shared" si="6"/>
        <v>1</v>
      </c>
      <c r="D198" s="7">
        <f t="shared" si="7"/>
        <v>0</v>
      </c>
      <c r="E198" s="7">
        <v>44</v>
      </c>
      <c r="F198" s="7">
        <v>110000</v>
      </c>
      <c r="G198" s="7">
        <v>69</v>
      </c>
      <c r="H198" s="7">
        <v>1095</v>
      </c>
      <c r="I198" s="7">
        <v>1900</v>
      </c>
      <c r="J198" s="7">
        <v>0</v>
      </c>
    </row>
    <row r="199" spans="1:10">
      <c r="A199" s="7" t="s">
        <v>10</v>
      </c>
      <c r="B199" s="7">
        <v>14750</v>
      </c>
      <c r="C199" s="7">
        <f t="shared" si="6"/>
        <v>1</v>
      </c>
      <c r="D199" s="7">
        <f t="shared" si="7"/>
        <v>0</v>
      </c>
      <c r="E199" s="7">
        <v>39</v>
      </c>
      <c r="F199" s="7">
        <v>108847</v>
      </c>
      <c r="G199" s="7">
        <v>90</v>
      </c>
      <c r="H199" s="7">
        <v>1205</v>
      </c>
      <c r="I199" s="7">
        <v>2000</v>
      </c>
      <c r="J199" s="7">
        <v>0</v>
      </c>
    </row>
    <row r="200" spans="1:10">
      <c r="A200" s="7" t="s">
        <v>11</v>
      </c>
      <c r="B200" s="7">
        <v>9950</v>
      </c>
      <c r="C200" s="7">
        <f t="shared" si="6"/>
        <v>0</v>
      </c>
      <c r="D200" s="7">
        <f t="shared" si="7"/>
        <v>1</v>
      </c>
      <c r="E200" s="7">
        <v>42</v>
      </c>
      <c r="F200" s="7">
        <v>105699</v>
      </c>
      <c r="G200" s="7">
        <v>97</v>
      </c>
      <c r="H200" s="7">
        <v>1025</v>
      </c>
      <c r="I200" s="7">
        <v>1400</v>
      </c>
      <c r="J200" s="7">
        <v>0</v>
      </c>
    </row>
    <row r="201" spans="1:10">
      <c r="A201" s="7" t="s">
        <v>12</v>
      </c>
      <c r="B201" s="7">
        <v>11950</v>
      </c>
      <c r="C201" s="7">
        <f t="shared" si="6"/>
        <v>0</v>
      </c>
      <c r="D201" s="7">
        <f t="shared" si="7"/>
        <v>0</v>
      </c>
      <c r="E201" s="7">
        <v>39</v>
      </c>
      <c r="F201" s="7">
        <v>98823</v>
      </c>
      <c r="G201" s="7">
        <v>110</v>
      </c>
      <c r="H201" s="7">
        <v>1119</v>
      </c>
      <c r="I201" s="7">
        <v>1600</v>
      </c>
      <c r="J201" s="7">
        <v>0</v>
      </c>
    </row>
    <row r="202" spans="1:10">
      <c r="A202" s="7" t="s">
        <v>11</v>
      </c>
      <c r="B202" s="7">
        <v>11495</v>
      </c>
      <c r="C202" s="7">
        <f t="shared" si="6"/>
        <v>0</v>
      </c>
      <c r="D202" s="7">
        <f t="shared" si="7"/>
        <v>1</v>
      </c>
      <c r="E202" s="7">
        <v>44</v>
      </c>
      <c r="F202" s="7">
        <v>96829</v>
      </c>
      <c r="G202" s="7">
        <v>110</v>
      </c>
      <c r="H202" s="7">
        <v>1075</v>
      </c>
      <c r="I202" s="7">
        <v>1600</v>
      </c>
      <c r="J202" s="7">
        <v>0</v>
      </c>
    </row>
    <row r="203" spans="1:10">
      <c r="A203" s="7" t="s">
        <v>11</v>
      </c>
      <c r="B203" s="7">
        <v>11250</v>
      </c>
      <c r="C203" s="7">
        <f t="shared" si="6"/>
        <v>0</v>
      </c>
      <c r="D203" s="7">
        <f t="shared" si="7"/>
        <v>1</v>
      </c>
      <c r="E203" s="7">
        <v>40</v>
      </c>
      <c r="F203" s="7">
        <v>96518</v>
      </c>
      <c r="G203" s="7">
        <v>97</v>
      </c>
      <c r="H203" s="7">
        <v>1025</v>
      </c>
      <c r="I203" s="7">
        <v>1400</v>
      </c>
      <c r="J203" s="7">
        <v>0</v>
      </c>
    </row>
    <row r="204" spans="1:10">
      <c r="A204" s="7" t="s">
        <v>11</v>
      </c>
      <c r="B204" s="7">
        <v>10500</v>
      </c>
      <c r="C204" s="7">
        <f t="shared" si="6"/>
        <v>0</v>
      </c>
      <c r="D204" s="7">
        <f t="shared" si="7"/>
        <v>1</v>
      </c>
      <c r="E204" s="7">
        <v>42</v>
      </c>
      <c r="F204" s="7">
        <v>92204</v>
      </c>
      <c r="G204" s="7">
        <v>110</v>
      </c>
      <c r="H204" s="7">
        <v>1075</v>
      </c>
      <c r="I204" s="7">
        <v>1600</v>
      </c>
      <c r="J204" s="7">
        <v>0</v>
      </c>
    </row>
    <row r="205" spans="1:10">
      <c r="A205" s="7" t="s">
        <v>10</v>
      </c>
      <c r="B205" s="7">
        <v>10450</v>
      </c>
      <c r="C205" s="7">
        <f t="shared" si="6"/>
        <v>1</v>
      </c>
      <c r="D205" s="7">
        <f t="shared" si="7"/>
        <v>0</v>
      </c>
      <c r="E205" s="7">
        <v>35</v>
      </c>
      <c r="F205" s="7">
        <v>91456</v>
      </c>
      <c r="G205" s="7">
        <v>69</v>
      </c>
      <c r="H205" s="7">
        <v>1110</v>
      </c>
      <c r="I205" s="7">
        <v>1900</v>
      </c>
      <c r="J205" s="7">
        <v>0</v>
      </c>
    </row>
    <row r="206" spans="1:10">
      <c r="A206" s="7" t="s">
        <v>10</v>
      </c>
      <c r="B206" s="7">
        <v>12950</v>
      </c>
      <c r="C206" s="7">
        <f t="shared" si="6"/>
        <v>1</v>
      </c>
      <c r="D206" s="7">
        <f t="shared" si="7"/>
        <v>0</v>
      </c>
      <c r="E206" s="7">
        <v>43</v>
      </c>
      <c r="F206" s="7">
        <v>89968</v>
      </c>
      <c r="G206" s="7">
        <v>69</v>
      </c>
      <c r="H206" s="7">
        <v>1140</v>
      </c>
      <c r="I206" s="7">
        <v>1900</v>
      </c>
      <c r="J206" s="7">
        <v>0</v>
      </c>
    </row>
    <row r="207" spans="1:10">
      <c r="A207" s="7" t="s">
        <v>11</v>
      </c>
      <c r="B207" s="7">
        <v>11500</v>
      </c>
      <c r="C207" s="7">
        <f t="shared" si="6"/>
        <v>0</v>
      </c>
      <c r="D207" s="7">
        <f t="shared" si="7"/>
        <v>1</v>
      </c>
      <c r="E207" s="7">
        <v>44</v>
      </c>
      <c r="F207" s="7">
        <v>89757</v>
      </c>
      <c r="G207" s="7">
        <v>110</v>
      </c>
      <c r="H207" s="7">
        <v>1045</v>
      </c>
      <c r="I207" s="7">
        <v>1600</v>
      </c>
      <c r="J207" s="7">
        <v>0</v>
      </c>
    </row>
    <row r="208" spans="1:10">
      <c r="A208" s="7" t="s">
        <v>11</v>
      </c>
      <c r="B208" s="7">
        <v>12500</v>
      </c>
      <c r="C208" s="7">
        <f t="shared" si="6"/>
        <v>0</v>
      </c>
      <c r="D208" s="7">
        <f t="shared" si="7"/>
        <v>1</v>
      </c>
      <c r="E208" s="7">
        <v>40</v>
      </c>
      <c r="F208" s="7">
        <v>85389</v>
      </c>
      <c r="G208" s="7">
        <v>110</v>
      </c>
      <c r="H208" s="7">
        <v>1075</v>
      </c>
      <c r="I208" s="7">
        <v>1600</v>
      </c>
      <c r="J208" s="7">
        <v>0</v>
      </c>
    </row>
    <row r="209" spans="1:10">
      <c r="A209" s="7" t="s">
        <v>11</v>
      </c>
      <c r="B209" s="7">
        <v>10950</v>
      </c>
      <c r="C209" s="7">
        <f t="shared" si="6"/>
        <v>0</v>
      </c>
      <c r="D209" s="7">
        <f t="shared" si="7"/>
        <v>1</v>
      </c>
      <c r="E209" s="7">
        <v>43</v>
      </c>
      <c r="F209" s="7">
        <v>85017</v>
      </c>
      <c r="G209" s="7">
        <v>97</v>
      </c>
      <c r="H209" s="7">
        <v>1060</v>
      </c>
      <c r="I209" s="7">
        <v>1400</v>
      </c>
      <c r="J209" s="7">
        <v>0</v>
      </c>
    </row>
    <row r="210" spans="1:10">
      <c r="A210" s="7" t="s">
        <v>11</v>
      </c>
      <c r="B210" s="7">
        <v>11450</v>
      </c>
      <c r="C210" s="7">
        <f t="shared" si="6"/>
        <v>0</v>
      </c>
      <c r="D210" s="7">
        <f t="shared" si="7"/>
        <v>1</v>
      </c>
      <c r="E210" s="7">
        <v>41</v>
      </c>
      <c r="F210" s="7">
        <v>84312</v>
      </c>
      <c r="G210" s="7">
        <v>110</v>
      </c>
      <c r="H210" s="7">
        <v>1080</v>
      </c>
      <c r="I210" s="7">
        <v>1600</v>
      </c>
      <c r="J210" s="7">
        <v>0</v>
      </c>
    </row>
    <row r="211" spans="1:10">
      <c r="A211" s="7" t="s">
        <v>12</v>
      </c>
      <c r="B211" s="7">
        <v>11950</v>
      </c>
      <c r="C211" s="7">
        <f t="shared" si="6"/>
        <v>0</v>
      </c>
      <c r="D211" s="7">
        <f t="shared" si="7"/>
        <v>0</v>
      </c>
      <c r="E211" s="7">
        <v>37</v>
      </c>
      <c r="F211" s="7">
        <v>82743</v>
      </c>
      <c r="G211" s="7">
        <v>110</v>
      </c>
      <c r="H211" s="7">
        <v>1121</v>
      </c>
      <c r="I211" s="7">
        <v>1600</v>
      </c>
      <c r="J211" s="7">
        <v>0</v>
      </c>
    </row>
    <row r="212" spans="1:10">
      <c r="A212" s="7" t="s">
        <v>10</v>
      </c>
      <c r="B212" s="7">
        <v>13250</v>
      </c>
      <c r="C212" s="7">
        <f t="shared" si="6"/>
        <v>1</v>
      </c>
      <c r="D212" s="7">
        <f t="shared" si="7"/>
        <v>0</v>
      </c>
      <c r="E212" s="7">
        <v>41</v>
      </c>
      <c r="F212" s="7">
        <v>81106</v>
      </c>
      <c r="G212" s="7">
        <v>69</v>
      </c>
      <c r="H212" s="7">
        <v>1140</v>
      </c>
      <c r="I212" s="7">
        <v>1900</v>
      </c>
      <c r="J212" s="7">
        <v>0</v>
      </c>
    </row>
    <row r="213" spans="1:10">
      <c r="A213" s="7" t="s">
        <v>10</v>
      </c>
      <c r="B213" s="7">
        <v>14750</v>
      </c>
      <c r="C213" s="7">
        <f t="shared" si="6"/>
        <v>1</v>
      </c>
      <c r="D213" s="7">
        <f t="shared" si="7"/>
        <v>0</v>
      </c>
      <c r="E213" s="7">
        <v>40</v>
      </c>
      <c r="F213" s="7">
        <v>80425</v>
      </c>
      <c r="G213" s="7">
        <v>90</v>
      </c>
      <c r="H213" s="7">
        <v>1205</v>
      </c>
      <c r="I213" s="7">
        <v>2000</v>
      </c>
      <c r="J213" s="7">
        <v>0</v>
      </c>
    </row>
    <row r="214" spans="1:10">
      <c r="A214" s="7" t="s">
        <v>11</v>
      </c>
      <c r="B214" s="7">
        <v>11790</v>
      </c>
      <c r="C214" s="7">
        <f t="shared" si="6"/>
        <v>0</v>
      </c>
      <c r="D214" s="7">
        <f t="shared" si="7"/>
        <v>1</v>
      </c>
      <c r="E214" s="7">
        <v>34</v>
      </c>
      <c r="F214" s="7">
        <v>78677</v>
      </c>
      <c r="G214" s="7">
        <v>110</v>
      </c>
      <c r="H214" s="7">
        <v>1105</v>
      </c>
      <c r="I214" s="7">
        <v>1600</v>
      </c>
      <c r="J214" s="7">
        <v>1</v>
      </c>
    </row>
    <row r="215" spans="1:10">
      <c r="A215" s="7" t="s">
        <v>11</v>
      </c>
      <c r="B215" s="7">
        <v>11450</v>
      </c>
      <c r="C215" s="7">
        <f t="shared" si="6"/>
        <v>0</v>
      </c>
      <c r="D215" s="7">
        <f t="shared" si="7"/>
        <v>1</v>
      </c>
      <c r="E215" s="7">
        <v>40</v>
      </c>
      <c r="F215" s="7">
        <v>78425</v>
      </c>
      <c r="G215" s="7">
        <v>110</v>
      </c>
      <c r="H215" s="7">
        <v>1075</v>
      </c>
      <c r="I215" s="7">
        <v>1600</v>
      </c>
      <c r="J215" s="7">
        <v>0</v>
      </c>
    </row>
    <row r="216" spans="1:10">
      <c r="A216" s="7" t="s">
        <v>10</v>
      </c>
      <c r="B216" s="7">
        <v>13500</v>
      </c>
      <c r="C216" s="7">
        <f t="shared" si="6"/>
        <v>1</v>
      </c>
      <c r="D216" s="7">
        <f t="shared" si="7"/>
        <v>0</v>
      </c>
      <c r="E216" s="7">
        <v>33</v>
      </c>
      <c r="F216" s="7">
        <v>78108</v>
      </c>
      <c r="G216" s="7">
        <v>90</v>
      </c>
      <c r="H216" s="7">
        <v>1170</v>
      </c>
      <c r="I216" s="7">
        <v>2000</v>
      </c>
      <c r="J216" s="7">
        <v>0</v>
      </c>
    </row>
    <row r="217" spans="1:10">
      <c r="A217" s="7" t="s">
        <v>11</v>
      </c>
      <c r="B217" s="7">
        <v>10950</v>
      </c>
      <c r="C217" s="7">
        <f t="shared" si="6"/>
        <v>0</v>
      </c>
      <c r="D217" s="7">
        <f t="shared" si="7"/>
        <v>1</v>
      </c>
      <c r="E217" s="7">
        <v>33</v>
      </c>
      <c r="F217" s="7">
        <v>77321</v>
      </c>
      <c r="G217" s="7">
        <v>110</v>
      </c>
      <c r="H217" s="7">
        <v>1075</v>
      </c>
      <c r="I217" s="7">
        <v>1600</v>
      </c>
      <c r="J217" s="7">
        <v>0</v>
      </c>
    </row>
    <row r="218" spans="1:10">
      <c r="A218" s="7" t="s">
        <v>10</v>
      </c>
      <c r="B218" s="7">
        <v>13500</v>
      </c>
      <c r="C218" s="7">
        <f t="shared" si="6"/>
        <v>1</v>
      </c>
      <c r="D218" s="7">
        <f t="shared" si="7"/>
        <v>0</v>
      </c>
      <c r="E218" s="7">
        <v>33</v>
      </c>
      <c r="F218" s="7">
        <v>75699</v>
      </c>
      <c r="G218" s="7">
        <v>69</v>
      </c>
      <c r="H218" s="7">
        <v>1105</v>
      </c>
      <c r="I218" s="7">
        <v>1900</v>
      </c>
      <c r="J218" s="7">
        <v>0</v>
      </c>
    </row>
    <row r="219" spans="1:10">
      <c r="A219" s="7" t="s">
        <v>11</v>
      </c>
      <c r="B219" s="7">
        <v>10950</v>
      </c>
      <c r="C219" s="7">
        <f t="shared" si="6"/>
        <v>0</v>
      </c>
      <c r="D219" s="7">
        <f t="shared" si="7"/>
        <v>1</v>
      </c>
      <c r="E219" s="7">
        <v>41</v>
      </c>
      <c r="F219" s="7">
        <v>75697</v>
      </c>
      <c r="G219" s="7">
        <v>97</v>
      </c>
      <c r="H219" s="7">
        <v>1025</v>
      </c>
      <c r="I219" s="7">
        <v>1400</v>
      </c>
      <c r="J219" s="7">
        <v>0</v>
      </c>
    </row>
    <row r="220" spans="1:10">
      <c r="A220" s="7" t="s">
        <v>11</v>
      </c>
      <c r="B220" s="7">
        <v>10950</v>
      </c>
      <c r="C220" s="7">
        <f t="shared" si="6"/>
        <v>0</v>
      </c>
      <c r="D220" s="7">
        <f t="shared" si="7"/>
        <v>1</v>
      </c>
      <c r="E220" s="7">
        <v>44</v>
      </c>
      <c r="F220" s="7">
        <v>74846</v>
      </c>
      <c r="G220" s="7">
        <v>97</v>
      </c>
      <c r="H220" s="7">
        <v>1025</v>
      </c>
      <c r="I220" s="7">
        <v>1400</v>
      </c>
      <c r="J220" s="7">
        <v>0</v>
      </c>
    </row>
    <row r="221" spans="1:10">
      <c r="A221" s="7" t="s">
        <v>11</v>
      </c>
      <c r="B221" s="7">
        <v>12950</v>
      </c>
      <c r="C221" s="7">
        <f t="shared" si="6"/>
        <v>0</v>
      </c>
      <c r="D221" s="7">
        <f t="shared" si="7"/>
        <v>1</v>
      </c>
      <c r="E221" s="7">
        <v>38</v>
      </c>
      <c r="F221" s="7">
        <v>74319</v>
      </c>
      <c r="G221" s="7">
        <v>110</v>
      </c>
      <c r="H221" s="7">
        <v>1075</v>
      </c>
      <c r="I221" s="7">
        <v>1600</v>
      </c>
      <c r="J221" s="7">
        <v>0</v>
      </c>
    </row>
    <row r="222" spans="1:10">
      <c r="A222" s="7" t="s">
        <v>11</v>
      </c>
      <c r="B222" s="7">
        <v>11950</v>
      </c>
      <c r="C222" s="7">
        <f t="shared" si="6"/>
        <v>0</v>
      </c>
      <c r="D222" s="7">
        <f t="shared" si="7"/>
        <v>1</v>
      </c>
      <c r="E222" s="7">
        <v>43</v>
      </c>
      <c r="F222" s="7">
        <v>74285</v>
      </c>
      <c r="G222" s="7">
        <v>110</v>
      </c>
      <c r="H222" s="7">
        <v>1075</v>
      </c>
      <c r="I222" s="7">
        <v>1600</v>
      </c>
      <c r="J222" s="7">
        <v>0</v>
      </c>
    </row>
    <row r="223" spans="1:10">
      <c r="A223" s="7" t="s">
        <v>11</v>
      </c>
      <c r="B223" s="7">
        <v>12450</v>
      </c>
      <c r="C223" s="7">
        <f t="shared" si="6"/>
        <v>0</v>
      </c>
      <c r="D223" s="7">
        <f t="shared" si="7"/>
        <v>1</v>
      </c>
      <c r="E223" s="7">
        <v>44</v>
      </c>
      <c r="F223" s="7">
        <v>74172</v>
      </c>
      <c r="G223" s="7">
        <v>110</v>
      </c>
      <c r="H223" s="7">
        <v>1615</v>
      </c>
      <c r="I223" s="7">
        <v>1600</v>
      </c>
      <c r="J223" s="7">
        <v>0</v>
      </c>
    </row>
    <row r="224" spans="1:10">
      <c r="A224" s="7" t="s">
        <v>11</v>
      </c>
      <c r="B224" s="7">
        <v>11950</v>
      </c>
      <c r="C224" s="7">
        <f t="shared" si="6"/>
        <v>0</v>
      </c>
      <c r="D224" s="7">
        <f t="shared" si="7"/>
        <v>1</v>
      </c>
      <c r="E224" s="7">
        <v>40</v>
      </c>
      <c r="F224" s="7">
        <v>73042</v>
      </c>
      <c r="G224" s="7">
        <v>110</v>
      </c>
      <c r="H224" s="7">
        <v>1075</v>
      </c>
      <c r="I224" s="7">
        <v>1598</v>
      </c>
      <c r="J224" s="7">
        <v>0</v>
      </c>
    </row>
    <row r="225" spans="1:10">
      <c r="A225" s="7" t="s">
        <v>12</v>
      </c>
      <c r="B225" s="7">
        <v>14950</v>
      </c>
      <c r="C225" s="7">
        <f t="shared" si="6"/>
        <v>0</v>
      </c>
      <c r="D225" s="7">
        <f t="shared" si="7"/>
        <v>0</v>
      </c>
      <c r="E225" s="7">
        <v>44</v>
      </c>
      <c r="F225" s="7">
        <v>71793</v>
      </c>
      <c r="G225" s="7">
        <v>110</v>
      </c>
      <c r="H225" s="7">
        <v>1067</v>
      </c>
      <c r="I225" s="7">
        <v>1600</v>
      </c>
      <c r="J225" s="7">
        <v>0</v>
      </c>
    </row>
    <row r="226" spans="1:10">
      <c r="A226" s="7" t="s">
        <v>11</v>
      </c>
      <c r="B226" s="7">
        <v>12450</v>
      </c>
      <c r="C226" s="7">
        <f t="shared" si="6"/>
        <v>0</v>
      </c>
      <c r="D226" s="7">
        <f t="shared" si="7"/>
        <v>1</v>
      </c>
      <c r="E226" s="7">
        <v>35</v>
      </c>
      <c r="F226" s="7">
        <v>71200</v>
      </c>
      <c r="G226" s="7">
        <v>110</v>
      </c>
      <c r="H226" s="7">
        <v>1075</v>
      </c>
      <c r="I226" s="7">
        <v>1600</v>
      </c>
      <c r="J226" s="7">
        <v>0</v>
      </c>
    </row>
    <row r="227" spans="1:10">
      <c r="A227" s="7" t="s">
        <v>11</v>
      </c>
      <c r="B227" s="7">
        <v>12950</v>
      </c>
      <c r="C227" s="7">
        <f t="shared" si="6"/>
        <v>0</v>
      </c>
      <c r="D227" s="7">
        <f t="shared" si="7"/>
        <v>1</v>
      </c>
      <c r="E227" s="7">
        <v>38</v>
      </c>
      <c r="F227" s="7">
        <v>67805</v>
      </c>
      <c r="G227" s="7">
        <v>110</v>
      </c>
      <c r="H227" s="7">
        <v>1075</v>
      </c>
      <c r="I227" s="7">
        <v>1600</v>
      </c>
      <c r="J227" s="7">
        <v>0</v>
      </c>
    </row>
    <row r="228" spans="1:10">
      <c r="A228" s="7" t="s">
        <v>11</v>
      </c>
      <c r="B228" s="7">
        <v>11950</v>
      </c>
      <c r="C228" s="7">
        <f t="shared" si="6"/>
        <v>0</v>
      </c>
      <c r="D228" s="7">
        <f t="shared" si="7"/>
        <v>1</v>
      </c>
      <c r="E228" s="7">
        <v>35</v>
      </c>
      <c r="F228" s="7">
        <v>65988</v>
      </c>
      <c r="G228" s="7">
        <v>110</v>
      </c>
      <c r="H228" s="7">
        <v>1040</v>
      </c>
      <c r="I228" s="7">
        <v>1600</v>
      </c>
      <c r="J228" s="7">
        <v>0</v>
      </c>
    </row>
    <row r="229" spans="1:10">
      <c r="A229" s="7" t="s">
        <v>11</v>
      </c>
      <c r="B229" s="7">
        <v>11690</v>
      </c>
      <c r="C229" s="7">
        <f t="shared" si="6"/>
        <v>0</v>
      </c>
      <c r="D229" s="7">
        <f t="shared" si="7"/>
        <v>1</v>
      </c>
      <c r="E229" s="7">
        <v>34</v>
      </c>
      <c r="F229" s="7">
        <v>65345</v>
      </c>
      <c r="G229" s="7">
        <v>97</v>
      </c>
      <c r="H229" s="7">
        <v>1060</v>
      </c>
      <c r="I229" s="7">
        <v>1400</v>
      </c>
      <c r="J229" s="7">
        <v>0</v>
      </c>
    </row>
    <row r="230" spans="1:10">
      <c r="A230" s="7" t="s">
        <v>11</v>
      </c>
      <c r="B230" s="7">
        <v>12450</v>
      </c>
      <c r="C230" s="7">
        <f t="shared" si="6"/>
        <v>0</v>
      </c>
      <c r="D230" s="7">
        <f t="shared" si="7"/>
        <v>1</v>
      </c>
      <c r="E230" s="7">
        <v>42</v>
      </c>
      <c r="F230" s="7">
        <v>64564</v>
      </c>
      <c r="G230" s="7">
        <v>110</v>
      </c>
      <c r="H230" s="7">
        <v>1080</v>
      </c>
      <c r="I230" s="7">
        <v>1600</v>
      </c>
      <c r="J230" s="7">
        <v>0</v>
      </c>
    </row>
    <row r="231" spans="1:10">
      <c r="A231" s="7" t="s">
        <v>11</v>
      </c>
      <c r="B231" s="7">
        <v>12750</v>
      </c>
      <c r="C231" s="7">
        <f t="shared" si="6"/>
        <v>0</v>
      </c>
      <c r="D231" s="7">
        <f t="shared" si="7"/>
        <v>1</v>
      </c>
      <c r="E231" s="7">
        <v>36</v>
      </c>
      <c r="F231" s="7">
        <v>63459</v>
      </c>
      <c r="G231" s="7">
        <v>97</v>
      </c>
      <c r="H231" s="7">
        <v>1060</v>
      </c>
      <c r="I231" s="7">
        <v>1400</v>
      </c>
      <c r="J231" s="7">
        <v>0</v>
      </c>
    </row>
    <row r="232" spans="1:10">
      <c r="A232" s="7" t="s">
        <v>11</v>
      </c>
      <c r="B232" s="7">
        <v>11925</v>
      </c>
      <c r="C232" s="7">
        <f t="shared" si="6"/>
        <v>0</v>
      </c>
      <c r="D232" s="7">
        <f t="shared" si="7"/>
        <v>1</v>
      </c>
      <c r="E232" s="7">
        <v>44</v>
      </c>
      <c r="F232" s="7">
        <v>63451</v>
      </c>
      <c r="G232" s="7">
        <v>97</v>
      </c>
      <c r="H232" s="7">
        <v>1025</v>
      </c>
      <c r="I232" s="7">
        <v>1400</v>
      </c>
      <c r="J232" s="7">
        <v>0</v>
      </c>
    </row>
    <row r="233" spans="1:10">
      <c r="A233" s="7" t="s">
        <v>11</v>
      </c>
      <c r="B233" s="7">
        <v>12950</v>
      </c>
      <c r="C233" s="7">
        <f t="shared" si="6"/>
        <v>0</v>
      </c>
      <c r="D233" s="7">
        <f t="shared" si="7"/>
        <v>1</v>
      </c>
      <c r="E233" s="7">
        <v>33</v>
      </c>
      <c r="F233" s="7">
        <v>62000</v>
      </c>
      <c r="G233" s="7">
        <v>110</v>
      </c>
      <c r="H233" s="7">
        <v>1075</v>
      </c>
      <c r="I233" s="7">
        <v>1600</v>
      </c>
      <c r="J233" s="7">
        <v>0</v>
      </c>
    </row>
    <row r="234" spans="1:10">
      <c r="A234" s="7" t="s">
        <v>11</v>
      </c>
      <c r="B234" s="7">
        <v>11950</v>
      </c>
      <c r="C234" s="7">
        <f t="shared" si="6"/>
        <v>0</v>
      </c>
      <c r="D234" s="7">
        <f t="shared" si="7"/>
        <v>1</v>
      </c>
      <c r="E234" s="7">
        <v>42</v>
      </c>
      <c r="F234" s="7">
        <v>61300</v>
      </c>
      <c r="G234" s="7">
        <v>97</v>
      </c>
      <c r="H234" s="7">
        <v>1030</v>
      </c>
      <c r="I234" s="7">
        <v>1400</v>
      </c>
      <c r="J234" s="7">
        <v>0</v>
      </c>
    </row>
    <row r="235" spans="1:10">
      <c r="A235" s="7" t="s">
        <v>11</v>
      </c>
      <c r="B235" s="7">
        <v>12900</v>
      </c>
      <c r="C235" s="7">
        <f t="shared" si="6"/>
        <v>0</v>
      </c>
      <c r="D235" s="7">
        <f t="shared" si="7"/>
        <v>1</v>
      </c>
      <c r="E235" s="7">
        <v>41</v>
      </c>
      <c r="F235" s="7">
        <v>61200</v>
      </c>
      <c r="G235" s="7">
        <v>110</v>
      </c>
      <c r="H235" s="7">
        <v>1045</v>
      </c>
      <c r="I235" s="7">
        <v>1600</v>
      </c>
      <c r="J235" s="7">
        <v>0</v>
      </c>
    </row>
    <row r="236" spans="1:10">
      <c r="A236" s="7" t="s">
        <v>11</v>
      </c>
      <c r="B236" s="7">
        <v>11900</v>
      </c>
      <c r="C236" s="7">
        <f t="shared" si="6"/>
        <v>0</v>
      </c>
      <c r="D236" s="7">
        <f t="shared" si="7"/>
        <v>1</v>
      </c>
      <c r="E236" s="7">
        <v>41</v>
      </c>
      <c r="F236" s="7">
        <v>61000</v>
      </c>
      <c r="G236" s="7">
        <v>110</v>
      </c>
      <c r="H236" s="7">
        <v>1075</v>
      </c>
      <c r="I236" s="7">
        <v>1600</v>
      </c>
      <c r="J236" s="7">
        <v>0</v>
      </c>
    </row>
    <row r="237" spans="1:10">
      <c r="A237" s="7" t="s">
        <v>11</v>
      </c>
      <c r="B237" s="7">
        <v>11650</v>
      </c>
      <c r="C237" s="7">
        <f t="shared" si="6"/>
        <v>0</v>
      </c>
      <c r="D237" s="7">
        <f t="shared" si="7"/>
        <v>1</v>
      </c>
      <c r="E237" s="7">
        <v>38</v>
      </c>
      <c r="F237" s="7">
        <v>60829</v>
      </c>
      <c r="G237" s="7">
        <v>110</v>
      </c>
      <c r="H237" s="7">
        <v>1075</v>
      </c>
      <c r="I237" s="7">
        <v>1600</v>
      </c>
      <c r="J237" s="7">
        <v>0</v>
      </c>
    </row>
    <row r="238" spans="1:10">
      <c r="A238" s="7" t="s">
        <v>11</v>
      </c>
      <c r="B238" s="7">
        <v>10950</v>
      </c>
      <c r="C238" s="7">
        <f t="shared" si="6"/>
        <v>0</v>
      </c>
      <c r="D238" s="7">
        <f t="shared" si="7"/>
        <v>1</v>
      </c>
      <c r="E238" s="7">
        <v>44</v>
      </c>
      <c r="F238" s="7">
        <v>60500</v>
      </c>
      <c r="G238" s="7">
        <v>110</v>
      </c>
      <c r="H238" s="7">
        <v>1075</v>
      </c>
      <c r="I238" s="7">
        <v>1600</v>
      </c>
      <c r="J238" s="7">
        <v>0</v>
      </c>
    </row>
    <row r="239" spans="1:10">
      <c r="A239" s="7" t="s">
        <v>10</v>
      </c>
      <c r="B239" s="7">
        <v>13950</v>
      </c>
      <c r="C239" s="7">
        <f t="shared" si="6"/>
        <v>1</v>
      </c>
      <c r="D239" s="7">
        <f t="shared" si="7"/>
        <v>0</v>
      </c>
      <c r="E239" s="7">
        <v>35</v>
      </c>
      <c r="F239" s="7">
        <v>59500</v>
      </c>
      <c r="G239" s="7">
        <v>69</v>
      </c>
      <c r="H239" s="7">
        <v>1110</v>
      </c>
      <c r="I239" s="7">
        <v>1900</v>
      </c>
      <c r="J239" s="7">
        <v>0</v>
      </c>
    </row>
    <row r="240" spans="1:10">
      <c r="A240" s="7" t="s">
        <v>11</v>
      </c>
      <c r="B240" s="7">
        <v>13950</v>
      </c>
      <c r="C240" s="7">
        <f t="shared" si="6"/>
        <v>0</v>
      </c>
      <c r="D240" s="7">
        <f t="shared" si="7"/>
        <v>1</v>
      </c>
      <c r="E240" s="7">
        <v>44</v>
      </c>
      <c r="F240" s="7">
        <v>59000</v>
      </c>
      <c r="G240" s="7">
        <v>110</v>
      </c>
      <c r="H240" s="7">
        <v>1110</v>
      </c>
      <c r="I240" s="7">
        <v>1600</v>
      </c>
      <c r="J240" s="7">
        <v>1</v>
      </c>
    </row>
    <row r="241" spans="1:10">
      <c r="A241" s="7" t="s">
        <v>11</v>
      </c>
      <c r="B241" s="7">
        <v>11950</v>
      </c>
      <c r="C241" s="7">
        <f t="shared" si="6"/>
        <v>0</v>
      </c>
      <c r="D241" s="7">
        <f t="shared" si="7"/>
        <v>1</v>
      </c>
      <c r="E241" s="7">
        <v>40</v>
      </c>
      <c r="F241" s="7">
        <v>58954</v>
      </c>
      <c r="G241" s="7">
        <v>110</v>
      </c>
      <c r="H241" s="7">
        <v>1080</v>
      </c>
      <c r="I241" s="7">
        <v>1600</v>
      </c>
      <c r="J241" s="7">
        <v>0</v>
      </c>
    </row>
    <row r="242" spans="1:10">
      <c r="A242" s="7" t="s">
        <v>11</v>
      </c>
      <c r="B242" s="7">
        <v>10950</v>
      </c>
      <c r="C242" s="7">
        <f t="shared" si="6"/>
        <v>0</v>
      </c>
      <c r="D242" s="7">
        <f t="shared" si="7"/>
        <v>1</v>
      </c>
      <c r="E242" s="7">
        <v>38</v>
      </c>
      <c r="F242" s="7">
        <v>58798</v>
      </c>
      <c r="G242" s="7">
        <v>110</v>
      </c>
      <c r="H242" s="7">
        <v>1075</v>
      </c>
      <c r="I242" s="7">
        <v>1600</v>
      </c>
      <c r="J242" s="7">
        <v>0</v>
      </c>
    </row>
    <row r="243" spans="1:10">
      <c r="A243" s="7" t="s">
        <v>11</v>
      </c>
      <c r="B243" s="7">
        <v>12450</v>
      </c>
      <c r="C243" s="7">
        <f t="shared" si="6"/>
        <v>0</v>
      </c>
      <c r="D243" s="7">
        <f t="shared" si="7"/>
        <v>1</v>
      </c>
      <c r="E243" s="7">
        <v>38</v>
      </c>
      <c r="F243" s="7">
        <v>58363</v>
      </c>
      <c r="G243" s="7">
        <v>110</v>
      </c>
      <c r="H243" s="7">
        <v>1055</v>
      </c>
      <c r="I243" s="7">
        <v>1600</v>
      </c>
      <c r="J243" s="7">
        <v>0</v>
      </c>
    </row>
    <row r="244" spans="1:10">
      <c r="A244" s="7" t="s">
        <v>11</v>
      </c>
      <c r="B244" s="7">
        <v>11950</v>
      </c>
      <c r="C244" s="7">
        <f t="shared" si="6"/>
        <v>0</v>
      </c>
      <c r="D244" s="7">
        <f t="shared" si="7"/>
        <v>1</v>
      </c>
      <c r="E244" s="7">
        <v>43</v>
      </c>
      <c r="F244" s="7">
        <v>58277</v>
      </c>
      <c r="G244" s="7">
        <v>110</v>
      </c>
      <c r="H244" s="7">
        <v>1045</v>
      </c>
      <c r="I244" s="7">
        <v>1600</v>
      </c>
      <c r="J244" s="7">
        <v>0</v>
      </c>
    </row>
    <row r="245" spans="1:10">
      <c r="A245" s="7" t="s">
        <v>10</v>
      </c>
      <c r="B245" s="7">
        <v>13500</v>
      </c>
      <c r="C245" s="7">
        <f t="shared" si="6"/>
        <v>1</v>
      </c>
      <c r="D245" s="7">
        <f t="shared" si="7"/>
        <v>0</v>
      </c>
      <c r="E245" s="7">
        <v>33</v>
      </c>
      <c r="F245" s="7">
        <v>57711</v>
      </c>
      <c r="G245" s="7">
        <v>90</v>
      </c>
      <c r="H245" s="7">
        <v>1165</v>
      </c>
      <c r="I245" s="7">
        <v>2000</v>
      </c>
      <c r="J245" s="7">
        <v>0</v>
      </c>
    </row>
    <row r="246" spans="1:10">
      <c r="A246" s="7" t="s">
        <v>11</v>
      </c>
      <c r="B246" s="7">
        <v>11690</v>
      </c>
      <c r="C246" s="7">
        <f t="shared" si="6"/>
        <v>0</v>
      </c>
      <c r="D246" s="7">
        <f t="shared" si="7"/>
        <v>1</v>
      </c>
      <c r="E246" s="7">
        <v>33</v>
      </c>
      <c r="F246" s="7">
        <v>57269</v>
      </c>
      <c r="G246" s="7">
        <v>110</v>
      </c>
      <c r="H246" s="7">
        <v>1075</v>
      </c>
      <c r="I246" s="7">
        <v>1600</v>
      </c>
      <c r="J246" s="7">
        <v>0</v>
      </c>
    </row>
    <row r="247" spans="1:10">
      <c r="A247" s="7" t="s">
        <v>11</v>
      </c>
      <c r="B247" s="7">
        <v>13500</v>
      </c>
      <c r="C247" s="7">
        <f t="shared" si="6"/>
        <v>0</v>
      </c>
      <c r="D247" s="7">
        <f t="shared" si="7"/>
        <v>1</v>
      </c>
      <c r="E247" s="7">
        <v>39</v>
      </c>
      <c r="F247" s="7">
        <v>56001</v>
      </c>
      <c r="G247" s="7">
        <v>110</v>
      </c>
      <c r="H247" s="7">
        <v>1075</v>
      </c>
      <c r="I247" s="7">
        <v>1600</v>
      </c>
      <c r="J247" s="7">
        <v>0</v>
      </c>
    </row>
    <row r="248" spans="1:10">
      <c r="A248" s="7" t="s">
        <v>11</v>
      </c>
      <c r="B248" s="7">
        <v>11950</v>
      </c>
      <c r="C248" s="7">
        <f t="shared" si="6"/>
        <v>0</v>
      </c>
      <c r="D248" s="7">
        <f t="shared" si="7"/>
        <v>1</v>
      </c>
      <c r="E248" s="7">
        <v>42</v>
      </c>
      <c r="F248" s="7">
        <v>55968</v>
      </c>
      <c r="G248" s="7">
        <v>110</v>
      </c>
      <c r="H248" s="7">
        <v>1050</v>
      </c>
      <c r="I248" s="7">
        <v>1600</v>
      </c>
      <c r="J248" s="7">
        <v>0</v>
      </c>
    </row>
    <row r="249" spans="1:10">
      <c r="A249" s="7" t="s">
        <v>11</v>
      </c>
      <c r="B249" s="7">
        <v>12900</v>
      </c>
      <c r="C249" s="7">
        <f t="shared" si="6"/>
        <v>0</v>
      </c>
      <c r="D249" s="7">
        <f t="shared" si="7"/>
        <v>1</v>
      </c>
      <c r="E249" s="7">
        <v>39</v>
      </c>
      <c r="F249" s="7">
        <v>55678</v>
      </c>
      <c r="G249" s="7">
        <v>110</v>
      </c>
      <c r="H249" s="7">
        <v>1030</v>
      </c>
      <c r="I249" s="7">
        <v>1600</v>
      </c>
      <c r="J249" s="7">
        <v>0</v>
      </c>
    </row>
    <row r="250" spans="1:10">
      <c r="A250" s="7" t="s">
        <v>11</v>
      </c>
      <c r="B250" s="7">
        <v>13500</v>
      </c>
      <c r="C250" s="7">
        <f t="shared" si="6"/>
        <v>0</v>
      </c>
      <c r="D250" s="7">
        <f t="shared" si="7"/>
        <v>1</v>
      </c>
      <c r="E250" s="7">
        <v>43</v>
      </c>
      <c r="F250" s="7">
        <v>55539</v>
      </c>
      <c r="G250" s="7">
        <v>110</v>
      </c>
      <c r="H250" s="7">
        <v>1085</v>
      </c>
      <c r="I250" s="7">
        <v>1600</v>
      </c>
      <c r="J250" s="7">
        <v>0</v>
      </c>
    </row>
    <row r="251" spans="1:10">
      <c r="A251" s="7" t="s">
        <v>11</v>
      </c>
      <c r="B251" s="7">
        <v>11750</v>
      </c>
      <c r="C251" s="7">
        <f t="shared" si="6"/>
        <v>0</v>
      </c>
      <c r="D251" s="7">
        <f t="shared" si="7"/>
        <v>1</v>
      </c>
      <c r="E251" s="7">
        <v>42</v>
      </c>
      <c r="F251" s="7">
        <v>55400</v>
      </c>
      <c r="G251" s="7">
        <v>110</v>
      </c>
      <c r="H251" s="7">
        <v>1075</v>
      </c>
      <c r="I251" s="7">
        <v>1600</v>
      </c>
      <c r="J251" s="7">
        <v>0</v>
      </c>
    </row>
    <row r="252" spans="1:10">
      <c r="A252" s="7" t="s">
        <v>11</v>
      </c>
      <c r="B252" s="7">
        <v>11750</v>
      </c>
      <c r="C252" s="7">
        <f t="shared" si="6"/>
        <v>0</v>
      </c>
      <c r="D252" s="7">
        <f t="shared" si="7"/>
        <v>1</v>
      </c>
      <c r="E252" s="7">
        <v>33</v>
      </c>
      <c r="F252" s="7">
        <v>55350</v>
      </c>
      <c r="G252" s="7">
        <v>110</v>
      </c>
      <c r="H252" s="7">
        <v>1075</v>
      </c>
      <c r="I252" s="7">
        <v>1600</v>
      </c>
      <c r="J252" s="7">
        <v>0</v>
      </c>
    </row>
    <row r="253" spans="1:10">
      <c r="A253" s="7" t="s">
        <v>11</v>
      </c>
      <c r="B253" s="7">
        <v>10850</v>
      </c>
      <c r="C253" s="7">
        <f t="shared" si="6"/>
        <v>0</v>
      </c>
      <c r="D253" s="7">
        <f t="shared" si="7"/>
        <v>1</v>
      </c>
      <c r="E253" s="7">
        <v>43</v>
      </c>
      <c r="F253" s="7">
        <v>54600</v>
      </c>
      <c r="G253" s="7">
        <v>110</v>
      </c>
      <c r="H253" s="7">
        <v>1030</v>
      </c>
      <c r="I253" s="7">
        <v>1600</v>
      </c>
      <c r="J253" s="7">
        <v>0</v>
      </c>
    </row>
    <row r="254" spans="1:10">
      <c r="A254" s="7" t="s">
        <v>11</v>
      </c>
      <c r="B254" s="7">
        <v>11750</v>
      </c>
      <c r="C254" s="7">
        <f t="shared" si="6"/>
        <v>0</v>
      </c>
      <c r="D254" s="7">
        <f t="shared" si="7"/>
        <v>1</v>
      </c>
      <c r="E254" s="7">
        <v>43</v>
      </c>
      <c r="F254" s="7">
        <v>53773</v>
      </c>
      <c r="G254" s="7">
        <v>110</v>
      </c>
      <c r="H254" s="7">
        <v>1075</v>
      </c>
      <c r="I254" s="7">
        <v>1600</v>
      </c>
      <c r="J254" s="7">
        <v>0</v>
      </c>
    </row>
    <row r="255" spans="1:10">
      <c r="A255" s="7" t="s">
        <v>11</v>
      </c>
      <c r="B255" s="7">
        <v>14950</v>
      </c>
      <c r="C255" s="7">
        <f t="shared" si="6"/>
        <v>0</v>
      </c>
      <c r="D255" s="7">
        <f t="shared" si="7"/>
        <v>1</v>
      </c>
      <c r="E255" s="7">
        <v>42</v>
      </c>
      <c r="F255" s="7">
        <v>53719</v>
      </c>
      <c r="G255" s="7">
        <v>110</v>
      </c>
      <c r="H255" s="7">
        <v>1105</v>
      </c>
      <c r="I255" s="7">
        <v>1600</v>
      </c>
      <c r="J255" s="7">
        <v>1</v>
      </c>
    </row>
    <row r="256" spans="1:10">
      <c r="A256" s="7" t="s">
        <v>11</v>
      </c>
      <c r="B256" s="7">
        <v>9940</v>
      </c>
      <c r="C256" s="7">
        <f t="shared" si="6"/>
        <v>0</v>
      </c>
      <c r="D256" s="7">
        <f t="shared" si="7"/>
        <v>1</v>
      </c>
      <c r="E256" s="7">
        <v>39</v>
      </c>
      <c r="F256" s="7">
        <v>53644</v>
      </c>
      <c r="G256" s="7">
        <v>110</v>
      </c>
      <c r="H256" s="7">
        <v>1075</v>
      </c>
      <c r="I256" s="7">
        <v>1600</v>
      </c>
      <c r="J256" s="7">
        <v>0</v>
      </c>
    </row>
    <row r="257" spans="1:10">
      <c r="A257" s="7" t="s">
        <v>11</v>
      </c>
      <c r="B257" s="7">
        <v>12900</v>
      </c>
      <c r="C257" s="7">
        <f t="shared" si="6"/>
        <v>0</v>
      </c>
      <c r="D257" s="7">
        <f t="shared" si="7"/>
        <v>1</v>
      </c>
      <c r="E257" s="7">
        <v>42</v>
      </c>
      <c r="F257" s="7">
        <v>53350</v>
      </c>
      <c r="G257" s="7">
        <v>110</v>
      </c>
      <c r="H257" s="7">
        <v>1075</v>
      </c>
      <c r="I257" s="7">
        <v>1600</v>
      </c>
      <c r="J257" s="7">
        <v>0</v>
      </c>
    </row>
    <row r="258" spans="1:10">
      <c r="A258" s="7" t="s">
        <v>11</v>
      </c>
      <c r="B258" s="7">
        <v>13500</v>
      </c>
      <c r="C258" s="7">
        <f t="shared" si="6"/>
        <v>0</v>
      </c>
      <c r="D258" s="7">
        <f t="shared" si="7"/>
        <v>1</v>
      </c>
      <c r="E258" s="7">
        <v>38</v>
      </c>
      <c r="F258" s="7">
        <v>53000</v>
      </c>
      <c r="G258" s="7">
        <v>110</v>
      </c>
      <c r="H258" s="7">
        <v>1075</v>
      </c>
      <c r="I258" s="7">
        <v>1600</v>
      </c>
      <c r="J258" s="7">
        <v>0</v>
      </c>
    </row>
    <row r="259" spans="1:10">
      <c r="A259" s="7" t="s">
        <v>11</v>
      </c>
      <c r="B259" s="7">
        <v>11750</v>
      </c>
      <c r="C259" s="7">
        <f t="shared" ref="C259:C322" si="8">IF(A259=$C$1,1,0)</f>
        <v>0</v>
      </c>
      <c r="D259" s="7">
        <f t="shared" ref="D259:D322" si="9">IF(A259=$D$1,1,0)</f>
        <v>1</v>
      </c>
      <c r="E259" s="7">
        <v>44</v>
      </c>
      <c r="F259" s="7">
        <v>52084</v>
      </c>
      <c r="G259" s="7">
        <v>97</v>
      </c>
      <c r="H259" s="7">
        <v>1025</v>
      </c>
      <c r="I259" s="7">
        <v>1400</v>
      </c>
      <c r="J259" s="7">
        <v>0</v>
      </c>
    </row>
    <row r="260" spans="1:10">
      <c r="A260" s="7" t="s">
        <v>11</v>
      </c>
      <c r="B260" s="7">
        <v>11950</v>
      </c>
      <c r="C260" s="7">
        <f t="shared" si="8"/>
        <v>0</v>
      </c>
      <c r="D260" s="7">
        <f t="shared" si="9"/>
        <v>1</v>
      </c>
      <c r="E260" s="7">
        <v>44</v>
      </c>
      <c r="F260" s="7">
        <v>52000</v>
      </c>
      <c r="G260" s="7">
        <v>97</v>
      </c>
      <c r="H260" s="7">
        <v>1025</v>
      </c>
      <c r="I260" s="7">
        <v>1400</v>
      </c>
      <c r="J260" s="7">
        <v>0</v>
      </c>
    </row>
    <row r="261" spans="1:10">
      <c r="A261" s="7" t="s">
        <v>11</v>
      </c>
      <c r="B261" s="7">
        <v>13450</v>
      </c>
      <c r="C261" s="7">
        <f t="shared" si="8"/>
        <v>0</v>
      </c>
      <c r="D261" s="7">
        <f t="shared" si="9"/>
        <v>1</v>
      </c>
      <c r="E261" s="7">
        <v>33</v>
      </c>
      <c r="F261" s="7">
        <v>51945</v>
      </c>
      <c r="G261" s="7">
        <v>110</v>
      </c>
      <c r="H261" s="7">
        <v>1075</v>
      </c>
      <c r="I261" s="7">
        <v>1600</v>
      </c>
      <c r="J261" s="7">
        <v>0</v>
      </c>
    </row>
    <row r="262" spans="1:10">
      <c r="A262" s="7" t="s">
        <v>11</v>
      </c>
      <c r="B262" s="7">
        <v>11950</v>
      </c>
      <c r="C262" s="7">
        <f t="shared" si="8"/>
        <v>0</v>
      </c>
      <c r="D262" s="7">
        <f t="shared" si="9"/>
        <v>1</v>
      </c>
      <c r="E262" s="7">
        <v>41</v>
      </c>
      <c r="F262" s="7">
        <v>51732</v>
      </c>
      <c r="G262" s="7">
        <v>97</v>
      </c>
      <c r="H262" s="7">
        <v>1025</v>
      </c>
      <c r="I262" s="7">
        <v>1400</v>
      </c>
      <c r="J262" s="7">
        <v>0</v>
      </c>
    </row>
    <row r="263" spans="1:10">
      <c r="A263" s="7" t="s">
        <v>11</v>
      </c>
      <c r="B263" s="7">
        <v>12495</v>
      </c>
      <c r="C263" s="7">
        <f t="shared" si="8"/>
        <v>0</v>
      </c>
      <c r="D263" s="7">
        <f t="shared" si="9"/>
        <v>1</v>
      </c>
      <c r="E263" s="7">
        <v>39</v>
      </c>
      <c r="F263" s="7">
        <v>50873</v>
      </c>
      <c r="G263" s="7">
        <v>110</v>
      </c>
      <c r="H263" s="7">
        <v>1075</v>
      </c>
      <c r="I263" s="7">
        <v>1600</v>
      </c>
      <c r="J263" s="7">
        <v>0</v>
      </c>
    </row>
    <row r="264" spans="1:10">
      <c r="A264" s="7" t="s">
        <v>11</v>
      </c>
      <c r="B264" s="7">
        <v>13500</v>
      </c>
      <c r="C264" s="7">
        <f t="shared" si="8"/>
        <v>0</v>
      </c>
      <c r="D264" s="7">
        <f t="shared" si="9"/>
        <v>1</v>
      </c>
      <c r="E264" s="7">
        <v>41</v>
      </c>
      <c r="F264" s="7">
        <v>50856</v>
      </c>
      <c r="G264" s="7">
        <v>110</v>
      </c>
      <c r="H264" s="7">
        <v>1030</v>
      </c>
      <c r="I264" s="7">
        <v>1600</v>
      </c>
      <c r="J264" s="7">
        <v>0</v>
      </c>
    </row>
    <row r="265" spans="1:10">
      <c r="A265" s="7" t="s">
        <v>11</v>
      </c>
      <c r="B265" s="7">
        <v>12750</v>
      </c>
      <c r="C265" s="7">
        <f t="shared" si="8"/>
        <v>0</v>
      </c>
      <c r="D265" s="7">
        <f t="shared" si="9"/>
        <v>1</v>
      </c>
      <c r="E265" s="7">
        <v>40</v>
      </c>
      <c r="F265" s="7">
        <v>50640</v>
      </c>
      <c r="G265" s="7">
        <v>110</v>
      </c>
      <c r="H265" s="7">
        <v>1075</v>
      </c>
      <c r="I265" s="7">
        <v>1600</v>
      </c>
      <c r="J265" s="7">
        <v>0</v>
      </c>
    </row>
    <row r="266" spans="1:10">
      <c r="A266" s="7" t="s">
        <v>11</v>
      </c>
      <c r="B266" s="7">
        <v>12000</v>
      </c>
      <c r="C266" s="7">
        <f t="shared" si="8"/>
        <v>0</v>
      </c>
      <c r="D266" s="7">
        <f t="shared" si="9"/>
        <v>1</v>
      </c>
      <c r="E266" s="7">
        <v>39</v>
      </c>
      <c r="F266" s="7">
        <v>50000</v>
      </c>
      <c r="G266" s="7">
        <v>97</v>
      </c>
      <c r="H266" s="7">
        <v>1060</v>
      </c>
      <c r="I266" s="7">
        <v>1400</v>
      </c>
      <c r="J266" s="7">
        <v>0</v>
      </c>
    </row>
    <row r="267" spans="1:10">
      <c r="A267" s="7" t="s">
        <v>11</v>
      </c>
      <c r="B267" s="7">
        <v>11950</v>
      </c>
      <c r="C267" s="7">
        <f t="shared" si="8"/>
        <v>0</v>
      </c>
      <c r="D267" s="7">
        <f t="shared" si="9"/>
        <v>1</v>
      </c>
      <c r="E267" s="7">
        <v>38</v>
      </c>
      <c r="F267" s="7">
        <v>49500</v>
      </c>
      <c r="G267" s="7">
        <v>110</v>
      </c>
      <c r="H267" s="7">
        <v>1075</v>
      </c>
      <c r="I267" s="7">
        <v>1600</v>
      </c>
      <c r="J267" s="7">
        <v>0</v>
      </c>
    </row>
    <row r="268" spans="1:10">
      <c r="A268" s="7" t="s">
        <v>11</v>
      </c>
      <c r="B268" s="7">
        <v>12495</v>
      </c>
      <c r="C268" s="7">
        <f t="shared" si="8"/>
        <v>0</v>
      </c>
      <c r="D268" s="7">
        <f t="shared" si="9"/>
        <v>1</v>
      </c>
      <c r="E268" s="7">
        <v>44</v>
      </c>
      <c r="F268" s="7">
        <v>49332</v>
      </c>
      <c r="G268" s="7">
        <v>110</v>
      </c>
      <c r="H268" s="7">
        <v>1080</v>
      </c>
      <c r="I268" s="7">
        <v>1600</v>
      </c>
      <c r="J268" s="7">
        <v>0</v>
      </c>
    </row>
    <row r="269" spans="1:10">
      <c r="A269" s="7" t="s">
        <v>11</v>
      </c>
      <c r="B269" s="7">
        <v>12450</v>
      </c>
      <c r="C269" s="7">
        <f t="shared" si="8"/>
        <v>0</v>
      </c>
      <c r="D269" s="7">
        <f t="shared" si="9"/>
        <v>1</v>
      </c>
      <c r="E269" s="7">
        <v>34</v>
      </c>
      <c r="F269" s="7">
        <v>49291</v>
      </c>
      <c r="G269" s="7">
        <v>110</v>
      </c>
      <c r="H269" s="7">
        <v>1040</v>
      </c>
      <c r="I269" s="7">
        <v>1600</v>
      </c>
      <c r="J269" s="7">
        <v>0</v>
      </c>
    </row>
    <row r="270" spans="1:10">
      <c r="A270" s="7" t="s">
        <v>10</v>
      </c>
      <c r="B270" s="7">
        <v>14750</v>
      </c>
      <c r="C270" s="7">
        <f t="shared" si="8"/>
        <v>1</v>
      </c>
      <c r="D270" s="7">
        <f t="shared" si="9"/>
        <v>0</v>
      </c>
      <c r="E270" s="7">
        <v>40</v>
      </c>
      <c r="F270" s="7">
        <v>48952</v>
      </c>
      <c r="G270" s="7">
        <v>90</v>
      </c>
      <c r="H270" s="7">
        <v>1205</v>
      </c>
      <c r="I270" s="7">
        <v>2000</v>
      </c>
      <c r="J270" s="7">
        <v>0</v>
      </c>
    </row>
    <row r="271" spans="1:10">
      <c r="A271" s="7" t="s">
        <v>11</v>
      </c>
      <c r="B271" s="7">
        <v>10950</v>
      </c>
      <c r="C271" s="7">
        <f t="shared" si="8"/>
        <v>0</v>
      </c>
      <c r="D271" s="7">
        <f t="shared" si="9"/>
        <v>1</v>
      </c>
      <c r="E271" s="7">
        <v>39</v>
      </c>
      <c r="F271" s="7">
        <v>48945</v>
      </c>
      <c r="G271" s="7">
        <v>110</v>
      </c>
      <c r="H271" s="7">
        <v>1040</v>
      </c>
      <c r="I271" s="7">
        <v>1600</v>
      </c>
      <c r="J271" s="7">
        <v>0</v>
      </c>
    </row>
    <row r="272" spans="1:10">
      <c r="A272" s="7" t="s">
        <v>10</v>
      </c>
      <c r="B272" s="7">
        <v>13500</v>
      </c>
      <c r="C272" s="7">
        <f t="shared" si="8"/>
        <v>1</v>
      </c>
      <c r="D272" s="7">
        <f t="shared" si="9"/>
        <v>0</v>
      </c>
      <c r="E272" s="7">
        <v>33</v>
      </c>
      <c r="F272" s="7">
        <v>48928</v>
      </c>
      <c r="G272" s="7">
        <v>69</v>
      </c>
      <c r="H272" s="7">
        <v>1105</v>
      </c>
      <c r="I272" s="7">
        <v>1900</v>
      </c>
      <c r="J272" s="7">
        <v>0</v>
      </c>
    </row>
    <row r="273" spans="1:10">
      <c r="A273" s="7" t="s">
        <v>11</v>
      </c>
      <c r="B273" s="7">
        <v>12950</v>
      </c>
      <c r="C273" s="7">
        <f t="shared" si="8"/>
        <v>0</v>
      </c>
      <c r="D273" s="7">
        <f t="shared" si="9"/>
        <v>1</v>
      </c>
      <c r="E273" s="7">
        <v>38</v>
      </c>
      <c r="F273" s="7">
        <v>48197</v>
      </c>
      <c r="G273" s="7">
        <v>110</v>
      </c>
      <c r="H273" s="7">
        <v>1075</v>
      </c>
      <c r="I273" s="7">
        <v>1600</v>
      </c>
      <c r="J273" s="7">
        <v>0</v>
      </c>
    </row>
    <row r="274" spans="1:10">
      <c r="A274" s="7" t="s">
        <v>10</v>
      </c>
      <c r="B274" s="7">
        <v>13500</v>
      </c>
      <c r="C274" s="7">
        <f t="shared" si="8"/>
        <v>1</v>
      </c>
      <c r="D274" s="7">
        <f t="shared" si="9"/>
        <v>0</v>
      </c>
      <c r="E274" s="7">
        <v>35</v>
      </c>
      <c r="F274" s="7">
        <v>48052</v>
      </c>
      <c r="G274" s="7">
        <v>69</v>
      </c>
      <c r="H274" s="7">
        <v>1105</v>
      </c>
      <c r="I274" s="7">
        <v>1900</v>
      </c>
      <c r="J274" s="7">
        <v>0</v>
      </c>
    </row>
    <row r="275" spans="1:10">
      <c r="A275" s="7" t="s">
        <v>11</v>
      </c>
      <c r="B275" s="7">
        <v>13450</v>
      </c>
      <c r="C275" s="7">
        <f t="shared" si="8"/>
        <v>0</v>
      </c>
      <c r="D275" s="7">
        <f t="shared" si="9"/>
        <v>1</v>
      </c>
      <c r="E275" s="7">
        <v>34</v>
      </c>
      <c r="F275" s="7">
        <v>48011</v>
      </c>
      <c r="G275" s="7">
        <v>110</v>
      </c>
      <c r="H275" s="7">
        <v>1030</v>
      </c>
      <c r="I275" s="7">
        <v>1600</v>
      </c>
      <c r="J275" s="7">
        <v>0</v>
      </c>
    </row>
    <row r="276" spans="1:10">
      <c r="A276" s="7" t="s">
        <v>11</v>
      </c>
      <c r="B276" s="7">
        <v>13500</v>
      </c>
      <c r="C276" s="7">
        <f t="shared" si="8"/>
        <v>0</v>
      </c>
      <c r="D276" s="7">
        <f t="shared" si="9"/>
        <v>1</v>
      </c>
      <c r="E276" s="7">
        <v>43</v>
      </c>
      <c r="F276" s="7">
        <v>48000</v>
      </c>
      <c r="G276" s="7">
        <v>110</v>
      </c>
      <c r="H276" s="7">
        <v>1075</v>
      </c>
      <c r="I276" s="7">
        <v>1600</v>
      </c>
      <c r="J276" s="7">
        <v>0</v>
      </c>
    </row>
    <row r="277" spans="1:10">
      <c r="A277" s="7" t="s">
        <v>11</v>
      </c>
      <c r="B277" s="7">
        <v>11480</v>
      </c>
      <c r="C277" s="7">
        <f t="shared" si="8"/>
        <v>0</v>
      </c>
      <c r="D277" s="7">
        <f t="shared" si="9"/>
        <v>1</v>
      </c>
      <c r="E277" s="7">
        <v>41</v>
      </c>
      <c r="F277" s="7">
        <v>47350</v>
      </c>
      <c r="G277" s="7">
        <v>110</v>
      </c>
      <c r="H277" s="7">
        <v>1075</v>
      </c>
      <c r="I277" s="7">
        <v>1600</v>
      </c>
      <c r="J277" s="7">
        <v>0</v>
      </c>
    </row>
    <row r="278" spans="1:10">
      <c r="A278" s="7" t="s">
        <v>11</v>
      </c>
      <c r="B278" s="7">
        <v>13450</v>
      </c>
      <c r="C278" s="7">
        <f t="shared" si="8"/>
        <v>0</v>
      </c>
      <c r="D278" s="7">
        <f t="shared" si="9"/>
        <v>1</v>
      </c>
      <c r="E278" s="7">
        <v>39</v>
      </c>
      <c r="F278" s="7">
        <v>46821</v>
      </c>
      <c r="G278" s="7">
        <v>97</v>
      </c>
      <c r="H278" s="7">
        <v>1060</v>
      </c>
      <c r="I278" s="7">
        <v>1400</v>
      </c>
      <c r="J278" s="7">
        <v>0</v>
      </c>
    </row>
    <row r="279" spans="1:10">
      <c r="A279" s="7" t="s">
        <v>11</v>
      </c>
      <c r="B279" s="7">
        <v>11495</v>
      </c>
      <c r="C279" s="7">
        <f t="shared" si="8"/>
        <v>0</v>
      </c>
      <c r="D279" s="7">
        <f t="shared" si="9"/>
        <v>1</v>
      </c>
      <c r="E279" s="7">
        <v>39</v>
      </c>
      <c r="F279" s="7">
        <v>46694</v>
      </c>
      <c r="G279" s="7">
        <v>110</v>
      </c>
      <c r="H279" s="7">
        <v>1040</v>
      </c>
      <c r="I279" s="7">
        <v>1600</v>
      </c>
      <c r="J279" s="7">
        <v>0</v>
      </c>
    </row>
    <row r="280" spans="1:10">
      <c r="A280" s="7" t="s">
        <v>11</v>
      </c>
      <c r="B280" s="7">
        <v>12750</v>
      </c>
      <c r="C280" s="7">
        <f t="shared" si="8"/>
        <v>0</v>
      </c>
      <c r="D280" s="7">
        <f t="shared" si="9"/>
        <v>1</v>
      </c>
      <c r="E280" s="7">
        <v>43</v>
      </c>
      <c r="F280" s="7">
        <v>46515</v>
      </c>
      <c r="G280" s="7">
        <v>97</v>
      </c>
      <c r="H280" s="7">
        <v>1025</v>
      </c>
      <c r="I280" s="7">
        <v>1400</v>
      </c>
      <c r="J280" s="7">
        <v>0</v>
      </c>
    </row>
    <row r="281" spans="1:10">
      <c r="A281" s="7" t="s">
        <v>11</v>
      </c>
      <c r="B281" s="7">
        <v>14990</v>
      </c>
      <c r="C281" s="7">
        <f t="shared" si="8"/>
        <v>0</v>
      </c>
      <c r="D281" s="7">
        <f t="shared" si="9"/>
        <v>1</v>
      </c>
      <c r="E281" s="7">
        <v>38</v>
      </c>
      <c r="F281" s="7">
        <v>46327</v>
      </c>
      <c r="G281" s="7">
        <v>110</v>
      </c>
      <c r="H281" s="7">
        <v>1055</v>
      </c>
      <c r="I281" s="7">
        <v>1600</v>
      </c>
      <c r="J281" s="7">
        <v>0</v>
      </c>
    </row>
    <row r="282" spans="1:10">
      <c r="A282" s="7" t="s">
        <v>11</v>
      </c>
      <c r="B282" s="7">
        <v>12950</v>
      </c>
      <c r="C282" s="7">
        <f t="shared" si="8"/>
        <v>0</v>
      </c>
      <c r="D282" s="7">
        <f t="shared" si="9"/>
        <v>1</v>
      </c>
      <c r="E282" s="7">
        <v>35</v>
      </c>
      <c r="F282" s="7">
        <v>46304</v>
      </c>
      <c r="G282" s="7">
        <v>97</v>
      </c>
      <c r="H282" s="7">
        <v>1060</v>
      </c>
      <c r="I282" s="7">
        <v>1400</v>
      </c>
      <c r="J282" s="7">
        <v>0</v>
      </c>
    </row>
    <row r="283" spans="1:10">
      <c r="A283" s="7" t="s">
        <v>11</v>
      </c>
      <c r="B283" s="7">
        <v>12950</v>
      </c>
      <c r="C283" s="7">
        <f t="shared" si="8"/>
        <v>0</v>
      </c>
      <c r="D283" s="7">
        <f t="shared" si="9"/>
        <v>1</v>
      </c>
      <c r="E283" s="7">
        <v>40</v>
      </c>
      <c r="F283" s="7">
        <v>45886</v>
      </c>
      <c r="G283" s="7">
        <v>110</v>
      </c>
      <c r="H283" s="7">
        <v>1080</v>
      </c>
      <c r="I283" s="7">
        <v>1600</v>
      </c>
      <c r="J283" s="7">
        <v>0</v>
      </c>
    </row>
    <row r="284" spans="1:10">
      <c r="A284" s="7" t="s">
        <v>11</v>
      </c>
      <c r="B284" s="7">
        <v>12850</v>
      </c>
      <c r="C284" s="7">
        <f t="shared" si="8"/>
        <v>0</v>
      </c>
      <c r="D284" s="7">
        <f t="shared" si="9"/>
        <v>1</v>
      </c>
      <c r="E284" s="7">
        <v>39</v>
      </c>
      <c r="F284" s="7">
        <v>45713</v>
      </c>
      <c r="G284" s="7">
        <v>97</v>
      </c>
      <c r="H284" s="7">
        <v>1085</v>
      </c>
      <c r="I284" s="7">
        <v>1400</v>
      </c>
      <c r="J284" s="7">
        <v>0</v>
      </c>
    </row>
    <row r="285" spans="1:10">
      <c r="A285" s="7" t="s">
        <v>11</v>
      </c>
      <c r="B285" s="7">
        <v>13950</v>
      </c>
      <c r="C285" s="7">
        <f t="shared" si="8"/>
        <v>0</v>
      </c>
      <c r="D285" s="7">
        <f t="shared" si="9"/>
        <v>1</v>
      </c>
      <c r="E285" s="7">
        <v>40</v>
      </c>
      <c r="F285" s="7">
        <v>45600</v>
      </c>
      <c r="G285" s="7">
        <v>110</v>
      </c>
      <c r="H285" s="7">
        <v>1105</v>
      </c>
      <c r="I285" s="7">
        <v>1600</v>
      </c>
      <c r="J285" s="7">
        <v>1</v>
      </c>
    </row>
    <row r="286" spans="1:10">
      <c r="A286" s="7" t="s">
        <v>11</v>
      </c>
      <c r="B286" s="7">
        <v>11950</v>
      </c>
      <c r="C286" s="7">
        <f t="shared" si="8"/>
        <v>0</v>
      </c>
      <c r="D286" s="7">
        <f t="shared" si="9"/>
        <v>1</v>
      </c>
      <c r="E286" s="7">
        <v>41</v>
      </c>
      <c r="F286" s="7">
        <v>45287</v>
      </c>
      <c r="G286" s="7">
        <v>110</v>
      </c>
      <c r="H286" s="7">
        <v>1075</v>
      </c>
      <c r="I286" s="7">
        <v>1600</v>
      </c>
      <c r="J286" s="7">
        <v>0</v>
      </c>
    </row>
    <row r="287" spans="1:10">
      <c r="A287" s="7" t="s">
        <v>11</v>
      </c>
      <c r="B287" s="7">
        <v>12950</v>
      </c>
      <c r="C287" s="7">
        <f t="shared" si="8"/>
        <v>0</v>
      </c>
      <c r="D287" s="7">
        <f t="shared" si="9"/>
        <v>1</v>
      </c>
      <c r="E287" s="7">
        <v>39</v>
      </c>
      <c r="F287" s="7">
        <v>45081</v>
      </c>
      <c r="G287" s="7">
        <v>110</v>
      </c>
      <c r="H287" s="7">
        <v>1075</v>
      </c>
      <c r="I287" s="7">
        <v>1600</v>
      </c>
      <c r="J287" s="7">
        <v>0</v>
      </c>
    </row>
    <row r="288" spans="1:10">
      <c r="A288" s="7" t="s">
        <v>11</v>
      </c>
      <c r="B288" s="7">
        <v>11700</v>
      </c>
      <c r="C288" s="7">
        <f t="shared" si="8"/>
        <v>0</v>
      </c>
      <c r="D288" s="7">
        <f t="shared" si="9"/>
        <v>1</v>
      </c>
      <c r="E288" s="7">
        <v>40</v>
      </c>
      <c r="F288" s="7">
        <v>44830</v>
      </c>
      <c r="G288" s="7">
        <v>110</v>
      </c>
      <c r="H288" s="7">
        <v>1075</v>
      </c>
      <c r="I288" s="7">
        <v>1600</v>
      </c>
      <c r="J288" s="7">
        <v>0</v>
      </c>
    </row>
    <row r="289" spans="1:10">
      <c r="A289" s="7" t="s">
        <v>11</v>
      </c>
      <c r="B289" s="7">
        <v>9950</v>
      </c>
      <c r="C289" s="7">
        <f t="shared" si="8"/>
        <v>0</v>
      </c>
      <c r="D289" s="7">
        <f t="shared" si="9"/>
        <v>1</v>
      </c>
      <c r="E289" s="7">
        <v>37</v>
      </c>
      <c r="F289" s="7">
        <v>44757</v>
      </c>
      <c r="G289" s="7">
        <v>97</v>
      </c>
      <c r="H289" s="7">
        <v>1025</v>
      </c>
      <c r="I289" s="7">
        <v>1400</v>
      </c>
      <c r="J289" s="7">
        <v>0</v>
      </c>
    </row>
    <row r="290" spans="1:10">
      <c r="A290" s="7" t="s">
        <v>11</v>
      </c>
      <c r="B290" s="7">
        <v>11895</v>
      </c>
      <c r="C290" s="7">
        <f t="shared" si="8"/>
        <v>0</v>
      </c>
      <c r="D290" s="7">
        <f t="shared" si="9"/>
        <v>1</v>
      </c>
      <c r="E290" s="7">
        <v>44</v>
      </c>
      <c r="F290" s="7">
        <v>44218</v>
      </c>
      <c r="G290" s="7">
        <v>97</v>
      </c>
      <c r="H290" s="7">
        <v>1060</v>
      </c>
      <c r="I290" s="7">
        <v>1400</v>
      </c>
      <c r="J290" s="7">
        <v>0</v>
      </c>
    </row>
    <row r="291" spans="1:10">
      <c r="A291" s="7" t="s">
        <v>11</v>
      </c>
      <c r="B291" s="7">
        <v>12950</v>
      </c>
      <c r="C291" s="7">
        <f t="shared" si="8"/>
        <v>0</v>
      </c>
      <c r="D291" s="7">
        <f t="shared" si="9"/>
        <v>1</v>
      </c>
      <c r="E291" s="7">
        <v>43</v>
      </c>
      <c r="F291" s="7">
        <v>43632</v>
      </c>
      <c r="G291" s="7">
        <v>110</v>
      </c>
      <c r="H291" s="7">
        <v>1075</v>
      </c>
      <c r="I291" s="7">
        <v>1600</v>
      </c>
      <c r="J291" s="7">
        <v>0</v>
      </c>
    </row>
    <row r="292" spans="1:10">
      <c r="A292" s="7" t="s">
        <v>11</v>
      </c>
      <c r="B292" s="7">
        <v>12500</v>
      </c>
      <c r="C292" s="7">
        <f t="shared" si="8"/>
        <v>0</v>
      </c>
      <c r="D292" s="7">
        <f t="shared" si="9"/>
        <v>1</v>
      </c>
      <c r="E292" s="7">
        <v>36</v>
      </c>
      <c r="F292" s="7">
        <v>43427</v>
      </c>
      <c r="G292" s="7">
        <v>110</v>
      </c>
      <c r="H292" s="7">
        <v>1040</v>
      </c>
      <c r="I292" s="7">
        <v>1600</v>
      </c>
      <c r="J292" s="7">
        <v>0</v>
      </c>
    </row>
    <row r="293" spans="1:10">
      <c r="A293" s="7" t="s">
        <v>11</v>
      </c>
      <c r="B293" s="7">
        <v>13875</v>
      </c>
      <c r="C293" s="7">
        <f t="shared" si="8"/>
        <v>0</v>
      </c>
      <c r="D293" s="7">
        <f t="shared" si="9"/>
        <v>1</v>
      </c>
      <c r="E293" s="7">
        <v>39</v>
      </c>
      <c r="F293" s="7">
        <v>43254</v>
      </c>
      <c r="G293" s="7">
        <v>110</v>
      </c>
      <c r="H293" s="7">
        <v>1075</v>
      </c>
      <c r="I293" s="7">
        <v>1600</v>
      </c>
      <c r="J293" s="7">
        <v>0</v>
      </c>
    </row>
    <row r="294" spans="1:10">
      <c r="A294" s="7" t="s">
        <v>11</v>
      </c>
      <c r="B294" s="7">
        <v>10500</v>
      </c>
      <c r="C294" s="7">
        <f t="shared" si="8"/>
        <v>0</v>
      </c>
      <c r="D294" s="7">
        <f t="shared" si="9"/>
        <v>1</v>
      </c>
      <c r="E294" s="7">
        <v>35</v>
      </c>
      <c r="F294" s="7">
        <v>43000</v>
      </c>
      <c r="G294" s="7">
        <v>110</v>
      </c>
      <c r="H294" s="7">
        <v>1050</v>
      </c>
      <c r="I294" s="7">
        <v>1600</v>
      </c>
      <c r="J294" s="7">
        <v>0</v>
      </c>
    </row>
    <row r="295" spans="1:10">
      <c r="A295" s="7" t="s">
        <v>11</v>
      </c>
      <c r="B295" s="7">
        <v>12295</v>
      </c>
      <c r="C295" s="7">
        <f t="shared" si="8"/>
        <v>0</v>
      </c>
      <c r="D295" s="7">
        <f t="shared" si="9"/>
        <v>1</v>
      </c>
      <c r="E295" s="7">
        <v>33</v>
      </c>
      <c r="F295" s="7">
        <v>42823</v>
      </c>
      <c r="G295" s="7">
        <v>110</v>
      </c>
      <c r="H295" s="7">
        <v>1075</v>
      </c>
      <c r="I295" s="7">
        <v>1600</v>
      </c>
      <c r="J295" s="7">
        <v>0</v>
      </c>
    </row>
    <row r="296" spans="1:10">
      <c r="A296" s="7" t="s">
        <v>11</v>
      </c>
      <c r="B296" s="7">
        <v>13950</v>
      </c>
      <c r="C296" s="7">
        <f t="shared" si="8"/>
        <v>0</v>
      </c>
      <c r="D296" s="7">
        <f t="shared" si="9"/>
        <v>1</v>
      </c>
      <c r="E296" s="7">
        <v>42</v>
      </c>
      <c r="F296" s="7">
        <v>42560</v>
      </c>
      <c r="G296" s="7">
        <v>110</v>
      </c>
      <c r="H296" s="7">
        <v>1080</v>
      </c>
      <c r="I296" s="7">
        <v>1600</v>
      </c>
      <c r="J296" s="7">
        <v>0</v>
      </c>
    </row>
    <row r="297" spans="1:10">
      <c r="A297" s="7" t="s">
        <v>11</v>
      </c>
      <c r="B297" s="7">
        <v>10950</v>
      </c>
      <c r="C297" s="7">
        <f t="shared" si="8"/>
        <v>0</v>
      </c>
      <c r="D297" s="7">
        <f t="shared" si="9"/>
        <v>1</v>
      </c>
      <c r="E297" s="7">
        <v>38</v>
      </c>
      <c r="F297" s="7">
        <v>41754</v>
      </c>
      <c r="G297" s="7">
        <v>110</v>
      </c>
      <c r="H297" s="7">
        <v>1040</v>
      </c>
      <c r="I297" s="7">
        <v>1600</v>
      </c>
      <c r="J297" s="7">
        <v>0</v>
      </c>
    </row>
    <row r="298" spans="1:10">
      <c r="A298" s="7" t="s">
        <v>12</v>
      </c>
      <c r="B298" s="7">
        <v>12950</v>
      </c>
      <c r="C298" s="7">
        <f t="shared" si="8"/>
        <v>0</v>
      </c>
      <c r="D298" s="7">
        <f t="shared" si="9"/>
        <v>0</v>
      </c>
      <c r="E298" s="7">
        <v>44</v>
      </c>
      <c r="F298" s="7">
        <v>41499</v>
      </c>
      <c r="G298" s="7">
        <v>110</v>
      </c>
      <c r="H298" s="7">
        <v>1103</v>
      </c>
      <c r="I298" s="7">
        <v>1600</v>
      </c>
      <c r="J298" s="7">
        <v>0</v>
      </c>
    </row>
    <row r="299" spans="1:10">
      <c r="A299" s="7" t="s">
        <v>11</v>
      </c>
      <c r="B299" s="7">
        <v>12850</v>
      </c>
      <c r="C299" s="7">
        <f t="shared" si="8"/>
        <v>0</v>
      </c>
      <c r="D299" s="7">
        <f t="shared" si="9"/>
        <v>1</v>
      </c>
      <c r="E299" s="7">
        <v>40</v>
      </c>
      <c r="F299" s="7">
        <v>41339</v>
      </c>
      <c r="G299" s="7">
        <v>110</v>
      </c>
      <c r="H299" s="7">
        <v>1080</v>
      </c>
      <c r="I299" s="7">
        <v>1600</v>
      </c>
      <c r="J299" s="7">
        <v>0</v>
      </c>
    </row>
    <row r="300" spans="1:10">
      <c r="A300" s="7" t="s">
        <v>11</v>
      </c>
      <c r="B300" s="7">
        <v>13995</v>
      </c>
      <c r="C300" s="7">
        <f t="shared" si="8"/>
        <v>0</v>
      </c>
      <c r="D300" s="7">
        <f t="shared" si="9"/>
        <v>1</v>
      </c>
      <c r="E300" s="7">
        <v>35</v>
      </c>
      <c r="F300" s="7">
        <v>41000</v>
      </c>
      <c r="G300" s="7">
        <v>110</v>
      </c>
      <c r="H300" s="7">
        <v>1075</v>
      </c>
      <c r="I300" s="7">
        <v>1600</v>
      </c>
      <c r="J300" s="7">
        <v>0</v>
      </c>
    </row>
    <row r="301" spans="1:10">
      <c r="A301" s="7" t="s">
        <v>11</v>
      </c>
      <c r="B301" s="7">
        <v>13750</v>
      </c>
      <c r="C301" s="7">
        <f t="shared" si="8"/>
        <v>0</v>
      </c>
      <c r="D301" s="7">
        <f t="shared" si="9"/>
        <v>1</v>
      </c>
      <c r="E301" s="7">
        <v>39</v>
      </c>
      <c r="F301" s="7">
        <v>40000</v>
      </c>
      <c r="G301" s="7">
        <v>110</v>
      </c>
      <c r="H301" s="7">
        <v>1055</v>
      </c>
      <c r="I301" s="7">
        <v>1600</v>
      </c>
      <c r="J301" s="7">
        <v>0</v>
      </c>
    </row>
    <row r="302" spans="1:10">
      <c r="A302" s="7" t="s">
        <v>11</v>
      </c>
      <c r="B302" s="7">
        <v>12750</v>
      </c>
      <c r="C302" s="7">
        <f t="shared" si="8"/>
        <v>0</v>
      </c>
      <c r="D302" s="7">
        <f t="shared" si="9"/>
        <v>1</v>
      </c>
      <c r="E302" s="7">
        <v>37</v>
      </c>
      <c r="F302" s="7">
        <v>39757</v>
      </c>
      <c r="G302" s="7">
        <v>110</v>
      </c>
      <c r="H302" s="7">
        <v>1075</v>
      </c>
      <c r="I302" s="7">
        <v>1600</v>
      </c>
      <c r="J302" s="7">
        <v>0</v>
      </c>
    </row>
    <row r="303" spans="1:10">
      <c r="A303" s="7" t="s">
        <v>11</v>
      </c>
      <c r="B303" s="7">
        <v>12500</v>
      </c>
      <c r="C303" s="7">
        <f t="shared" si="8"/>
        <v>0</v>
      </c>
      <c r="D303" s="7">
        <f t="shared" si="9"/>
        <v>1</v>
      </c>
      <c r="E303" s="7">
        <v>41</v>
      </c>
      <c r="F303" s="7">
        <v>39659</v>
      </c>
      <c r="G303" s="7">
        <v>110</v>
      </c>
      <c r="H303" s="7">
        <v>1045</v>
      </c>
      <c r="I303" s="7">
        <v>1600</v>
      </c>
      <c r="J303" s="7">
        <v>0</v>
      </c>
    </row>
    <row r="304" spans="1:10">
      <c r="A304" s="7" t="s">
        <v>11</v>
      </c>
      <c r="B304" s="7">
        <v>13950</v>
      </c>
      <c r="C304" s="7">
        <f t="shared" si="8"/>
        <v>0</v>
      </c>
      <c r="D304" s="7">
        <f t="shared" si="9"/>
        <v>1</v>
      </c>
      <c r="E304" s="7">
        <v>43</v>
      </c>
      <c r="F304" s="7">
        <v>39650</v>
      </c>
      <c r="G304" s="7">
        <v>110</v>
      </c>
      <c r="H304" s="7">
        <v>1055</v>
      </c>
      <c r="I304" s="7">
        <v>1600</v>
      </c>
      <c r="J304" s="7">
        <v>0</v>
      </c>
    </row>
    <row r="305" spans="1:10">
      <c r="A305" s="7" t="s">
        <v>11</v>
      </c>
      <c r="B305" s="7">
        <v>11500</v>
      </c>
      <c r="C305" s="7">
        <f t="shared" si="8"/>
        <v>0</v>
      </c>
      <c r="D305" s="7">
        <f t="shared" si="9"/>
        <v>1</v>
      </c>
      <c r="E305" s="7">
        <v>39</v>
      </c>
      <c r="F305" s="7">
        <v>39524</v>
      </c>
      <c r="G305" s="7">
        <v>97</v>
      </c>
      <c r="H305" s="7">
        <v>1025</v>
      </c>
      <c r="I305" s="7">
        <v>1398</v>
      </c>
      <c r="J305" s="7">
        <v>0</v>
      </c>
    </row>
    <row r="306" spans="1:10">
      <c r="A306" s="7" t="s">
        <v>11</v>
      </c>
      <c r="B306" s="7">
        <v>13950</v>
      </c>
      <c r="C306" s="7">
        <f t="shared" si="8"/>
        <v>0</v>
      </c>
      <c r="D306" s="7">
        <f t="shared" si="9"/>
        <v>1</v>
      </c>
      <c r="E306" s="7">
        <v>44</v>
      </c>
      <c r="F306" s="7">
        <v>39516</v>
      </c>
      <c r="G306" s="7">
        <v>97</v>
      </c>
      <c r="H306" s="7">
        <v>1060</v>
      </c>
      <c r="I306" s="7">
        <v>1400</v>
      </c>
      <c r="J306" s="7">
        <v>0</v>
      </c>
    </row>
    <row r="307" spans="1:10">
      <c r="A307" s="7" t="s">
        <v>11</v>
      </c>
      <c r="B307" s="7">
        <v>11895</v>
      </c>
      <c r="C307" s="7">
        <f t="shared" si="8"/>
        <v>0</v>
      </c>
      <c r="D307" s="7">
        <f t="shared" si="9"/>
        <v>1</v>
      </c>
      <c r="E307" s="7">
        <v>41</v>
      </c>
      <c r="F307" s="7">
        <v>39439</v>
      </c>
      <c r="G307" s="7">
        <v>97</v>
      </c>
      <c r="H307" s="7">
        <v>1060</v>
      </c>
      <c r="I307" s="7">
        <v>1400</v>
      </c>
      <c r="J307" s="7">
        <v>0</v>
      </c>
    </row>
    <row r="308" spans="1:10">
      <c r="A308" s="7" t="s">
        <v>11</v>
      </c>
      <c r="B308" s="7">
        <v>9950</v>
      </c>
      <c r="C308" s="7">
        <f t="shared" si="8"/>
        <v>0</v>
      </c>
      <c r="D308" s="7">
        <f t="shared" si="9"/>
        <v>1</v>
      </c>
      <c r="E308" s="7">
        <v>44</v>
      </c>
      <c r="F308" s="7">
        <v>39000</v>
      </c>
      <c r="G308" s="7">
        <v>97</v>
      </c>
      <c r="H308" s="7">
        <v>1025</v>
      </c>
      <c r="I308" s="7">
        <v>1400</v>
      </c>
      <c r="J308" s="7">
        <v>0</v>
      </c>
    </row>
    <row r="309" spans="1:10">
      <c r="A309" s="7" t="s">
        <v>11</v>
      </c>
      <c r="B309" s="7">
        <v>13500</v>
      </c>
      <c r="C309" s="7">
        <f t="shared" si="8"/>
        <v>0</v>
      </c>
      <c r="D309" s="7">
        <f t="shared" si="9"/>
        <v>1</v>
      </c>
      <c r="E309" s="7">
        <v>42</v>
      </c>
      <c r="F309" s="7">
        <v>38932</v>
      </c>
      <c r="G309" s="7">
        <v>110</v>
      </c>
      <c r="H309" s="7">
        <v>1040</v>
      </c>
      <c r="I309" s="7">
        <v>1600</v>
      </c>
      <c r="J309" s="7">
        <v>0</v>
      </c>
    </row>
    <row r="310" spans="1:10">
      <c r="A310" s="7" t="s">
        <v>11</v>
      </c>
      <c r="B310" s="7">
        <v>11450</v>
      </c>
      <c r="C310" s="7">
        <f t="shared" si="8"/>
        <v>0</v>
      </c>
      <c r="D310" s="7">
        <f t="shared" si="9"/>
        <v>1</v>
      </c>
      <c r="E310" s="7">
        <v>37</v>
      </c>
      <c r="F310" s="7">
        <v>38812</v>
      </c>
      <c r="G310" s="7">
        <v>97</v>
      </c>
      <c r="H310" s="7">
        <v>1025</v>
      </c>
      <c r="I310" s="7">
        <v>1400</v>
      </c>
      <c r="J310" s="7">
        <v>0</v>
      </c>
    </row>
    <row r="311" spans="1:10">
      <c r="A311" s="7" t="s">
        <v>11</v>
      </c>
      <c r="B311" s="7">
        <v>12450</v>
      </c>
      <c r="C311" s="7">
        <f t="shared" si="8"/>
        <v>0</v>
      </c>
      <c r="D311" s="7">
        <f t="shared" si="9"/>
        <v>1</v>
      </c>
      <c r="E311" s="7">
        <v>42</v>
      </c>
      <c r="F311" s="7">
        <v>38665</v>
      </c>
      <c r="G311" s="7">
        <v>110</v>
      </c>
      <c r="H311" s="7">
        <v>1075</v>
      </c>
      <c r="I311" s="7">
        <v>1600</v>
      </c>
      <c r="J311" s="7">
        <v>0</v>
      </c>
    </row>
    <row r="312" spans="1:10">
      <c r="A312" s="7" t="s">
        <v>11</v>
      </c>
      <c r="B312" s="7">
        <v>12950</v>
      </c>
      <c r="C312" s="7">
        <f t="shared" si="8"/>
        <v>0</v>
      </c>
      <c r="D312" s="7">
        <f t="shared" si="9"/>
        <v>1</v>
      </c>
      <c r="E312" s="7">
        <v>40</v>
      </c>
      <c r="F312" s="7">
        <v>38653</v>
      </c>
      <c r="G312" s="7">
        <v>110</v>
      </c>
      <c r="H312" s="7">
        <v>1080</v>
      </c>
      <c r="I312" s="7">
        <v>1600</v>
      </c>
      <c r="J312" s="7">
        <v>0</v>
      </c>
    </row>
    <row r="313" spans="1:10">
      <c r="A313" s="7" t="s">
        <v>11</v>
      </c>
      <c r="B313" s="7">
        <v>13995</v>
      </c>
      <c r="C313" s="7">
        <f t="shared" si="8"/>
        <v>0</v>
      </c>
      <c r="D313" s="7">
        <f t="shared" si="9"/>
        <v>1</v>
      </c>
      <c r="E313" s="7">
        <v>44</v>
      </c>
      <c r="F313" s="7">
        <v>38461</v>
      </c>
      <c r="G313" s="7">
        <v>110</v>
      </c>
      <c r="H313" s="7">
        <v>1080</v>
      </c>
      <c r="I313" s="7">
        <v>1600</v>
      </c>
      <c r="J313" s="7">
        <v>0</v>
      </c>
    </row>
    <row r="314" spans="1:10">
      <c r="A314" s="7" t="s">
        <v>11</v>
      </c>
      <c r="B314" s="7">
        <v>11750</v>
      </c>
      <c r="C314" s="7">
        <f t="shared" si="8"/>
        <v>0</v>
      </c>
      <c r="D314" s="7">
        <f t="shared" si="9"/>
        <v>1</v>
      </c>
      <c r="E314" s="7">
        <v>42</v>
      </c>
      <c r="F314" s="7">
        <v>38078</v>
      </c>
      <c r="G314" s="7">
        <v>97</v>
      </c>
      <c r="H314" s="7">
        <v>1025</v>
      </c>
      <c r="I314" s="7">
        <v>1400</v>
      </c>
      <c r="J314" s="7">
        <v>0</v>
      </c>
    </row>
    <row r="315" spans="1:10">
      <c r="A315" s="7" t="s">
        <v>11</v>
      </c>
      <c r="B315" s="7">
        <v>11650</v>
      </c>
      <c r="C315" s="7">
        <f t="shared" si="8"/>
        <v>0</v>
      </c>
      <c r="D315" s="7">
        <f t="shared" si="9"/>
        <v>1</v>
      </c>
      <c r="E315" s="7">
        <v>39</v>
      </c>
      <c r="F315" s="7">
        <v>37782</v>
      </c>
      <c r="G315" s="7">
        <v>97</v>
      </c>
      <c r="H315" s="7">
        <v>1060</v>
      </c>
      <c r="I315" s="7">
        <v>1400</v>
      </c>
      <c r="J315" s="7">
        <v>0</v>
      </c>
    </row>
    <row r="316" spans="1:10">
      <c r="A316" s="7" t="s">
        <v>11</v>
      </c>
      <c r="B316" s="7">
        <v>9950</v>
      </c>
      <c r="C316" s="7">
        <f t="shared" si="8"/>
        <v>0</v>
      </c>
      <c r="D316" s="7">
        <f t="shared" si="9"/>
        <v>1</v>
      </c>
      <c r="E316" s="7">
        <v>43</v>
      </c>
      <c r="F316" s="7">
        <v>37576</v>
      </c>
      <c r="G316" s="7">
        <v>97</v>
      </c>
      <c r="H316" s="7">
        <v>1030</v>
      </c>
      <c r="I316" s="7">
        <v>1400</v>
      </c>
      <c r="J316" s="7">
        <v>0</v>
      </c>
    </row>
    <row r="317" spans="1:10">
      <c r="A317" s="7" t="s">
        <v>11</v>
      </c>
      <c r="B317" s="7">
        <v>13950</v>
      </c>
      <c r="C317" s="7">
        <f t="shared" si="8"/>
        <v>0</v>
      </c>
      <c r="D317" s="7">
        <f t="shared" si="9"/>
        <v>1</v>
      </c>
      <c r="E317" s="7">
        <v>41</v>
      </c>
      <c r="F317" s="7">
        <v>37533</v>
      </c>
      <c r="G317" s="7">
        <v>110</v>
      </c>
      <c r="H317" s="7">
        <v>1075</v>
      </c>
      <c r="I317" s="7">
        <v>1600</v>
      </c>
      <c r="J317" s="7">
        <v>0</v>
      </c>
    </row>
    <row r="318" spans="1:10">
      <c r="A318" s="7" t="s">
        <v>11</v>
      </c>
      <c r="B318" s="7">
        <v>12950</v>
      </c>
      <c r="C318" s="7">
        <f t="shared" si="8"/>
        <v>0</v>
      </c>
      <c r="D318" s="7">
        <f t="shared" si="9"/>
        <v>1</v>
      </c>
      <c r="E318" s="7">
        <v>44</v>
      </c>
      <c r="F318" s="7">
        <v>37389</v>
      </c>
      <c r="G318" s="7">
        <v>110</v>
      </c>
      <c r="H318" s="7">
        <v>1080</v>
      </c>
      <c r="I318" s="7">
        <v>1600</v>
      </c>
      <c r="J318" s="7">
        <v>0</v>
      </c>
    </row>
    <row r="319" spans="1:10">
      <c r="A319" s="7" t="s">
        <v>11</v>
      </c>
      <c r="B319" s="7">
        <v>10950</v>
      </c>
      <c r="C319" s="7">
        <f t="shared" si="8"/>
        <v>0</v>
      </c>
      <c r="D319" s="7">
        <f t="shared" si="9"/>
        <v>1</v>
      </c>
      <c r="E319" s="7">
        <v>38</v>
      </c>
      <c r="F319" s="7">
        <v>37320</v>
      </c>
      <c r="G319" s="7">
        <v>97</v>
      </c>
      <c r="H319" s="7">
        <v>1025</v>
      </c>
      <c r="I319" s="7">
        <v>1400</v>
      </c>
      <c r="J319" s="7">
        <v>0</v>
      </c>
    </row>
    <row r="320" spans="1:10">
      <c r="A320" s="7" t="s">
        <v>11</v>
      </c>
      <c r="B320" s="7">
        <v>9900</v>
      </c>
      <c r="C320" s="7">
        <f t="shared" si="8"/>
        <v>0</v>
      </c>
      <c r="D320" s="7">
        <f t="shared" si="9"/>
        <v>1</v>
      </c>
      <c r="E320" s="7">
        <v>42</v>
      </c>
      <c r="F320" s="7">
        <v>37000</v>
      </c>
      <c r="G320" s="7">
        <v>97</v>
      </c>
      <c r="H320" s="7">
        <v>1025</v>
      </c>
      <c r="I320" s="7">
        <v>1400</v>
      </c>
      <c r="J320" s="7">
        <v>0</v>
      </c>
    </row>
    <row r="321" spans="1:10">
      <c r="A321" s="7" t="s">
        <v>11</v>
      </c>
      <c r="B321" s="7">
        <v>11950</v>
      </c>
      <c r="C321" s="7">
        <f t="shared" si="8"/>
        <v>0</v>
      </c>
      <c r="D321" s="7">
        <f t="shared" si="9"/>
        <v>1</v>
      </c>
      <c r="E321" s="7">
        <v>44</v>
      </c>
      <c r="F321" s="7">
        <v>37000</v>
      </c>
      <c r="G321" s="7">
        <v>110</v>
      </c>
      <c r="H321" s="7">
        <v>1075</v>
      </c>
      <c r="I321" s="7">
        <v>1600</v>
      </c>
      <c r="J321" s="7">
        <v>0</v>
      </c>
    </row>
    <row r="322" spans="1:10">
      <c r="A322" s="7" t="s">
        <v>11</v>
      </c>
      <c r="B322" s="7">
        <v>11990</v>
      </c>
      <c r="C322" s="7">
        <f t="shared" si="8"/>
        <v>0</v>
      </c>
      <c r="D322" s="7">
        <f t="shared" si="9"/>
        <v>1</v>
      </c>
      <c r="E322" s="7">
        <v>40</v>
      </c>
      <c r="F322" s="7">
        <v>36566</v>
      </c>
      <c r="G322" s="7">
        <v>110</v>
      </c>
      <c r="H322" s="7">
        <v>1090</v>
      </c>
      <c r="I322" s="7">
        <v>1600</v>
      </c>
      <c r="J322" s="7">
        <v>0</v>
      </c>
    </row>
    <row r="323" spans="1:10">
      <c r="A323" s="7" t="s">
        <v>11</v>
      </c>
      <c r="B323" s="7">
        <v>10750</v>
      </c>
      <c r="C323" s="7">
        <f t="shared" ref="C323:C386" si="10">IF(A323=$C$1,1,0)</f>
        <v>0</v>
      </c>
      <c r="D323" s="7">
        <f t="shared" ref="D323:D386" si="11">IF(A323=$D$1,1,0)</f>
        <v>1</v>
      </c>
      <c r="E323" s="7">
        <v>36</v>
      </c>
      <c r="F323" s="7">
        <v>36269</v>
      </c>
      <c r="G323" s="7">
        <v>110</v>
      </c>
      <c r="H323" s="7">
        <v>1075</v>
      </c>
      <c r="I323" s="7">
        <v>1600</v>
      </c>
      <c r="J323" s="7">
        <v>0</v>
      </c>
    </row>
    <row r="324" spans="1:10">
      <c r="A324" s="7" t="s">
        <v>11</v>
      </c>
      <c r="B324" s="7">
        <v>13950</v>
      </c>
      <c r="C324" s="7">
        <f t="shared" si="10"/>
        <v>0</v>
      </c>
      <c r="D324" s="7">
        <f t="shared" si="11"/>
        <v>1</v>
      </c>
      <c r="E324" s="7">
        <v>37</v>
      </c>
      <c r="F324" s="7">
        <v>36074</v>
      </c>
      <c r="G324" s="7">
        <v>110</v>
      </c>
      <c r="H324" s="7">
        <v>1075</v>
      </c>
      <c r="I324" s="7">
        <v>1600</v>
      </c>
      <c r="J324" s="7">
        <v>1</v>
      </c>
    </row>
    <row r="325" spans="1:10">
      <c r="A325" s="7" t="s">
        <v>11</v>
      </c>
      <c r="B325" s="7">
        <v>11250</v>
      </c>
      <c r="C325" s="7">
        <f t="shared" si="10"/>
        <v>0</v>
      </c>
      <c r="D325" s="7">
        <f t="shared" si="11"/>
        <v>1</v>
      </c>
      <c r="E325" s="7">
        <v>44</v>
      </c>
      <c r="F325" s="7">
        <v>36066</v>
      </c>
      <c r="G325" s="7">
        <v>110</v>
      </c>
      <c r="H325" s="7">
        <v>1040</v>
      </c>
      <c r="I325" s="7">
        <v>1600</v>
      </c>
      <c r="J325" s="7">
        <v>0</v>
      </c>
    </row>
    <row r="326" spans="1:10">
      <c r="A326" s="7" t="s">
        <v>11</v>
      </c>
      <c r="B326" s="7">
        <v>12950</v>
      </c>
      <c r="C326" s="7">
        <f t="shared" si="10"/>
        <v>0</v>
      </c>
      <c r="D326" s="7">
        <f t="shared" si="11"/>
        <v>1</v>
      </c>
      <c r="E326" s="7">
        <v>39</v>
      </c>
      <c r="F326" s="7">
        <v>34599</v>
      </c>
      <c r="G326" s="7">
        <v>110</v>
      </c>
      <c r="H326" s="7">
        <v>1075</v>
      </c>
      <c r="I326" s="7">
        <v>1600</v>
      </c>
      <c r="J326" s="7">
        <v>0</v>
      </c>
    </row>
    <row r="327" spans="1:10">
      <c r="A327" s="7" t="s">
        <v>11</v>
      </c>
      <c r="B327" s="7">
        <v>11950</v>
      </c>
      <c r="C327" s="7">
        <f t="shared" si="10"/>
        <v>0</v>
      </c>
      <c r="D327" s="7">
        <f t="shared" si="11"/>
        <v>1</v>
      </c>
      <c r="E327" s="7">
        <v>41</v>
      </c>
      <c r="F327" s="7">
        <v>34000</v>
      </c>
      <c r="G327" s="7">
        <v>110</v>
      </c>
      <c r="H327" s="7">
        <v>1075</v>
      </c>
      <c r="I327" s="7">
        <v>1600</v>
      </c>
      <c r="J327" s="7">
        <v>0</v>
      </c>
    </row>
    <row r="328" spans="1:10">
      <c r="A328" s="7" t="s">
        <v>11</v>
      </c>
      <c r="B328" s="7">
        <v>10950</v>
      </c>
      <c r="C328" s="7">
        <f t="shared" si="10"/>
        <v>0</v>
      </c>
      <c r="D328" s="7">
        <f t="shared" si="11"/>
        <v>1</v>
      </c>
      <c r="E328" s="7">
        <v>42</v>
      </c>
      <c r="F328" s="7">
        <v>33623</v>
      </c>
      <c r="G328" s="7">
        <v>97</v>
      </c>
      <c r="H328" s="7">
        <v>1025</v>
      </c>
      <c r="I328" s="7">
        <v>1400</v>
      </c>
      <c r="J328" s="7">
        <v>0</v>
      </c>
    </row>
    <row r="329" spans="1:10">
      <c r="A329" s="7" t="s">
        <v>11</v>
      </c>
      <c r="B329" s="7">
        <v>12950</v>
      </c>
      <c r="C329" s="7">
        <f t="shared" si="10"/>
        <v>0</v>
      </c>
      <c r="D329" s="7">
        <f t="shared" si="11"/>
        <v>1</v>
      </c>
      <c r="E329" s="7">
        <v>33</v>
      </c>
      <c r="F329" s="7">
        <v>33591</v>
      </c>
      <c r="G329" s="7">
        <v>110</v>
      </c>
      <c r="H329" s="7">
        <v>1075</v>
      </c>
      <c r="I329" s="7">
        <v>1600</v>
      </c>
      <c r="J329" s="7">
        <v>0</v>
      </c>
    </row>
    <row r="330" spans="1:10">
      <c r="A330" s="7" t="s">
        <v>11</v>
      </c>
      <c r="B330" s="7">
        <v>12950</v>
      </c>
      <c r="C330" s="7">
        <f t="shared" si="10"/>
        <v>0</v>
      </c>
      <c r="D330" s="7">
        <f t="shared" si="11"/>
        <v>1</v>
      </c>
      <c r="E330" s="7">
        <v>35</v>
      </c>
      <c r="F330" s="7">
        <v>33258</v>
      </c>
      <c r="G330" s="7">
        <v>110</v>
      </c>
      <c r="H330" s="7">
        <v>1075</v>
      </c>
      <c r="I330" s="7">
        <v>1600</v>
      </c>
      <c r="J330" s="7">
        <v>0</v>
      </c>
    </row>
    <row r="331" spans="1:10">
      <c r="A331" s="7" t="s">
        <v>11</v>
      </c>
      <c r="B331" s="7">
        <v>11695</v>
      </c>
      <c r="C331" s="7">
        <f t="shared" si="10"/>
        <v>0</v>
      </c>
      <c r="D331" s="7">
        <f t="shared" si="11"/>
        <v>1</v>
      </c>
      <c r="E331" s="7">
        <v>43</v>
      </c>
      <c r="F331" s="7">
        <v>33113</v>
      </c>
      <c r="G331" s="7">
        <v>110</v>
      </c>
      <c r="H331" s="7">
        <v>1075</v>
      </c>
      <c r="I331" s="7">
        <v>1600</v>
      </c>
      <c r="J331" s="7">
        <v>0</v>
      </c>
    </row>
    <row r="332" spans="1:10">
      <c r="A332" s="7" t="s">
        <v>11</v>
      </c>
      <c r="B332" s="7">
        <v>11000</v>
      </c>
      <c r="C332" s="7">
        <f t="shared" si="10"/>
        <v>0</v>
      </c>
      <c r="D332" s="7">
        <f t="shared" si="11"/>
        <v>1</v>
      </c>
      <c r="E332" s="7">
        <v>41</v>
      </c>
      <c r="F332" s="7">
        <v>33000</v>
      </c>
      <c r="G332" s="7">
        <v>110</v>
      </c>
      <c r="H332" s="7">
        <v>1075</v>
      </c>
      <c r="I332" s="7">
        <v>1600</v>
      </c>
      <c r="J332" s="7">
        <v>1</v>
      </c>
    </row>
    <row r="333" spans="1:10">
      <c r="A333" s="7" t="s">
        <v>11</v>
      </c>
      <c r="B333" s="7">
        <v>13950</v>
      </c>
      <c r="C333" s="7">
        <f t="shared" si="10"/>
        <v>0</v>
      </c>
      <c r="D333" s="7">
        <f t="shared" si="11"/>
        <v>1</v>
      </c>
      <c r="E333" s="7">
        <v>35</v>
      </c>
      <c r="F333" s="7">
        <v>32941</v>
      </c>
      <c r="G333" s="7">
        <v>110</v>
      </c>
      <c r="H333" s="7">
        <v>1080</v>
      </c>
      <c r="I333" s="7">
        <v>1600</v>
      </c>
      <c r="J333" s="7">
        <v>0</v>
      </c>
    </row>
    <row r="334" spans="1:10">
      <c r="A334" s="7" t="s">
        <v>11</v>
      </c>
      <c r="B334" s="7">
        <v>11950</v>
      </c>
      <c r="C334" s="7">
        <f t="shared" si="10"/>
        <v>0</v>
      </c>
      <c r="D334" s="7">
        <f t="shared" si="11"/>
        <v>1</v>
      </c>
      <c r="E334" s="7">
        <v>38</v>
      </c>
      <c r="F334" s="7">
        <v>32781</v>
      </c>
      <c r="G334" s="7">
        <v>110</v>
      </c>
      <c r="H334" s="7">
        <v>1075</v>
      </c>
      <c r="I334" s="7">
        <v>1600</v>
      </c>
      <c r="J334" s="7">
        <v>0</v>
      </c>
    </row>
    <row r="335" spans="1:10">
      <c r="A335" s="7" t="s">
        <v>11</v>
      </c>
      <c r="B335" s="7">
        <v>11750</v>
      </c>
      <c r="C335" s="7">
        <f t="shared" si="10"/>
        <v>0</v>
      </c>
      <c r="D335" s="7">
        <f t="shared" si="11"/>
        <v>1</v>
      </c>
      <c r="E335" s="7">
        <v>40</v>
      </c>
      <c r="F335" s="7">
        <v>32532</v>
      </c>
      <c r="G335" s="7">
        <v>110</v>
      </c>
      <c r="H335" s="7">
        <v>1040</v>
      </c>
      <c r="I335" s="7">
        <v>1600</v>
      </c>
      <c r="J335" s="7">
        <v>0</v>
      </c>
    </row>
    <row r="336" spans="1:10">
      <c r="A336" s="7" t="s">
        <v>11</v>
      </c>
      <c r="B336" s="7">
        <v>12400</v>
      </c>
      <c r="C336" s="7">
        <f t="shared" si="10"/>
        <v>0</v>
      </c>
      <c r="D336" s="7">
        <f t="shared" si="11"/>
        <v>1</v>
      </c>
      <c r="E336" s="7">
        <v>34</v>
      </c>
      <c r="F336" s="7">
        <v>32431</v>
      </c>
      <c r="G336" s="7">
        <v>97</v>
      </c>
      <c r="H336" s="7">
        <v>1060</v>
      </c>
      <c r="I336" s="7">
        <v>1400</v>
      </c>
      <c r="J336" s="7">
        <v>0</v>
      </c>
    </row>
    <row r="337" spans="1:10">
      <c r="A337" s="7" t="s">
        <v>11</v>
      </c>
      <c r="B337" s="7">
        <v>12500</v>
      </c>
      <c r="C337" s="7">
        <f t="shared" si="10"/>
        <v>0</v>
      </c>
      <c r="D337" s="7">
        <f t="shared" si="11"/>
        <v>1</v>
      </c>
      <c r="E337" s="7">
        <v>35</v>
      </c>
      <c r="F337" s="7">
        <v>32000</v>
      </c>
      <c r="G337" s="7">
        <v>110</v>
      </c>
      <c r="H337" s="7">
        <v>1040</v>
      </c>
      <c r="I337" s="7">
        <v>1600</v>
      </c>
      <c r="J337" s="7">
        <v>0</v>
      </c>
    </row>
    <row r="338" spans="1:10">
      <c r="A338" s="7" t="s">
        <v>11</v>
      </c>
      <c r="B338" s="7">
        <v>12900</v>
      </c>
      <c r="C338" s="7">
        <f t="shared" si="10"/>
        <v>0</v>
      </c>
      <c r="D338" s="7">
        <f t="shared" si="11"/>
        <v>1</v>
      </c>
      <c r="E338" s="7">
        <v>33</v>
      </c>
      <c r="F338" s="7">
        <v>31000</v>
      </c>
      <c r="G338" s="7">
        <v>110</v>
      </c>
      <c r="H338" s="7">
        <v>1075</v>
      </c>
      <c r="I338" s="7">
        <v>1600</v>
      </c>
      <c r="J338" s="7">
        <v>0</v>
      </c>
    </row>
    <row r="339" spans="1:10">
      <c r="A339" s="7" t="s">
        <v>11</v>
      </c>
      <c r="B339" s="7">
        <v>12200</v>
      </c>
      <c r="C339" s="7">
        <f t="shared" si="10"/>
        <v>0</v>
      </c>
      <c r="D339" s="7">
        <f t="shared" si="11"/>
        <v>1</v>
      </c>
      <c r="E339" s="7">
        <v>41</v>
      </c>
      <c r="F339" s="7">
        <v>30989</v>
      </c>
      <c r="G339" s="7">
        <v>110</v>
      </c>
      <c r="H339" s="7">
        <v>1045</v>
      </c>
      <c r="I339" s="7">
        <v>1600</v>
      </c>
      <c r="J339" s="7">
        <v>0</v>
      </c>
    </row>
    <row r="340" spans="1:10">
      <c r="A340" s="7" t="s">
        <v>11</v>
      </c>
      <c r="B340" s="7">
        <v>12750</v>
      </c>
      <c r="C340" s="7">
        <f t="shared" si="10"/>
        <v>0</v>
      </c>
      <c r="D340" s="7">
        <f t="shared" si="11"/>
        <v>1</v>
      </c>
      <c r="E340" s="7">
        <v>43</v>
      </c>
      <c r="F340" s="7">
        <v>30742</v>
      </c>
      <c r="G340" s="7">
        <v>110</v>
      </c>
      <c r="H340" s="7">
        <v>1040</v>
      </c>
      <c r="I340" s="7">
        <v>1600</v>
      </c>
      <c r="J340" s="7">
        <v>0</v>
      </c>
    </row>
    <row r="341" spans="1:10">
      <c r="A341" s="7" t="s">
        <v>11</v>
      </c>
      <c r="B341" s="7">
        <v>11950</v>
      </c>
      <c r="C341" s="7">
        <f t="shared" si="10"/>
        <v>0</v>
      </c>
      <c r="D341" s="7">
        <f t="shared" si="11"/>
        <v>1</v>
      </c>
      <c r="E341" s="7">
        <v>42</v>
      </c>
      <c r="F341" s="7">
        <v>30190</v>
      </c>
      <c r="G341" s="7">
        <v>110</v>
      </c>
      <c r="H341" s="7">
        <v>1075</v>
      </c>
      <c r="I341" s="7">
        <v>1600</v>
      </c>
      <c r="J341" s="7">
        <v>0</v>
      </c>
    </row>
    <row r="342" spans="1:10">
      <c r="A342" s="7" t="s">
        <v>11</v>
      </c>
      <c r="B342" s="7">
        <v>11900</v>
      </c>
      <c r="C342" s="7">
        <f t="shared" si="10"/>
        <v>0</v>
      </c>
      <c r="D342" s="7">
        <f t="shared" si="11"/>
        <v>1</v>
      </c>
      <c r="E342" s="7">
        <v>41</v>
      </c>
      <c r="F342" s="7">
        <v>29716</v>
      </c>
      <c r="G342" s="7">
        <v>116</v>
      </c>
      <c r="H342" s="7">
        <v>1075</v>
      </c>
      <c r="I342" s="7">
        <v>1600</v>
      </c>
      <c r="J342" s="7">
        <v>0</v>
      </c>
    </row>
    <row r="343" spans="1:10">
      <c r="A343" s="7" t="s">
        <v>11</v>
      </c>
      <c r="B343" s="7">
        <v>11950</v>
      </c>
      <c r="C343" s="7">
        <f t="shared" si="10"/>
        <v>0</v>
      </c>
      <c r="D343" s="7">
        <f t="shared" si="11"/>
        <v>1</v>
      </c>
      <c r="E343" s="7">
        <v>44</v>
      </c>
      <c r="F343" s="7">
        <v>29716</v>
      </c>
      <c r="G343" s="7">
        <v>110</v>
      </c>
      <c r="H343" s="7">
        <v>1070</v>
      </c>
      <c r="I343" s="7">
        <v>1600</v>
      </c>
      <c r="J343" s="7">
        <v>1</v>
      </c>
    </row>
    <row r="344" spans="1:10">
      <c r="A344" s="7" t="s">
        <v>11</v>
      </c>
      <c r="B344" s="7">
        <v>14950</v>
      </c>
      <c r="C344" s="7">
        <f t="shared" si="10"/>
        <v>0</v>
      </c>
      <c r="D344" s="7">
        <f t="shared" si="11"/>
        <v>1</v>
      </c>
      <c r="E344" s="7">
        <v>42</v>
      </c>
      <c r="F344" s="7">
        <v>29640</v>
      </c>
      <c r="G344" s="7">
        <v>110</v>
      </c>
      <c r="H344" s="7">
        <v>1055</v>
      </c>
      <c r="I344" s="7">
        <v>1600</v>
      </c>
      <c r="J344" s="7">
        <v>0</v>
      </c>
    </row>
    <row r="345" spans="1:10">
      <c r="A345" s="7" t="s">
        <v>11</v>
      </c>
      <c r="B345" s="7">
        <v>11950</v>
      </c>
      <c r="C345" s="7">
        <f t="shared" si="10"/>
        <v>0</v>
      </c>
      <c r="D345" s="7">
        <f t="shared" si="11"/>
        <v>1</v>
      </c>
      <c r="E345" s="7">
        <v>41</v>
      </c>
      <c r="F345" s="7">
        <v>29056</v>
      </c>
      <c r="G345" s="7">
        <v>97</v>
      </c>
      <c r="H345" s="7">
        <v>1060</v>
      </c>
      <c r="I345" s="7">
        <v>1400</v>
      </c>
      <c r="J345" s="7">
        <v>0</v>
      </c>
    </row>
    <row r="346" spans="1:10">
      <c r="A346" s="7" t="s">
        <v>11</v>
      </c>
      <c r="B346" s="7">
        <v>12950</v>
      </c>
      <c r="C346" s="7">
        <f t="shared" si="10"/>
        <v>0</v>
      </c>
      <c r="D346" s="7">
        <f t="shared" si="11"/>
        <v>1</v>
      </c>
      <c r="E346" s="7">
        <v>33</v>
      </c>
      <c r="F346" s="7">
        <v>28715</v>
      </c>
      <c r="G346" s="7">
        <v>110</v>
      </c>
      <c r="H346" s="7">
        <v>1075</v>
      </c>
      <c r="I346" s="7">
        <v>1600</v>
      </c>
      <c r="J346" s="7">
        <v>0</v>
      </c>
    </row>
    <row r="347" spans="1:10">
      <c r="A347" s="7" t="s">
        <v>11</v>
      </c>
      <c r="B347" s="7">
        <v>14950</v>
      </c>
      <c r="C347" s="7">
        <f t="shared" si="10"/>
        <v>0</v>
      </c>
      <c r="D347" s="7">
        <f t="shared" si="11"/>
        <v>1</v>
      </c>
      <c r="E347" s="7">
        <v>41</v>
      </c>
      <c r="F347" s="7">
        <v>28571</v>
      </c>
      <c r="G347" s="7">
        <v>110</v>
      </c>
      <c r="H347" s="7">
        <v>1090</v>
      </c>
      <c r="I347" s="7">
        <v>1600</v>
      </c>
      <c r="J347" s="7">
        <v>0</v>
      </c>
    </row>
    <row r="348" spans="1:10">
      <c r="A348" s="7" t="s">
        <v>11</v>
      </c>
      <c r="B348" s="7">
        <v>13450</v>
      </c>
      <c r="C348" s="7">
        <f t="shared" si="10"/>
        <v>0</v>
      </c>
      <c r="D348" s="7">
        <f t="shared" si="11"/>
        <v>1</v>
      </c>
      <c r="E348" s="7">
        <v>40</v>
      </c>
      <c r="F348" s="7">
        <v>28362</v>
      </c>
      <c r="G348" s="7">
        <v>110</v>
      </c>
      <c r="H348" s="7">
        <v>1040</v>
      </c>
      <c r="I348" s="7">
        <v>1600</v>
      </c>
      <c r="J348" s="7">
        <v>0</v>
      </c>
    </row>
    <row r="349" spans="1:10">
      <c r="A349" s="7" t="s">
        <v>11</v>
      </c>
      <c r="B349" s="7">
        <v>13750</v>
      </c>
      <c r="C349" s="7">
        <f t="shared" si="10"/>
        <v>0</v>
      </c>
      <c r="D349" s="7">
        <f t="shared" si="11"/>
        <v>1</v>
      </c>
      <c r="E349" s="7">
        <v>38</v>
      </c>
      <c r="F349" s="7">
        <v>28150</v>
      </c>
      <c r="G349" s="7">
        <v>110</v>
      </c>
      <c r="H349" s="7">
        <v>1075</v>
      </c>
      <c r="I349" s="7">
        <v>1600</v>
      </c>
      <c r="J349" s="7">
        <v>0</v>
      </c>
    </row>
    <row r="350" spans="1:10">
      <c r="A350" s="7" t="s">
        <v>11</v>
      </c>
      <c r="B350" s="7">
        <v>12950</v>
      </c>
      <c r="C350" s="7">
        <f t="shared" si="10"/>
        <v>0</v>
      </c>
      <c r="D350" s="7">
        <f t="shared" si="11"/>
        <v>1</v>
      </c>
      <c r="E350" s="7">
        <v>43</v>
      </c>
      <c r="F350" s="7">
        <v>27301</v>
      </c>
      <c r="G350" s="7">
        <v>110</v>
      </c>
      <c r="H350" s="7">
        <v>1040</v>
      </c>
      <c r="I350" s="7">
        <v>1600</v>
      </c>
      <c r="J350" s="7">
        <v>0</v>
      </c>
    </row>
    <row r="351" spans="1:10">
      <c r="A351" s="7" t="s">
        <v>11</v>
      </c>
      <c r="B351" s="7">
        <v>12750</v>
      </c>
      <c r="C351" s="7">
        <f t="shared" si="10"/>
        <v>0</v>
      </c>
      <c r="D351" s="7">
        <f t="shared" si="11"/>
        <v>1</v>
      </c>
      <c r="E351" s="7">
        <v>33</v>
      </c>
      <c r="F351" s="7">
        <v>27240</v>
      </c>
      <c r="G351" s="7">
        <v>110</v>
      </c>
      <c r="H351" s="7">
        <v>1075</v>
      </c>
      <c r="I351" s="7">
        <v>1600</v>
      </c>
      <c r="J351" s="7">
        <v>0</v>
      </c>
    </row>
    <row r="352" spans="1:10">
      <c r="A352" s="7" t="s">
        <v>11</v>
      </c>
      <c r="B352" s="7">
        <v>11895</v>
      </c>
      <c r="C352" s="7">
        <f t="shared" si="10"/>
        <v>0</v>
      </c>
      <c r="D352" s="7">
        <f t="shared" si="11"/>
        <v>1</v>
      </c>
      <c r="E352" s="7">
        <v>39</v>
      </c>
      <c r="F352" s="7">
        <v>27170</v>
      </c>
      <c r="G352" s="7">
        <v>97</v>
      </c>
      <c r="H352" s="7">
        <v>1060</v>
      </c>
      <c r="I352" s="7">
        <v>1400</v>
      </c>
      <c r="J352" s="7">
        <v>0</v>
      </c>
    </row>
    <row r="353" spans="1:10">
      <c r="A353" s="7" t="s">
        <v>11</v>
      </c>
      <c r="B353" s="7">
        <v>9950</v>
      </c>
      <c r="C353" s="7">
        <f t="shared" si="10"/>
        <v>0</v>
      </c>
      <c r="D353" s="7">
        <f t="shared" si="11"/>
        <v>1</v>
      </c>
      <c r="E353" s="7">
        <v>42</v>
      </c>
      <c r="F353" s="7">
        <v>27141</v>
      </c>
      <c r="G353" s="7">
        <v>97</v>
      </c>
      <c r="H353" s="7">
        <v>1060</v>
      </c>
      <c r="I353" s="7">
        <v>1400</v>
      </c>
      <c r="J353" s="7">
        <v>0</v>
      </c>
    </row>
    <row r="354" spans="1:10">
      <c r="A354" s="7" t="s">
        <v>11</v>
      </c>
      <c r="B354" s="7">
        <v>12450</v>
      </c>
      <c r="C354" s="7">
        <f t="shared" si="10"/>
        <v>0</v>
      </c>
      <c r="D354" s="7">
        <f t="shared" si="11"/>
        <v>1</v>
      </c>
      <c r="E354" s="7">
        <v>38</v>
      </c>
      <c r="F354" s="7">
        <v>26262</v>
      </c>
      <c r="G354" s="7">
        <v>110</v>
      </c>
      <c r="H354" s="7">
        <v>1075</v>
      </c>
      <c r="I354" s="7">
        <v>1600</v>
      </c>
      <c r="J354" s="7">
        <v>0</v>
      </c>
    </row>
    <row r="355" spans="1:10">
      <c r="A355" s="7" t="s">
        <v>11</v>
      </c>
      <c r="B355" s="7">
        <v>12500</v>
      </c>
      <c r="C355" s="7">
        <f t="shared" si="10"/>
        <v>0</v>
      </c>
      <c r="D355" s="7">
        <f t="shared" si="11"/>
        <v>1</v>
      </c>
      <c r="E355" s="7">
        <v>38</v>
      </c>
      <c r="F355" s="7">
        <v>26000</v>
      </c>
      <c r="G355" s="7">
        <v>97</v>
      </c>
      <c r="H355" s="7">
        <v>1060</v>
      </c>
      <c r="I355" s="7">
        <v>1400</v>
      </c>
      <c r="J355" s="7">
        <v>0</v>
      </c>
    </row>
    <row r="356" spans="1:10">
      <c r="A356" s="7" t="s">
        <v>11</v>
      </c>
      <c r="B356" s="7">
        <v>14950</v>
      </c>
      <c r="C356" s="7">
        <f t="shared" si="10"/>
        <v>0</v>
      </c>
      <c r="D356" s="7">
        <f t="shared" si="11"/>
        <v>1</v>
      </c>
      <c r="E356" s="7">
        <v>43</v>
      </c>
      <c r="F356" s="7">
        <v>25228</v>
      </c>
      <c r="G356" s="7">
        <v>110</v>
      </c>
      <c r="H356" s="7">
        <v>1045</v>
      </c>
      <c r="I356" s="7">
        <v>1600</v>
      </c>
      <c r="J356" s="7">
        <v>0</v>
      </c>
    </row>
    <row r="357" spans="1:10">
      <c r="A357" s="7" t="s">
        <v>11</v>
      </c>
      <c r="B357" s="7">
        <v>13750</v>
      </c>
      <c r="C357" s="7">
        <f t="shared" si="10"/>
        <v>0</v>
      </c>
      <c r="D357" s="7">
        <f t="shared" si="11"/>
        <v>1</v>
      </c>
      <c r="E357" s="7">
        <v>39</v>
      </c>
      <c r="F357" s="7">
        <v>25062</v>
      </c>
      <c r="G357" s="7">
        <v>110</v>
      </c>
      <c r="H357" s="7">
        <v>1080</v>
      </c>
      <c r="I357" s="7">
        <v>1600</v>
      </c>
      <c r="J357" s="7">
        <v>0</v>
      </c>
    </row>
    <row r="358" spans="1:10">
      <c r="A358" s="7" t="s">
        <v>11</v>
      </c>
      <c r="B358" s="7">
        <v>12695</v>
      </c>
      <c r="C358" s="7">
        <f t="shared" si="10"/>
        <v>0</v>
      </c>
      <c r="D358" s="7">
        <f t="shared" si="11"/>
        <v>1</v>
      </c>
      <c r="E358" s="7">
        <v>39</v>
      </c>
      <c r="F358" s="7">
        <v>24723</v>
      </c>
      <c r="G358" s="7">
        <v>110</v>
      </c>
      <c r="H358" s="7">
        <v>1060</v>
      </c>
      <c r="I358" s="7">
        <v>1600</v>
      </c>
      <c r="J358" s="7">
        <v>1</v>
      </c>
    </row>
    <row r="359" spans="1:10">
      <c r="A359" s="7" t="s">
        <v>11</v>
      </c>
      <c r="B359" s="7">
        <v>14990</v>
      </c>
      <c r="C359" s="7">
        <f t="shared" si="10"/>
        <v>0</v>
      </c>
      <c r="D359" s="7">
        <f t="shared" si="11"/>
        <v>1</v>
      </c>
      <c r="E359" s="7">
        <v>33</v>
      </c>
      <c r="F359" s="7">
        <v>24650</v>
      </c>
      <c r="G359" s="7">
        <v>110</v>
      </c>
      <c r="H359" s="7">
        <v>1055</v>
      </c>
      <c r="I359" s="7">
        <v>1600</v>
      </c>
      <c r="J359" s="7">
        <v>0</v>
      </c>
    </row>
    <row r="360" spans="1:10">
      <c r="A360" s="7" t="s">
        <v>11</v>
      </c>
      <c r="B360" s="7">
        <v>12750</v>
      </c>
      <c r="C360" s="7">
        <f t="shared" si="10"/>
        <v>0</v>
      </c>
      <c r="D360" s="7">
        <f t="shared" si="11"/>
        <v>1</v>
      </c>
      <c r="E360" s="7">
        <v>43</v>
      </c>
      <c r="F360" s="7">
        <v>24553</v>
      </c>
      <c r="G360" s="7">
        <v>110</v>
      </c>
      <c r="H360" s="7">
        <v>1080</v>
      </c>
      <c r="I360" s="7">
        <v>1600</v>
      </c>
      <c r="J360" s="7">
        <v>0</v>
      </c>
    </row>
    <row r="361" spans="1:10">
      <c r="A361" s="7" t="s">
        <v>11</v>
      </c>
      <c r="B361" s="7">
        <v>14350</v>
      </c>
      <c r="C361" s="7">
        <f t="shared" si="10"/>
        <v>0</v>
      </c>
      <c r="D361" s="7">
        <f t="shared" si="11"/>
        <v>1</v>
      </c>
      <c r="E361" s="7">
        <v>41</v>
      </c>
      <c r="F361" s="7">
        <v>24475</v>
      </c>
      <c r="G361" s="7">
        <v>110</v>
      </c>
      <c r="H361" s="7">
        <v>1030</v>
      </c>
      <c r="I361" s="7">
        <v>1600</v>
      </c>
      <c r="J361" s="7">
        <v>0</v>
      </c>
    </row>
    <row r="362" spans="1:10">
      <c r="A362" s="7" t="s">
        <v>11</v>
      </c>
      <c r="B362" s="7">
        <v>12950</v>
      </c>
      <c r="C362" s="7">
        <f t="shared" si="10"/>
        <v>0</v>
      </c>
      <c r="D362" s="7">
        <f t="shared" si="11"/>
        <v>1</v>
      </c>
      <c r="E362" s="7">
        <v>39</v>
      </c>
      <c r="F362" s="7">
        <v>24444</v>
      </c>
      <c r="G362" s="7">
        <v>110</v>
      </c>
      <c r="H362" s="7">
        <v>1040</v>
      </c>
      <c r="I362" s="7">
        <v>1600</v>
      </c>
      <c r="J362" s="7">
        <v>0</v>
      </c>
    </row>
    <row r="363" spans="1:10">
      <c r="A363" s="7" t="s">
        <v>11</v>
      </c>
      <c r="B363" s="7">
        <v>11500</v>
      </c>
      <c r="C363" s="7">
        <f t="shared" si="10"/>
        <v>0</v>
      </c>
      <c r="D363" s="7">
        <f t="shared" si="11"/>
        <v>1</v>
      </c>
      <c r="E363" s="7">
        <v>35</v>
      </c>
      <c r="F363" s="7">
        <v>24011</v>
      </c>
      <c r="G363" s="7">
        <v>97</v>
      </c>
      <c r="H363" s="7">
        <v>1025</v>
      </c>
      <c r="I363" s="7">
        <v>1400</v>
      </c>
      <c r="J363" s="7">
        <v>0</v>
      </c>
    </row>
    <row r="364" spans="1:10">
      <c r="A364" s="7" t="s">
        <v>11</v>
      </c>
      <c r="B364" s="7">
        <v>11950</v>
      </c>
      <c r="C364" s="7">
        <f t="shared" si="10"/>
        <v>0</v>
      </c>
      <c r="D364" s="7">
        <f t="shared" si="11"/>
        <v>1</v>
      </c>
      <c r="E364" s="7">
        <v>41</v>
      </c>
      <c r="F364" s="7">
        <v>24000</v>
      </c>
      <c r="G364" s="7">
        <v>97</v>
      </c>
      <c r="H364" s="7">
        <v>1025</v>
      </c>
      <c r="I364" s="7">
        <v>1400</v>
      </c>
      <c r="J364" s="7">
        <v>0</v>
      </c>
    </row>
    <row r="365" spans="1:10">
      <c r="A365" s="7" t="s">
        <v>11</v>
      </c>
      <c r="B365" s="7">
        <v>13450</v>
      </c>
      <c r="C365" s="7">
        <f t="shared" si="10"/>
        <v>0</v>
      </c>
      <c r="D365" s="7">
        <f t="shared" si="11"/>
        <v>1</v>
      </c>
      <c r="E365" s="7">
        <v>40</v>
      </c>
      <c r="F365" s="7">
        <v>23616</v>
      </c>
      <c r="G365" s="7">
        <v>110</v>
      </c>
      <c r="H365" s="7">
        <v>1075</v>
      </c>
      <c r="I365" s="7">
        <v>1600</v>
      </c>
      <c r="J365" s="7">
        <v>0</v>
      </c>
    </row>
    <row r="366" spans="1:10">
      <c r="A366" s="7" t="s">
        <v>11</v>
      </c>
      <c r="B366" s="7">
        <v>12900</v>
      </c>
      <c r="C366" s="7">
        <f t="shared" si="10"/>
        <v>0</v>
      </c>
      <c r="D366" s="7">
        <f t="shared" si="11"/>
        <v>1</v>
      </c>
      <c r="E366" s="7">
        <v>38</v>
      </c>
      <c r="F366" s="7">
        <v>22865</v>
      </c>
      <c r="G366" s="7">
        <v>110</v>
      </c>
      <c r="H366" s="7">
        <v>1075</v>
      </c>
      <c r="I366" s="7">
        <v>1600</v>
      </c>
      <c r="J366" s="7">
        <v>0</v>
      </c>
    </row>
    <row r="367" spans="1:10">
      <c r="A367" s="7" t="s">
        <v>11</v>
      </c>
      <c r="B367" s="7">
        <v>10500</v>
      </c>
      <c r="C367" s="7">
        <f t="shared" si="10"/>
        <v>0</v>
      </c>
      <c r="D367" s="7">
        <f t="shared" si="11"/>
        <v>1</v>
      </c>
      <c r="E367" s="7">
        <v>41</v>
      </c>
      <c r="F367" s="7">
        <v>22780</v>
      </c>
      <c r="G367" s="7">
        <v>86</v>
      </c>
      <c r="H367" s="7">
        <v>1035</v>
      </c>
      <c r="I367" s="7">
        <v>1300</v>
      </c>
      <c r="J367" s="7">
        <v>0</v>
      </c>
    </row>
    <row r="368" spans="1:10">
      <c r="A368" s="7" t="s">
        <v>11</v>
      </c>
      <c r="B368" s="7">
        <v>10950</v>
      </c>
      <c r="C368" s="7">
        <f t="shared" si="10"/>
        <v>0</v>
      </c>
      <c r="D368" s="7">
        <f t="shared" si="11"/>
        <v>1</v>
      </c>
      <c r="E368" s="7">
        <v>35</v>
      </c>
      <c r="F368" s="7">
        <v>21904</v>
      </c>
      <c r="G368" s="7">
        <v>97</v>
      </c>
      <c r="H368" s="7">
        <v>1025</v>
      </c>
      <c r="I368" s="7">
        <v>1400</v>
      </c>
      <c r="J368" s="7">
        <v>0</v>
      </c>
    </row>
    <row r="369" spans="1:10">
      <c r="A369" s="7" t="s">
        <v>11</v>
      </c>
      <c r="B369" s="7">
        <v>11950</v>
      </c>
      <c r="C369" s="7">
        <f t="shared" si="10"/>
        <v>0</v>
      </c>
      <c r="D369" s="7">
        <f t="shared" si="11"/>
        <v>1</v>
      </c>
      <c r="E369" s="7">
        <v>41</v>
      </c>
      <c r="F369" s="7">
        <v>21651</v>
      </c>
      <c r="G369" s="7">
        <v>97</v>
      </c>
      <c r="H369" s="7">
        <v>1025</v>
      </c>
      <c r="I369" s="7">
        <v>1400</v>
      </c>
      <c r="J369" s="7">
        <v>0</v>
      </c>
    </row>
    <row r="370" spans="1:10">
      <c r="A370" s="7" t="s">
        <v>11</v>
      </c>
      <c r="B370" s="7">
        <v>11450</v>
      </c>
      <c r="C370" s="7">
        <f t="shared" si="10"/>
        <v>0</v>
      </c>
      <c r="D370" s="7">
        <f t="shared" si="11"/>
        <v>1</v>
      </c>
      <c r="E370" s="7">
        <v>37</v>
      </c>
      <c r="F370" s="7">
        <v>21500</v>
      </c>
      <c r="G370" s="7">
        <v>110</v>
      </c>
      <c r="H370" s="7">
        <v>1030</v>
      </c>
      <c r="I370" s="7">
        <v>1600</v>
      </c>
      <c r="J370" s="7">
        <v>0</v>
      </c>
    </row>
    <row r="371" spans="1:10">
      <c r="A371" s="7" t="s">
        <v>11</v>
      </c>
      <c r="B371" s="7">
        <v>13250</v>
      </c>
      <c r="C371" s="7">
        <f t="shared" si="10"/>
        <v>0</v>
      </c>
      <c r="D371" s="7">
        <f t="shared" si="11"/>
        <v>1</v>
      </c>
      <c r="E371" s="7">
        <v>44</v>
      </c>
      <c r="F371" s="7">
        <v>21027</v>
      </c>
      <c r="G371" s="7">
        <v>110</v>
      </c>
      <c r="H371" s="7">
        <v>1080</v>
      </c>
      <c r="I371" s="7">
        <v>1600</v>
      </c>
      <c r="J371" s="7">
        <v>0</v>
      </c>
    </row>
    <row r="372" spans="1:10">
      <c r="A372" s="7" t="s">
        <v>11</v>
      </c>
      <c r="B372" s="7">
        <v>10250</v>
      </c>
      <c r="C372" s="7">
        <f t="shared" si="10"/>
        <v>0</v>
      </c>
      <c r="D372" s="7">
        <f t="shared" si="11"/>
        <v>1</v>
      </c>
      <c r="E372" s="7">
        <v>39</v>
      </c>
      <c r="F372" s="7">
        <v>18500</v>
      </c>
      <c r="G372" s="7">
        <v>110</v>
      </c>
      <c r="H372" s="7">
        <v>1030</v>
      </c>
      <c r="I372" s="7">
        <v>1600</v>
      </c>
      <c r="J372" s="7">
        <v>0</v>
      </c>
    </row>
    <row r="373" spans="1:10">
      <c r="A373" s="7" t="s">
        <v>11</v>
      </c>
      <c r="B373" s="7">
        <v>13995</v>
      </c>
      <c r="C373" s="7">
        <f t="shared" si="10"/>
        <v>0</v>
      </c>
      <c r="D373" s="7">
        <f t="shared" si="11"/>
        <v>1</v>
      </c>
      <c r="E373" s="7">
        <v>35</v>
      </c>
      <c r="F373" s="7">
        <v>18000</v>
      </c>
      <c r="G373" s="7">
        <v>110</v>
      </c>
      <c r="H373" s="7">
        <v>1075</v>
      </c>
      <c r="I373" s="7">
        <v>1600</v>
      </c>
      <c r="J373" s="7">
        <v>0</v>
      </c>
    </row>
    <row r="374" spans="1:10">
      <c r="A374" s="7" t="s">
        <v>11</v>
      </c>
      <c r="B374" s="7">
        <v>11950</v>
      </c>
      <c r="C374" s="7">
        <f t="shared" si="10"/>
        <v>0</v>
      </c>
      <c r="D374" s="7">
        <f t="shared" si="11"/>
        <v>1</v>
      </c>
      <c r="E374" s="7">
        <v>40</v>
      </c>
      <c r="F374" s="7">
        <v>17051</v>
      </c>
      <c r="G374" s="7">
        <v>97</v>
      </c>
      <c r="H374" s="7">
        <v>1060</v>
      </c>
      <c r="I374" s="7">
        <v>1400</v>
      </c>
      <c r="J374" s="7">
        <v>0</v>
      </c>
    </row>
    <row r="375" spans="1:10">
      <c r="A375" s="7" t="s">
        <v>11</v>
      </c>
      <c r="B375" s="7">
        <v>13250</v>
      </c>
      <c r="C375" s="7">
        <f t="shared" si="10"/>
        <v>0</v>
      </c>
      <c r="D375" s="7">
        <f t="shared" si="11"/>
        <v>1</v>
      </c>
      <c r="E375" s="7">
        <v>33</v>
      </c>
      <c r="F375" s="7">
        <v>16512</v>
      </c>
      <c r="G375" s="7">
        <v>97</v>
      </c>
      <c r="H375" s="7">
        <v>1085</v>
      </c>
      <c r="I375" s="7">
        <v>1400</v>
      </c>
      <c r="J375" s="7">
        <v>0</v>
      </c>
    </row>
    <row r="376" spans="1:10">
      <c r="A376" s="7" t="s">
        <v>11</v>
      </c>
      <c r="B376" s="7">
        <v>12950</v>
      </c>
      <c r="C376" s="7">
        <f t="shared" si="10"/>
        <v>0</v>
      </c>
      <c r="D376" s="7">
        <f t="shared" si="11"/>
        <v>1</v>
      </c>
      <c r="E376" s="7">
        <v>40</v>
      </c>
      <c r="F376" s="7">
        <v>16325</v>
      </c>
      <c r="G376" s="7">
        <v>110</v>
      </c>
      <c r="H376" s="7">
        <v>1080</v>
      </c>
      <c r="I376" s="7">
        <v>1600</v>
      </c>
      <c r="J376" s="7">
        <v>0</v>
      </c>
    </row>
    <row r="377" spans="1:10">
      <c r="A377" s="7" t="s">
        <v>11</v>
      </c>
      <c r="B377" s="7">
        <v>11750</v>
      </c>
      <c r="C377" s="7">
        <f t="shared" si="10"/>
        <v>0</v>
      </c>
      <c r="D377" s="7">
        <f t="shared" si="11"/>
        <v>1</v>
      </c>
      <c r="E377" s="7">
        <v>38</v>
      </c>
      <c r="F377" s="7">
        <v>16000</v>
      </c>
      <c r="G377" s="7">
        <v>97</v>
      </c>
      <c r="H377" s="7">
        <v>1060</v>
      </c>
      <c r="I377" s="7">
        <v>1400</v>
      </c>
      <c r="J377" s="7">
        <v>0</v>
      </c>
    </row>
    <row r="378" spans="1:10">
      <c r="A378" s="7" t="s">
        <v>11</v>
      </c>
      <c r="B378" s="7">
        <v>11500</v>
      </c>
      <c r="C378" s="7">
        <f t="shared" si="10"/>
        <v>0</v>
      </c>
      <c r="D378" s="7">
        <f t="shared" si="11"/>
        <v>1</v>
      </c>
      <c r="E378" s="7">
        <v>39</v>
      </c>
      <c r="F378" s="7">
        <v>12000</v>
      </c>
      <c r="G378" s="7">
        <v>110</v>
      </c>
      <c r="H378" s="7">
        <v>1075</v>
      </c>
      <c r="I378" s="7">
        <v>1600</v>
      </c>
      <c r="J378" s="7">
        <v>0</v>
      </c>
    </row>
    <row r="379" spans="1:10">
      <c r="A379" s="7" t="s">
        <v>11</v>
      </c>
      <c r="B379" s="7">
        <v>13500</v>
      </c>
      <c r="C379" s="7">
        <f t="shared" si="10"/>
        <v>0</v>
      </c>
      <c r="D379" s="7">
        <f t="shared" si="11"/>
        <v>1</v>
      </c>
      <c r="E379" s="7">
        <v>43</v>
      </c>
      <c r="F379" s="7">
        <v>10000</v>
      </c>
      <c r="G379" s="7">
        <v>97</v>
      </c>
      <c r="H379" s="7">
        <v>1060</v>
      </c>
      <c r="I379" s="7">
        <v>1400</v>
      </c>
      <c r="J379" s="7">
        <v>0</v>
      </c>
    </row>
    <row r="380" spans="1:10">
      <c r="A380" s="7" t="s">
        <v>10</v>
      </c>
      <c r="B380" s="7">
        <v>6500</v>
      </c>
      <c r="C380" s="7">
        <f t="shared" si="10"/>
        <v>1</v>
      </c>
      <c r="D380" s="7">
        <f t="shared" si="11"/>
        <v>0</v>
      </c>
      <c r="E380" s="7">
        <v>53</v>
      </c>
      <c r="F380" s="7">
        <v>216000</v>
      </c>
      <c r="G380" s="7">
        <v>69</v>
      </c>
      <c r="H380" s="7">
        <v>1110</v>
      </c>
      <c r="I380" s="7">
        <v>1900</v>
      </c>
      <c r="J380" s="7">
        <v>0</v>
      </c>
    </row>
    <row r="381" spans="1:10">
      <c r="A381" s="7" t="s">
        <v>10</v>
      </c>
      <c r="B381" s="7">
        <v>6400</v>
      </c>
      <c r="C381" s="7">
        <f t="shared" si="10"/>
        <v>1</v>
      </c>
      <c r="D381" s="7">
        <f t="shared" si="11"/>
        <v>0</v>
      </c>
      <c r="E381" s="7">
        <v>51</v>
      </c>
      <c r="F381" s="7">
        <v>198167</v>
      </c>
      <c r="G381" s="7">
        <v>69</v>
      </c>
      <c r="H381" s="7">
        <v>1095</v>
      </c>
      <c r="I381" s="7">
        <v>1900</v>
      </c>
      <c r="J381" s="7">
        <v>0</v>
      </c>
    </row>
    <row r="382" spans="1:10">
      <c r="A382" s="7" t="s">
        <v>10</v>
      </c>
      <c r="B382" s="7">
        <v>7000</v>
      </c>
      <c r="C382" s="7">
        <f t="shared" si="10"/>
        <v>1</v>
      </c>
      <c r="D382" s="7">
        <f t="shared" si="11"/>
        <v>0</v>
      </c>
      <c r="E382" s="7">
        <v>53</v>
      </c>
      <c r="F382" s="7">
        <v>176000</v>
      </c>
      <c r="G382" s="7">
        <v>69</v>
      </c>
      <c r="H382" s="7">
        <v>1105</v>
      </c>
      <c r="I382" s="7">
        <v>1900</v>
      </c>
      <c r="J382" s="7">
        <v>0</v>
      </c>
    </row>
    <row r="383" spans="1:10">
      <c r="A383" s="7" t="s">
        <v>10</v>
      </c>
      <c r="B383" s="7">
        <v>7750</v>
      </c>
      <c r="C383" s="7">
        <f t="shared" si="10"/>
        <v>1</v>
      </c>
      <c r="D383" s="7">
        <f t="shared" si="11"/>
        <v>0</v>
      </c>
      <c r="E383" s="7">
        <v>54</v>
      </c>
      <c r="F383" s="7">
        <v>174139</v>
      </c>
      <c r="G383" s="7">
        <v>72</v>
      </c>
      <c r="H383" s="7">
        <v>1100</v>
      </c>
      <c r="I383" s="7">
        <v>2000</v>
      </c>
      <c r="J383" s="7">
        <v>0</v>
      </c>
    </row>
    <row r="384" spans="1:10">
      <c r="A384" s="7" t="s">
        <v>10</v>
      </c>
      <c r="B384" s="7">
        <v>8900</v>
      </c>
      <c r="C384" s="7">
        <f t="shared" si="10"/>
        <v>1</v>
      </c>
      <c r="D384" s="7">
        <f t="shared" si="11"/>
        <v>0</v>
      </c>
      <c r="E384" s="7">
        <v>45</v>
      </c>
      <c r="F384" s="7">
        <v>174000</v>
      </c>
      <c r="G384" s="7">
        <v>69</v>
      </c>
      <c r="H384" s="7">
        <v>1095</v>
      </c>
      <c r="I384" s="7">
        <v>1900</v>
      </c>
      <c r="J384" s="7">
        <v>0</v>
      </c>
    </row>
    <row r="385" spans="1:10">
      <c r="A385" s="7" t="s">
        <v>12</v>
      </c>
      <c r="B385" s="7">
        <v>8500</v>
      </c>
      <c r="C385" s="7">
        <f t="shared" si="10"/>
        <v>0</v>
      </c>
      <c r="D385" s="7">
        <f t="shared" si="11"/>
        <v>0</v>
      </c>
      <c r="E385" s="7">
        <v>55</v>
      </c>
      <c r="F385" s="7">
        <v>150000</v>
      </c>
      <c r="G385" s="7">
        <v>110</v>
      </c>
      <c r="H385" s="7">
        <v>1075</v>
      </c>
      <c r="I385" s="7">
        <v>1600</v>
      </c>
      <c r="J385" s="7">
        <v>0</v>
      </c>
    </row>
    <row r="386" spans="1:10">
      <c r="A386" s="7" t="s">
        <v>10</v>
      </c>
      <c r="B386" s="7">
        <v>8950</v>
      </c>
      <c r="C386" s="7">
        <f t="shared" si="10"/>
        <v>1</v>
      </c>
      <c r="D386" s="7">
        <f t="shared" si="11"/>
        <v>0</v>
      </c>
      <c r="E386" s="7">
        <v>54</v>
      </c>
      <c r="F386" s="7">
        <v>149329</v>
      </c>
      <c r="G386" s="7">
        <v>72</v>
      </c>
      <c r="H386" s="7">
        <v>1135</v>
      </c>
      <c r="I386" s="7">
        <v>2000</v>
      </c>
      <c r="J386" s="7">
        <v>0</v>
      </c>
    </row>
    <row r="387" spans="1:10">
      <c r="A387" s="7" t="s">
        <v>11</v>
      </c>
      <c r="B387" s="7">
        <v>9900</v>
      </c>
      <c r="C387" s="7">
        <f t="shared" ref="C387:C450" si="12">IF(A387=$C$1,1,0)</f>
        <v>0</v>
      </c>
      <c r="D387" s="7">
        <f t="shared" ref="D387:D450" si="13">IF(A387=$D$1,1,0)</f>
        <v>1</v>
      </c>
      <c r="E387" s="7">
        <v>51</v>
      </c>
      <c r="F387" s="7">
        <v>146736</v>
      </c>
      <c r="G387" s="7">
        <v>110</v>
      </c>
      <c r="H387" s="7">
        <v>1080</v>
      </c>
      <c r="I387" s="7">
        <v>1600</v>
      </c>
      <c r="J387" s="7">
        <v>0</v>
      </c>
    </row>
    <row r="388" spans="1:10">
      <c r="A388" s="7" t="s">
        <v>10</v>
      </c>
      <c r="B388" s="7">
        <v>10250</v>
      </c>
      <c r="C388" s="7">
        <f t="shared" si="12"/>
        <v>1</v>
      </c>
      <c r="D388" s="7">
        <f t="shared" si="13"/>
        <v>0</v>
      </c>
      <c r="E388" s="7">
        <v>53</v>
      </c>
      <c r="F388" s="7">
        <v>143513</v>
      </c>
      <c r="G388" s="7">
        <v>69</v>
      </c>
      <c r="H388" s="7">
        <v>1140</v>
      </c>
      <c r="I388" s="7">
        <v>1900</v>
      </c>
      <c r="J388" s="7">
        <v>0</v>
      </c>
    </row>
    <row r="389" spans="1:10">
      <c r="A389" s="7" t="s">
        <v>12</v>
      </c>
      <c r="B389" s="7">
        <v>9250</v>
      </c>
      <c r="C389" s="7">
        <f t="shared" si="12"/>
        <v>0</v>
      </c>
      <c r="D389" s="7">
        <f t="shared" si="13"/>
        <v>0</v>
      </c>
      <c r="E389" s="7">
        <v>48</v>
      </c>
      <c r="F389" s="7">
        <v>142130</v>
      </c>
      <c r="G389" s="7">
        <v>110</v>
      </c>
      <c r="H389" s="7">
        <v>1119</v>
      </c>
      <c r="I389" s="7">
        <v>1600</v>
      </c>
      <c r="J389" s="7">
        <v>0</v>
      </c>
    </row>
    <row r="390" spans="1:10">
      <c r="A390" s="7" t="s">
        <v>10</v>
      </c>
      <c r="B390" s="7">
        <v>7750</v>
      </c>
      <c r="C390" s="7">
        <f t="shared" si="12"/>
        <v>1</v>
      </c>
      <c r="D390" s="7">
        <f t="shared" si="13"/>
        <v>0</v>
      </c>
      <c r="E390" s="7">
        <v>48</v>
      </c>
      <c r="F390" s="7">
        <v>140700</v>
      </c>
      <c r="G390" s="7">
        <v>69</v>
      </c>
      <c r="H390" s="7">
        <v>1110</v>
      </c>
      <c r="I390" s="7">
        <v>1900</v>
      </c>
      <c r="J390" s="7">
        <v>0</v>
      </c>
    </row>
    <row r="391" spans="1:10">
      <c r="A391" s="7" t="s">
        <v>10</v>
      </c>
      <c r="B391" s="7">
        <v>9450</v>
      </c>
      <c r="C391" s="7">
        <f t="shared" si="12"/>
        <v>1</v>
      </c>
      <c r="D391" s="7">
        <f t="shared" si="13"/>
        <v>0</v>
      </c>
      <c r="E391" s="7">
        <v>54</v>
      </c>
      <c r="F391" s="7">
        <v>138394</v>
      </c>
      <c r="G391" s="7">
        <v>69</v>
      </c>
      <c r="H391" s="7">
        <v>1095</v>
      </c>
      <c r="I391" s="7">
        <v>1900</v>
      </c>
      <c r="J391" s="7">
        <v>0</v>
      </c>
    </row>
    <row r="392" spans="1:10">
      <c r="A392" s="7" t="s">
        <v>10</v>
      </c>
      <c r="B392" s="7">
        <v>7750</v>
      </c>
      <c r="C392" s="7">
        <f t="shared" si="12"/>
        <v>1</v>
      </c>
      <c r="D392" s="7">
        <f t="shared" si="13"/>
        <v>0</v>
      </c>
      <c r="E392" s="7">
        <v>55</v>
      </c>
      <c r="F392" s="7">
        <v>137000</v>
      </c>
      <c r="G392" s="7">
        <v>72</v>
      </c>
      <c r="H392" s="7">
        <v>1135</v>
      </c>
      <c r="I392" s="7">
        <v>2000</v>
      </c>
      <c r="J392" s="7">
        <v>0</v>
      </c>
    </row>
    <row r="393" spans="1:10">
      <c r="A393" s="7" t="s">
        <v>10</v>
      </c>
      <c r="B393" s="7">
        <v>8250</v>
      </c>
      <c r="C393" s="7">
        <f t="shared" si="12"/>
        <v>1</v>
      </c>
      <c r="D393" s="7">
        <f t="shared" si="13"/>
        <v>0</v>
      </c>
      <c r="E393" s="7">
        <v>52</v>
      </c>
      <c r="F393" s="7">
        <v>135258</v>
      </c>
      <c r="G393" s="7">
        <v>69</v>
      </c>
      <c r="H393" s="7">
        <v>1140</v>
      </c>
      <c r="I393" s="7">
        <v>1900</v>
      </c>
      <c r="J393" s="7">
        <v>0</v>
      </c>
    </row>
    <row r="394" spans="1:10">
      <c r="A394" s="7" t="s">
        <v>11</v>
      </c>
      <c r="B394" s="7">
        <v>9950</v>
      </c>
      <c r="C394" s="7">
        <f t="shared" si="12"/>
        <v>0</v>
      </c>
      <c r="D394" s="7">
        <f t="shared" si="13"/>
        <v>1</v>
      </c>
      <c r="E394" s="7">
        <v>49</v>
      </c>
      <c r="F394" s="7">
        <v>131364</v>
      </c>
      <c r="G394" s="7">
        <v>110</v>
      </c>
      <c r="H394" s="7">
        <v>1075</v>
      </c>
      <c r="I394" s="7">
        <v>1600</v>
      </c>
      <c r="J394" s="7">
        <v>0</v>
      </c>
    </row>
    <row r="395" spans="1:10">
      <c r="A395" s="7" t="s">
        <v>10</v>
      </c>
      <c r="B395" s="7">
        <v>4450</v>
      </c>
      <c r="C395" s="7">
        <f t="shared" si="12"/>
        <v>1</v>
      </c>
      <c r="D395" s="7">
        <f t="shared" si="13"/>
        <v>0</v>
      </c>
      <c r="E395" s="7">
        <v>56</v>
      </c>
      <c r="F395" s="7">
        <v>129155</v>
      </c>
      <c r="G395" s="7">
        <v>69</v>
      </c>
      <c r="H395" s="7">
        <v>1110</v>
      </c>
      <c r="I395" s="7">
        <v>1800</v>
      </c>
      <c r="J395" s="7">
        <v>0</v>
      </c>
    </row>
    <row r="396" spans="1:10">
      <c r="A396" s="7" t="s">
        <v>11</v>
      </c>
      <c r="B396" s="7">
        <v>9950</v>
      </c>
      <c r="C396" s="7">
        <f t="shared" si="12"/>
        <v>0</v>
      </c>
      <c r="D396" s="7">
        <f t="shared" si="13"/>
        <v>1</v>
      </c>
      <c r="E396" s="7">
        <v>50</v>
      </c>
      <c r="F396" s="7">
        <v>126110</v>
      </c>
      <c r="G396" s="7">
        <v>110</v>
      </c>
      <c r="H396" s="7">
        <v>1055</v>
      </c>
      <c r="I396" s="7">
        <v>1600</v>
      </c>
      <c r="J396" s="7">
        <v>0</v>
      </c>
    </row>
    <row r="397" spans="1:10">
      <c r="A397" s="7" t="s">
        <v>11</v>
      </c>
      <c r="B397" s="7">
        <v>9000</v>
      </c>
      <c r="C397" s="7">
        <f t="shared" si="12"/>
        <v>0</v>
      </c>
      <c r="D397" s="7">
        <f t="shared" si="13"/>
        <v>1</v>
      </c>
      <c r="E397" s="7">
        <v>48</v>
      </c>
      <c r="F397" s="7">
        <v>119742</v>
      </c>
      <c r="G397" s="7">
        <v>110</v>
      </c>
      <c r="H397" s="7">
        <v>1080</v>
      </c>
      <c r="I397" s="7">
        <v>1600</v>
      </c>
      <c r="J397" s="7">
        <v>0</v>
      </c>
    </row>
    <row r="398" spans="1:10">
      <c r="A398" s="7" t="s">
        <v>10</v>
      </c>
      <c r="B398" s="7">
        <v>9950</v>
      </c>
      <c r="C398" s="7">
        <f t="shared" si="12"/>
        <v>1</v>
      </c>
      <c r="D398" s="7">
        <f t="shared" si="13"/>
        <v>0</v>
      </c>
      <c r="E398" s="7">
        <v>53</v>
      </c>
      <c r="F398" s="7">
        <v>117913</v>
      </c>
      <c r="G398" s="7">
        <v>69</v>
      </c>
      <c r="H398" s="7">
        <v>1110</v>
      </c>
      <c r="I398" s="7">
        <v>1900</v>
      </c>
      <c r="J398" s="7">
        <v>0</v>
      </c>
    </row>
    <row r="399" spans="1:10">
      <c r="A399" s="7" t="s">
        <v>10</v>
      </c>
      <c r="B399" s="7">
        <v>12450</v>
      </c>
      <c r="C399" s="7">
        <f t="shared" si="12"/>
        <v>1</v>
      </c>
      <c r="D399" s="7">
        <f t="shared" si="13"/>
        <v>0</v>
      </c>
      <c r="E399" s="7">
        <v>47</v>
      </c>
      <c r="F399" s="7">
        <v>117430</v>
      </c>
      <c r="G399" s="7">
        <v>90</v>
      </c>
      <c r="H399" s="7">
        <v>1165</v>
      </c>
      <c r="I399" s="7">
        <v>2000</v>
      </c>
      <c r="J399" s="7">
        <v>0</v>
      </c>
    </row>
    <row r="400" spans="1:10">
      <c r="A400" s="7" t="s">
        <v>11</v>
      </c>
      <c r="B400" s="7">
        <v>10500</v>
      </c>
      <c r="C400" s="7">
        <f t="shared" si="12"/>
        <v>0</v>
      </c>
      <c r="D400" s="7">
        <f t="shared" si="13"/>
        <v>1</v>
      </c>
      <c r="E400" s="7">
        <v>55</v>
      </c>
      <c r="F400" s="7">
        <v>117175</v>
      </c>
      <c r="G400" s="7">
        <v>110</v>
      </c>
      <c r="H400" s="7">
        <v>1035</v>
      </c>
      <c r="I400" s="7">
        <v>1600</v>
      </c>
      <c r="J400" s="7">
        <v>0</v>
      </c>
    </row>
    <row r="401" spans="1:10">
      <c r="A401" s="7" t="s">
        <v>11</v>
      </c>
      <c r="B401" s="7">
        <v>10750</v>
      </c>
      <c r="C401" s="7">
        <f t="shared" si="12"/>
        <v>0</v>
      </c>
      <c r="D401" s="7">
        <f t="shared" si="13"/>
        <v>1</v>
      </c>
      <c r="E401" s="7">
        <v>54</v>
      </c>
      <c r="F401" s="7">
        <v>115558</v>
      </c>
      <c r="G401" s="7">
        <v>110</v>
      </c>
      <c r="H401" s="7">
        <v>1035</v>
      </c>
      <c r="I401" s="7">
        <v>1600</v>
      </c>
      <c r="J401" s="7">
        <v>0</v>
      </c>
    </row>
    <row r="402" spans="1:10">
      <c r="A402" s="7" t="s">
        <v>11</v>
      </c>
      <c r="B402" s="7">
        <v>8950</v>
      </c>
      <c r="C402" s="7">
        <f t="shared" si="12"/>
        <v>0</v>
      </c>
      <c r="D402" s="7">
        <f t="shared" si="13"/>
        <v>1</v>
      </c>
      <c r="E402" s="7">
        <v>53</v>
      </c>
      <c r="F402" s="7">
        <v>115113</v>
      </c>
      <c r="G402" s="7">
        <v>97</v>
      </c>
      <c r="H402" s="7">
        <v>1025</v>
      </c>
      <c r="I402" s="7">
        <v>1400</v>
      </c>
      <c r="J402" s="7">
        <v>0</v>
      </c>
    </row>
    <row r="403" spans="1:10">
      <c r="A403" s="7" t="s">
        <v>10</v>
      </c>
      <c r="B403" s="7">
        <v>10500</v>
      </c>
      <c r="C403" s="7">
        <f t="shared" si="12"/>
        <v>1</v>
      </c>
      <c r="D403" s="7">
        <f t="shared" si="13"/>
        <v>0</v>
      </c>
      <c r="E403" s="7">
        <v>54</v>
      </c>
      <c r="F403" s="7">
        <v>115046</v>
      </c>
      <c r="G403" s="7">
        <v>69</v>
      </c>
      <c r="H403" s="7">
        <v>1140</v>
      </c>
      <c r="I403" s="7">
        <v>1900</v>
      </c>
      <c r="J403" s="7">
        <v>0</v>
      </c>
    </row>
    <row r="404" spans="1:10">
      <c r="A404" s="7" t="s">
        <v>10</v>
      </c>
      <c r="B404" s="7">
        <v>5150</v>
      </c>
      <c r="C404" s="7">
        <f t="shared" si="12"/>
        <v>1</v>
      </c>
      <c r="D404" s="7">
        <f t="shared" si="13"/>
        <v>0</v>
      </c>
      <c r="E404" s="7">
        <v>56</v>
      </c>
      <c r="F404" s="7">
        <v>113997</v>
      </c>
      <c r="G404" s="7">
        <v>72</v>
      </c>
      <c r="H404" s="7">
        <v>1135</v>
      </c>
      <c r="I404" s="7">
        <v>2000</v>
      </c>
      <c r="J404" s="7">
        <v>0</v>
      </c>
    </row>
    <row r="405" spans="1:10">
      <c r="A405" s="7" t="s">
        <v>11</v>
      </c>
      <c r="B405" s="7">
        <v>10950</v>
      </c>
      <c r="C405" s="7">
        <f t="shared" si="12"/>
        <v>0</v>
      </c>
      <c r="D405" s="7">
        <f t="shared" si="13"/>
        <v>1</v>
      </c>
      <c r="E405" s="7">
        <v>49</v>
      </c>
      <c r="F405" s="7">
        <v>107859</v>
      </c>
      <c r="G405" s="7">
        <v>97</v>
      </c>
      <c r="H405" s="7">
        <v>1060</v>
      </c>
      <c r="I405" s="7">
        <v>1400</v>
      </c>
      <c r="J405" s="7">
        <v>0</v>
      </c>
    </row>
    <row r="406" spans="1:10">
      <c r="A406" s="7" t="s">
        <v>11</v>
      </c>
      <c r="B406" s="7">
        <v>9450</v>
      </c>
      <c r="C406" s="7">
        <f t="shared" si="12"/>
        <v>0</v>
      </c>
      <c r="D406" s="7">
        <f t="shared" si="13"/>
        <v>1</v>
      </c>
      <c r="E406" s="7">
        <v>52</v>
      </c>
      <c r="F406" s="7">
        <v>104805</v>
      </c>
      <c r="G406" s="7">
        <v>97</v>
      </c>
      <c r="H406" s="7">
        <v>1025</v>
      </c>
      <c r="I406" s="7">
        <v>1400</v>
      </c>
      <c r="J406" s="7">
        <v>0</v>
      </c>
    </row>
    <row r="407" spans="1:10">
      <c r="A407" s="7" t="s">
        <v>11</v>
      </c>
      <c r="B407" s="7">
        <v>9950</v>
      </c>
      <c r="C407" s="7">
        <f t="shared" si="12"/>
        <v>0</v>
      </c>
      <c r="D407" s="7">
        <f t="shared" si="13"/>
        <v>1</v>
      </c>
      <c r="E407" s="7">
        <v>54</v>
      </c>
      <c r="F407" s="7">
        <v>103454</v>
      </c>
      <c r="G407" s="7">
        <v>110</v>
      </c>
      <c r="H407" s="7">
        <v>1075</v>
      </c>
      <c r="I407" s="7">
        <v>1600</v>
      </c>
      <c r="J407" s="7">
        <v>0</v>
      </c>
    </row>
    <row r="408" spans="1:10">
      <c r="A408" s="7" t="s">
        <v>10</v>
      </c>
      <c r="B408" s="7">
        <v>10950</v>
      </c>
      <c r="C408" s="7">
        <f t="shared" si="12"/>
        <v>1</v>
      </c>
      <c r="D408" s="7">
        <f t="shared" si="13"/>
        <v>0</v>
      </c>
      <c r="E408" s="7">
        <v>51</v>
      </c>
      <c r="F408" s="7">
        <v>103018</v>
      </c>
      <c r="G408" s="7">
        <v>69</v>
      </c>
      <c r="H408" s="7">
        <v>1140</v>
      </c>
      <c r="I408" s="7">
        <v>1900</v>
      </c>
      <c r="J408" s="7">
        <v>0</v>
      </c>
    </row>
    <row r="409" spans="1:10">
      <c r="A409" s="7" t="s">
        <v>11</v>
      </c>
      <c r="B409" s="7">
        <v>11900</v>
      </c>
      <c r="C409" s="7">
        <f t="shared" si="12"/>
        <v>0</v>
      </c>
      <c r="D409" s="7">
        <f t="shared" si="13"/>
        <v>1</v>
      </c>
      <c r="E409" s="7">
        <v>47</v>
      </c>
      <c r="F409" s="7">
        <v>102352</v>
      </c>
      <c r="G409" s="7">
        <v>110</v>
      </c>
      <c r="H409" s="7">
        <v>1080</v>
      </c>
      <c r="I409" s="7">
        <v>1600</v>
      </c>
      <c r="J409" s="7">
        <v>0</v>
      </c>
    </row>
    <row r="410" spans="1:10">
      <c r="A410" s="7" t="s">
        <v>11</v>
      </c>
      <c r="B410" s="7">
        <v>9950</v>
      </c>
      <c r="C410" s="7">
        <f t="shared" si="12"/>
        <v>0</v>
      </c>
      <c r="D410" s="7">
        <f t="shared" si="13"/>
        <v>1</v>
      </c>
      <c r="E410" s="7">
        <v>50</v>
      </c>
      <c r="F410" s="7">
        <v>102030</v>
      </c>
      <c r="G410" s="7">
        <v>97</v>
      </c>
      <c r="H410" s="7">
        <v>1060</v>
      </c>
      <c r="I410" s="7">
        <v>1400</v>
      </c>
      <c r="J410" s="7">
        <v>0</v>
      </c>
    </row>
    <row r="411" spans="1:10">
      <c r="A411" s="7" t="s">
        <v>11</v>
      </c>
      <c r="B411" s="7">
        <v>11950</v>
      </c>
      <c r="C411" s="7">
        <f t="shared" si="12"/>
        <v>0</v>
      </c>
      <c r="D411" s="7">
        <f t="shared" si="13"/>
        <v>1</v>
      </c>
      <c r="E411" s="7">
        <v>54</v>
      </c>
      <c r="F411" s="7">
        <v>101352</v>
      </c>
      <c r="G411" s="7">
        <v>110</v>
      </c>
      <c r="H411" s="7">
        <v>1080</v>
      </c>
      <c r="I411" s="7">
        <v>1600</v>
      </c>
      <c r="J411" s="7">
        <v>0</v>
      </c>
    </row>
    <row r="412" spans="1:10">
      <c r="A412" s="7" t="s">
        <v>11</v>
      </c>
      <c r="B412" s="7">
        <v>7900</v>
      </c>
      <c r="C412" s="7">
        <f t="shared" si="12"/>
        <v>0</v>
      </c>
      <c r="D412" s="7">
        <f t="shared" si="13"/>
        <v>1</v>
      </c>
      <c r="E412" s="7">
        <v>50</v>
      </c>
      <c r="F412" s="7">
        <v>99865</v>
      </c>
      <c r="G412" s="7">
        <v>110</v>
      </c>
      <c r="H412" s="7">
        <v>1035</v>
      </c>
      <c r="I412" s="7">
        <v>1600</v>
      </c>
      <c r="J412" s="7">
        <v>0</v>
      </c>
    </row>
    <row r="413" spans="1:10">
      <c r="A413" s="7" t="s">
        <v>11</v>
      </c>
      <c r="B413" s="7">
        <v>10950</v>
      </c>
      <c r="C413" s="7">
        <f t="shared" si="12"/>
        <v>0</v>
      </c>
      <c r="D413" s="7">
        <f t="shared" si="13"/>
        <v>1</v>
      </c>
      <c r="E413" s="7">
        <v>52</v>
      </c>
      <c r="F413" s="7">
        <v>99323</v>
      </c>
      <c r="G413" s="7">
        <v>110</v>
      </c>
      <c r="H413" s="7">
        <v>1055</v>
      </c>
      <c r="I413" s="7">
        <v>1600</v>
      </c>
      <c r="J413" s="7">
        <v>0</v>
      </c>
    </row>
    <row r="414" spans="1:10">
      <c r="A414" s="7" t="s">
        <v>10</v>
      </c>
      <c r="B414" s="7">
        <v>8950</v>
      </c>
      <c r="C414" s="7">
        <f t="shared" si="12"/>
        <v>1</v>
      </c>
      <c r="D414" s="7">
        <f t="shared" si="13"/>
        <v>0</v>
      </c>
      <c r="E414" s="7">
        <v>48</v>
      </c>
      <c r="F414" s="7">
        <v>98100</v>
      </c>
      <c r="G414" s="7">
        <v>69</v>
      </c>
      <c r="H414" s="7">
        <v>1140</v>
      </c>
      <c r="I414" s="7">
        <v>1900</v>
      </c>
      <c r="J414" s="7">
        <v>0</v>
      </c>
    </row>
    <row r="415" spans="1:10">
      <c r="A415" s="7" t="s">
        <v>11</v>
      </c>
      <c r="B415" s="7">
        <v>11950</v>
      </c>
      <c r="C415" s="7">
        <f t="shared" si="12"/>
        <v>0</v>
      </c>
      <c r="D415" s="7">
        <f t="shared" si="13"/>
        <v>1</v>
      </c>
      <c r="E415" s="7">
        <v>51</v>
      </c>
      <c r="F415" s="7">
        <v>98040</v>
      </c>
      <c r="G415" s="7">
        <v>110</v>
      </c>
      <c r="H415" s="7">
        <v>1080</v>
      </c>
      <c r="I415" s="7">
        <v>1600</v>
      </c>
      <c r="J415" s="7">
        <v>0</v>
      </c>
    </row>
    <row r="416" spans="1:10">
      <c r="A416" s="7" t="s">
        <v>11</v>
      </c>
      <c r="B416" s="7">
        <v>10900</v>
      </c>
      <c r="C416" s="7">
        <f t="shared" si="12"/>
        <v>0</v>
      </c>
      <c r="D416" s="7">
        <f t="shared" si="13"/>
        <v>1</v>
      </c>
      <c r="E416" s="7">
        <v>49</v>
      </c>
      <c r="F416" s="7">
        <v>97600</v>
      </c>
      <c r="G416" s="7">
        <v>110</v>
      </c>
      <c r="H416" s="7">
        <v>1045</v>
      </c>
      <c r="I416" s="7">
        <v>1600</v>
      </c>
      <c r="J416" s="7">
        <v>0</v>
      </c>
    </row>
    <row r="417" spans="1:10">
      <c r="A417" s="7" t="s">
        <v>11</v>
      </c>
      <c r="B417" s="7">
        <v>9950</v>
      </c>
      <c r="C417" s="7">
        <f t="shared" si="12"/>
        <v>0</v>
      </c>
      <c r="D417" s="7">
        <f t="shared" si="13"/>
        <v>1</v>
      </c>
      <c r="E417" s="7">
        <v>55</v>
      </c>
      <c r="F417" s="7">
        <v>97234</v>
      </c>
      <c r="G417" s="7">
        <v>110</v>
      </c>
      <c r="H417" s="7">
        <v>1080</v>
      </c>
      <c r="I417" s="7">
        <v>1600</v>
      </c>
      <c r="J417" s="7">
        <v>0</v>
      </c>
    </row>
    <row r="418" spans="1:10">
      <c r="A418" s="7" t="s">
        <v>10</v>
      </c>
      <c r="B418" s="7">
        <v>9950</v>
      </c>
      <c r="C418" s="7">
        <f t="shared" si="12"/>
        <v>1</v>
      </c>
      <c r="D418" s="7">
        <f t="shared" si="13"/>
        <v>0</v>
      </c>
      <c r="E418" s="7">
        <v>51</v>
      </c>
      <c r="F418" s="7">
        <v>96135</v>
      </c>
      <c r="G418" s="7">
        <v>72</v>
      </c>
      <c r="H418" s="7">
        <v>1115</v>
      </c>
      <c r="I418" s="7">
        <v>2000</v>
      </c>
      <c r="J418" s="7">
        <v>0</v>
      </c>
    </row>
    <row r="419" spans="1:10">
      <c r="A419" s="7" t="s">
        <v>11</v>
      </c>
      <c r="B419" s="7">
        <v>10950</v>
      </c>
      <c r="C419" s="7">
        <f t="shared" si="12"/>
        <v>0</v>
      </c>
      <c r="D419" s="7">
        <f t="shared" si="13"/>
        <v>1</v>
      </c>
      <c r="E419" s="7">
        <v>54</v>
      </c>
      <c r="F419" s="7">
        <v>96100</v>
      </c>
      <c r="G419" s="7">
        <v>110</v>
      </c>
      <c r="H419" s="7">
        <v>1080</v>
      </c>
      <c r="I419" s="7">
        <v>1600</v>
      </c>
      <c r="J419" s="7">
        <v>0</v>
      </c>
    </row>
    <row r="420" spans="1:10">
      <c r="A420" s="7" t="s">
        <v>10</v>
      </c>
      <c r="B420" s="7">
        <v>8950</v>
      </c>
      <c r="C420" s="7">
        <f t="shared" si="12"/>
        <v>1</v>
      </c>
      <c r="D420" s="7">
        <f t="shared" si="13"/>
        <v>0</v>
      </c>
      <c r="E420" s="7">
        <v>55</v>
      </c>
      <c r="F420" s="7">
        <v>94401</v>
      </c>
      <c r="G420" s="7">
        <v>72</v>
      </c>
      <c r="H420" s="7">
        <v>1115</v>
      </c>
      <c r="I420" s="7">
        <v>2000</v>
      </c>
      <c r="J420" s="7">
        <v>0</v>
      </c>
    </row>
    <row r="421" spans="1:10">
      <c r="A421" s="7" t="s">
        <v>11</v>
      </c>
      <c r="B421" s="7">
        <v>8950</v>
      </c>
      <c r="C421" s="7">
        <f t="shared" si="12"/>
        <v>0</v>
      </c>
      <c r="D421" s="7">
        <f t="shared" si="13"/>
        <v>1</v>
      </c>
      <c r="E421" s="7">
        <v>55</v>
      </c>
      <c r="F421" s="7">
        <v>94122</v>
      </c>
      <c r="G421" s="7">
        <v>86</v>
      </c>
      <c r="H421" s="7">
        <v>1015</v>
      </c>
      <c r="I421" s="7">
        <v>1300</v>
      </c>
      <c r="J421" s="7">
        <v>0</v>
      </c>
    </row>
    <row r="422" spans="1:10">
      <c r="A422" s="7" t="s">
        <v>11</v>
      </c>
      <c r="B422" s="7">
        <v>10500</v>
      </c>
      <c r="C422" s="7">
        <f t="shared" si="12"/>
        <v>0</v>
      </c>
      <c r="D422" s="7">
        <f t="shared" si="13"/>
        <v>1</v>
      </c>
      <c r="E422" s="7">
        <v>49</v>
      </c>
      <c r="F422" s="7">
        <v>91340</v>
      </c>
      <c r="G422" s="7">
        <v>110</v>
      </c>
      <c r="H422" s="7">
        <v>1055</v>
      </c>
      <c r="I422" s="7">
        <v>1600</v>
      </c>
      <c r="J422" s="7">
        <v>0</v>
      </c>
    </row>
    <row r="423" spans="1:10">
      <c r="A423" s="7" t="s">
        <v>11</v>
      </c>
      <c r="B423" s="7">
        <v>8950</v>
      </c>
      <c r="C423" s="7">
        <f t="shared" si="12"/>
        <v>0</v>
      </c>
      <c r="D423" s="7">
        <f t="shared" si="13"/>
        <v>1</v>
      </c>
      <c r="E423" s="7">
        <v>53</v>
      </c>
      <c r="F423" s="7">
        <v>90200</v>
      </c>
      <c r="G423" s="7">
        <v>97</v>
      </c>
      <c r="H423" s="7">
        <v>1025</v>
      </c>
      <c r="I423" s="7">
        <v>1400</v>
      </c>
      <c r="J423" s="7">
        <v>0</v>
      </c>
    </row>
    <row r="424" spans="1:10">
      <c r="A424" s="7" t="s">
        <v>10</v>
      </c>
      <c r="B424" s="7">
        <v>9250</v>
      </c>
      <c r="C424" s="7">
        <f t="shared" si="12"/>
        <v>1</v>
      </c>
      <c r="D424" s="7">
        <f t="shared" si="13"/>
        <v>0</v>
      </c>
      <c r="E424" s="7">
        <v>53</v>
      </c>
      <c r="F424" s="7">
        <v>90097</v>
      </c>
      <c r="G424" s="7">
        <v>69</v>
      </c>
      <c r="H424" s="7">
        <v>1140</v>
      </c>
      <c r="I424" s="7">
        <v>1900</v>
      </c>
      <c r="J424" s="7">
        <v>0</v>
      </c>
    </row>
    <row r="425" spans="1:10">
      <c r="A425" s="7" t="s">
        <v>11</v>
      </c>
      <c r="B425" s="7">
        <v>11500</v>
      </c>
      <c r="C425" s="7">
        <f t="shared" si="12"/>
        <v>0</v>
      </c>
      <c r="D425" s="7">
        <f t="shared" si="13"/>
        <v>1</v>
      </c>
      <c r="E425" s="7">
        <v>48</v>
      </c>
      <c r="F425" s="7">
        <v>89049</v>
      </c>
      <c r="G425" s="7">
        <v>97</v>
      </c>
      <c r="H425" s="7">
        <v>1060</v>
      </c>
      <c r="I425" s="7">
        <v>1400</v>
      </c>
      <c r="J425" s="7">
        <v>0</v>
      </c>
    </row>
    <row r="426" spans="1:10">
      <c r="A426" s="7" t="s">
        <v>11</v>
      </c>
      <c r="B426" s="7">
        <v>9750</v>
      </c>
      <c r="C426" s="7">
        <f t="shared" si="12"/>
        <v>0</v>
      </c>
      <c r="D426" s="7">
        <f t="shared" si="13"/>
        <v>1</v>
      </c>
      <c r="E426" s="7">
        <v>52</v>
      </c>
      <c r="F426" s="7">
        <v>89000</v>
      </c>
      <c r="G426" s="7">
        <v>110</v>
      </c>
      <c r="H426" s="7">
        <v>1075</v>
      </c>
      <c r="I426" s="7">
        <v>1600</v>
      </c>
      <c r="J426" s="7">
        <v>0</v>
      </c>
    </row>
    <row r="427" spans="1:10">
      <c r="A427" s="7" t="s">
        <v>11</v>
      </c>
      <c r="B427" s="7">
        <v>9950</v>
      </c>
      <c r="C427" s="7">
        <f t="shared" si="12"/>
        <v>0</v>
      </c>
      <c r="D427" s="7">
        <f t="shared" si="13"/>
        <v>1</v>
      </c>
      <c r="E427" s="7">
        <v>45</v>
      </c>
      <c r="F427" s="7">
        <v>87274</v>
      </c>
      <c r="G427" s="7">
        <v>110</v>
      </c>
      <c r="H427" s="7">
        <v>1040</v>
      </c>
      <c r="I427" s="7">
        <v>1600</v>
      </c>
      <c r="J427" s="7">
        <v>0</v>
      </c>
    </row>
    <row r="428" spans="1:10">
      <c r="A428" s="7" t="s">
        <v>11</v>
      </c>
      <c r="B428" s="7">
        <v>11450</v>
      </c>
      <c r="C428" s="7">
        <f t="shared" si="12"/>
        <v>0</v>
      </c>
      <c r="D428" s="7">
        <f t="shared" si="13"/>
        <v>1</v>
      </c>
      <c r="E428" s="7">
        <v>49</v>
      </c>
      <c r="F428" s="7">
        <v>86221</v>
      </c>
      <c r="G428" s="7">
        <v>110</v>
      </c>
      <c r="H428" s="7">
        <v>1045</v>
      </c>
      <c r="I428" s="7">
        <v>1600</v>
      </c>
      <c r="J428" s="7">
        <v>0</v>
      </c>
    </row>
    <row r="429" spans="1:10">
      <c r="A429" s="7" t="s">
        <v>11</v>
      </c>
      <c r="B429" s="7">
        <v>12500</v>
      </c>
      <c r="C429" s="7">
        <f t="shared" si="12"/>
        <v>0</v>
      </c>
      <c r="D429" s="7">
        <f t="shared" si="13"/>
        <v>1</v>
      </c>
      <c r="E429" s="7">
        <v>54</v>
      </c>
      <c r="F429" s="7">
        <v>84598</v>
      </c>
      <c r="G429" s="7">
        <v>110</v>
      </c>
      <c r="H429" s="7">
        <v>1075</v>
      </c>
      <c r="I429" s="7">
        <v>1600</v>
      </c>
      <c r="J429" s="7">
        <v>0</v>
      </c>
    </row>
    <row r="430" spans="1:10">
      <c r="A430" s="7" t="s">
        <v>11</v>
      </c>
      <c r="B430" s="7">
        <v>10500</v>
      </c>
      <c r="C430" s="7">
        <f t="shared" si="12"/>
        <v>0</v>
      </c>
      <c r="D430" s="7">
        <f t="shared" si="13"/>
        <v>1</v>
      </c>
      <c r="E430" s="7">
        <v>50</v>
      </c>
      <c r="F430" s="7">
        <v>83567</v>
      </c>
      <c r="G430" s="7">
        <v>110</v>
      </c>
      <c r="H430" s="7">
        <v>1075</v>
      </c>
      <c r="I430" s="7">
        <v>1600</v>
      </c>
      <c r="J430" s="7">
        <v>0</v>
      </c>
    </row>
    <row r="431" spans="1:10">
      <c r="A431" s="7" t="s">
        <v>11</v>
      </c>
      <c r="B431" s="7">
        <v>12950</v>
      </c>
      <c r="C431" s="7">
        <f t="shared" si="12"/>
        <v>0</v>
      </c>
      <c r="D431" s="7">
        <f t="shared" si="13"/>
        <v>1</v>
      </c>
      <c r="E431" s="7">
        <v>50</v>
      </c>
      <c r="F431" s="7">
        <v>83106</v>
      </c>
      <c r="G431" s="7">
        <v>110</v>
      </c>
      <c r="H431" s="7">
        <v>1075</v>
      </c>
      <c r="I431" s="7">
        <v>1600</v>
      </c>
      <c r="J431" s="7">
        <v>0</v>
      </c>
    </row>
    <row r="432" spans="1:10">
      <c r="A432" s="7" t="s">
        <v>11</v>
      </c>
      <c r="B432" s="7">
        <v>12200</v>
      </c>
      <c r="C432" s="7">
        <f t="shared" si="12"/>
        <v>0</v>
      </c>
      <c r="D432" s="7">
        <f t="shared" si="13"/>
        <v>1</v>
      </c>
      <c r="E432" s="7">
        <v>50</v>
      </c>
      <c r="F432" s="7">
        <v>82805</v>
      </c>
      <c r="G432" s="7">
        <v>110</v>
      </c>
      <c r="H432" s="7">
        <v>1040</v>
      </c>
      <c r="I432" s="7">
        <v>1600</v>
      </c>
      <c r="J432" s="7">
        <v>0</v>
      </c>
    </row>
    <row r="433" spans="1:10">
      <c r="A433" s="7" t="s">
        <v>11</v>
      </c>
      <c r="B433" s="7">
        <v>10950</v>
      </c>
      <c r="C433" s="7">
        <f t="shared" si="12"/>
        <v>0</v>
      </c>
      <c r="D433" s="7">
        <f t="shared" si="13"/>
        <v>1</v>
      </c>
      <c r="E433" s="7">
        <v>50</v>
      </c>
      <c r="F433" s="7">
        <v>82735</v>
      </c>
      <c r="G433" s="7">
        <v>97</v>
      </c>
      <c r="H433" s="7">
        <v>1030</v>
      </c>
      <c r="I433" s="7">
        <v>1400</v>
      </c>
      <c r="J433" s="7">
        <v>0</v>
      </c>
    </row>
    <row r="434" spans="1:10">
      <c r="A434" s="7" t="s">
        <v>11</v>
      </c>
      <c r="B434" s="7">
        <v>10950</v>
      </c>
      <c r="C434" s="7">
        <f t="shared" si="12"/>
        <v>0</v>
      </c>
      <c r="D434" s="7">
        <f t="shared" si="13"/>
        <v>1</v>
      </c>
      <c r="E434" s="7">
        <v>54</v>
      </c>
      <c r="F434" s="7">
        <v>81905</v>
      </c>
      <c r="G434" s="7">
        <v>110</v>
      </c>
      <c r="H434" s="7">
        <v>1105</v>
      </c>
      <c r="I434" s="7">
        <v>1600</v>
      </c>
      <c r="J434" s="7">
        <v>0</v>
      </c>
    </row>
    <row r="435" spans="1:10">
      <c r="A435" s="7" t="s">
        <v>11</v>
      </c>
      <c r="B435" s="7">
        <v>11290</v>
      </c>
      <c r="C435" s="7">
        <f t="shared" si="12"/>
        <v>0</v>
      </c>
      <c r="D435" s="7">
        <f t="shared" si="13"/>
        <v>1</v>
      </c>
      <c r="E435" s="7">
        <v>49</v>
      </c>
      <c r="F435" s="7">
        <v>80320</v>
      </c>
      <c r="G435" s="7">
        <v>110</v>
      </c>
      <c r="H435" s="7">
        <v>1070</v>
      </c>
      <c r="I435" s="7">
        <v>1600</v>
      </c>
      <c r="J435" s="7">
        <v>1</v>
      </c>
    </row>
    <row r="436" spans="1:10">
      <c r="A436" s="7" t="s">
        <v>11</v>
      </c>
      <c r="B436" s="7">
        <v>10750</v>
      </c>
      <c r="C436" s="7">
        <f t="shared" si="12"/>
        <v>0</v>
      </c>
      <c r="D436" s="7">
        <f t="shared" si="13"/>
        <v>1</v>
      </c>
      <c r="E436" s="7">
        <v>49</v>
      </c>
      <c r="F436" s="7">
        <v>80090</v>
      </c>
      <c r="G436" s="7">
        <v>97</v>
      </c>
      <c r="H436" s="7">
        <v>1030</v>
      </c>
      <c r="I436" s="7">
        <v>1400</v>
      </c>
      <c r="J436" s="7">
        <v>0</v>
      </c>
    </row>
    <row r="437" spans="1:10">
      <c r="A437" s="7" t="s">
        <v>11</v>
      </c>
      <c r="B437" s="7">
        <v>10895</v>
      </c>
      <c r="C437" s="7">
        <f t="shared" si="12"/>
        <v>0</v>
      </c>
      <c r="D437" s="7">
        <f t="shared" si="13"/>
        <v>1</v>
      </c>
      <c r="E437" s="7">
        <v>53</v>
      </c>
      <c r="F437" s="7">
        <v>79800</v>
      </c>
      <c r="G437" s="7">
        <v>110</v>
      </c>
      <c r="H437" s="7">
        <v>1075</v>
      </c>
      <c r="I437" s="7">
        <v>1600</v>
      </c>
      <c r="J437" s="7">
        <v>0</v>
      </c>
    </row>
    <row r="438" spans="1:10">
      <c r="A438" s="7" t="s">
        <v>12</v>
      </c>
      <c r="B438" s="7">
        <v>11500</v>
      </c>
      <c r="C438" s="7">
        <f t="shared" si="12"/>
        <v>0</v>
      </c>
      <c r="D438" s="7">
        <f t="shared" si="13"/>
        <v>0</v>
      </c>
      <c r="E438" s="7">
        <v>47</v>
      </c>
      <c r="F438" s="7">
        <v>78785</v>
      </c>
      <c r="G438" s="7">
        <v>110</v>
      </c>
      <c r="H438" s="7">
        <v>1119</v>
      </c>
      <c r="I438" s="7">
        <v>1600</v>
      </c>
      <c r="J438" s="7">
        <v>0</v>
      </c>
    </row>
    <row r="439" spans="1:10">
      <c r="A439" s="7" t="s">
        <v>11</v>
      </c>
      <c r="B439" s="7">
        <v>9750</v>
      </c>
      <c r="C439" s="7">
        <f t="shared" si="12"/>
        <v>0</v>
      </c>
      <c r="D439" s="7">
        <f t="shared" si="13"/>
        <v>1</v>
      </c>
      <c r="E439" s="7">
        <v>48</v>
      </c>
      <c r="F439" s="7">
        <v>78600</v>
      </c>
      <c r="G439" s="7">
        <v>110</v>
      </c>
      <c r="H439" s="7">
        <v>1075</v>
      </c>
      <c r="I439" s="7">
        <v>1600</v>
      </c>
      <c r="J439" s="7">
        <v>0</v>
      </c>
    </row>
    <row r="440" spans="1:10">
      <c r="A440" s="7" t="s">
        <v>11</v>
      </c>
      <c r="B440" s="7">
        <v>10250</v>
      </c>
      <c r="C440" s="7">
        <f t="shared" si="12"/>
        <v>0</v>
      </c>
      <c r="D440" s="7">
        <f t="shared" si="13"/>
        <v>1</v>
      </c>
      <c r="E440" s="7">
        <v>55</v>
      </c>
      <c r="F440" s="7">
        <v>77780</v>
      </c>
      <c r="G440" s="7">
        <v>110</v>
      </c>
      <c r="H440" s="7">
        <v>1040</v>
      </c>
      <c r="I440" s="7">
        <v>1600</v>
      </c>
      <c r="J440" s="7">
        <v>0</v>
      </c>
    </row>
    <row r="441" spans="1:10">
      <c r="A441" s="7" t="s">
        <v>11</v>
      </c>
      <c r="B441" s="7">
        <v>12500</v>
      </c>
      <c r="C441" s="7">
        <f t="shared" si="12"/>
        <v>0</v>
      </c>
      <c r="D441" s="7">
        <f t="shared" si="13"/>
        <v>1</v>
      </c>
      <c r="E441" s="7">
        <v>49</v>
      </c>
      <c r="F441" s="7">
        <v>77648</v>
      </c>
      <c r="G441" s="7">
        <v>110</v>
      </c>
      <c r="H441" s="7">
        <v>1030</v>
      </c>
      <c r="I441" s="7">
        <v>1600</v>
      </c>
      <c r="J441" s="7">
        <v>0</v>
      </c>
    </row>
    <row r="442" spans="1:10">
      <c r="A442" s="7" t="s">
        <v>11</v>
      </c>
      <c r="B442" s="7">
        <v>11950</v>
      </c>
      <c r="C442" s="7">
        <f t="shared" si="12"/>
        <v>0</v>
      </c>
      <c r="D442" s="7">
        <f t="shared" si="13"/>
        <v>1</v>
      </c>
      <c r="E442" s="7">
        <v>54</v>
      </c>
      <c r="F442" s="7">
        <v>77270</v>
      </c>
      <c r="G442" s="7">
        <v>110</v>
      </c>
      <c r="H442" s="7">
        <v>1035</v>
      </c>
      <c r="I442" s="7">
        <v>1600</v>
      </c>
      <c r="J442" s="7">
        <v>0</v>
      </c>
    </row>
    <row r="443" spans="1:10">
      <c r="A443" s="7" t="s">
        <v>11</v>
      </c>
      <c r="B443" s="7">
        <v>10750</v>
      </c>
      <c r="C443" s="7">
        <f t="shared" si="12"/>
        <v>0</v>
      </c>
      <c r="D443" s="7">
        <f t="shared" si="13"/>
        <v>1</v>
      </c>
      <c r="E443" s="7">
        <v>50</v>
      </c>
      <c r="F443" s="7">
        <v>76167</v>
      </c>
      <c r="G443" s="7">
        <v>97</v>
      </c>
      <c r="H443" s="7">
        <v>1060</v>
      </c>
      <c r="I443" s="7">
        <v>1400</v>
      </c>
      <c r="J443" s="7">
        <v>0</v>
      </c>
    </row>
    <row r="444" spans="1:10">
      <c r="A444" s="7" t="s">
        <v>11</v>
      </c>
      <c r="B444" s="7">
        <v>11450</v>
      </c>
      <c r="C444" s="7">
        <f t="shared" si="12"/>
        <v>0</v>
      </c>
      <c r="D444" s="7">
        <f t="shared" si="13"/>
        <v>1</v>
      </c>
      <c r="E444" s="7">
        <v>46</v>
      </c>
      <c r="F444" s="7">
        <v>75249</v>
      </c>
      <c r="G444" s="7">
        <v>110</v>
      </c>
      <c r="H444" s="7">
        <v>1035</v>
      </c>
      <c r="I444" s="7">
        <v>1600</v>
      </c>
      <c r="J444" s="7">
        <v>0</v>
      </c>
    </row>
    <row r="445" spans="1:10">
      <c r="A445" s="7" t="s">
        <v>11</v>
      </c>
      <c r="B445" s="7">
        <v>11950</v>
      </c>
      <c r="C445" s="7">
        <f t="shared" si="12"/>
        <v>0</v>
      </c>
      <c r="D445" s="7">
        <f t="shared" si="13"/>
        <v>1</v>
      </c>
      <c r="E445" s="7">
        <v>54</v>
      </c>
      <c r="F445" s="7">
        <v>75231</v>
      </c>
      <c r="G445" s="7">
        <v>110</v>
      </c>
      <c r="H445" s="7">
        <v>1080</v>
      </c>
      <c r="I445" s="7">
        <v>1600</v>
      </c>
      <c r="J445" s="7">
        <v>0</v>
      </c>
    </row>
    <row r="446" spans="1:10">
      <c r="A446" s="7" t="s">
        <v>11</v>
      </c>
      <c r="B446" s="7">
        <v>11750</v>
      </c>
      <c r="C446" s="7">
        <f t="shared" si="12"/>
        <v>0</v>
      </c>
      <c r="D446" s="7">
        <f t="shared" si="13"/>
        <v>1</v>
      </c>
      <c r="E446" s="7">
        <v>48</v>
      </c>
      <c r="F446" s="7">
        <v>75045</v>
      </c>
      <c r="G446" s="7">
        <v>110</v>
      </c>
      <c r="H446" s="7">
        <v>1055</v>
      </c>
      <c r="I446" s="7">
        <v>1600</v>
      </c>
      <c r="J446" s="7">
        <v>0</v>
      </c>
    </row>
    <row r="447" spans="1:10">
      <c r="A447" s="7" t="s">
        <v>11</v>
      </c>
      <c r="B447" s="7">
        <v>10950</v>
      </c>
      <c r="C447" s="7">
        <f t="shared" si="12"/>
        <v>0</v>
      </c>
      <c r="D447" s="7">
        <f t="shared" si="13"/>
        <v>1</v>
      </c>
      <c r="E447" s="7">
        <v>50</v>
      </c>
      <c r="F447" s="7">
        <v>74849</v>
      </c>
      <c r="G447" s="7">
        <v>110</v>
      </c>
      <c r="H447" s="7">
        <v>1060</v>
      </c>
      <c r="I447" s="7">
        <v>1600</v>
      </c>
      <c r="J447" s="7">
        <v>1</v>
      </c>
    </row>
    <row r="448" spans="1:10">
      <c r="A448" s="7" t="s">
        <v>11</v>
      </c>
      <c r="B448" s="7">
        <v>11950</v>
      </c>
      <c r="C448" s="7">
        <f t="shared" si="12"/>
        <v>0</v>
      </c>
      <c r="D448" s="7">
        <f t="shared" si="13"/>
        <v>1</v>
      </c>
      <c r="E448" s="7">
        <v>55</v>
      </c>
      <c r="F448" s="7">
        <v>74715</v>
      </c>
      <c r="G448" s="7">
        <v>110</v>
      </c>
      <c r="H448" s="7">
        <v>1080</v>
      </c>
      <c r="I448" s="7">
        <v>1600</v>
      </c>
      <c r="J448" s="7">
        <v>0</v>
      </c>
    </row>
    <row r="449" spans="1:10">
      <c r="A449" s="7" t="s">
        <v>10</v>
      </c>
      <c r="B449" s="7">
        <v>10995</v>
      </c>
      <c r="C449" s="7">
        <f t="shared" si="12"/>
        <v>1</v>
      </c>
      <c r="D449" s="7">
        <f t="shared" si="13"/>
        <v>0</v>
      </c>
      <c r="E449" s="7">
        <v>49</v>
      </c>
      <c r="F449" s="7">
        <v>74656</v>
      </c>
      <c r="G449" s="7">
        <v>69</v>
      </c>
      <c r="H449" s="7">
        <v>1105</v>
      </c>
      <c r="I449" s="7">
        <v>1900</v>
      </c>
      <c r="J449" s="7">
        <v>0</v>
      </c>
    </row>
    <row r="450" spans="1:10">
      <c r="A450" s="7" t="s">
        <v>11</v>
      </c>
      <c r="B450" s="7">
        <v>11450</v>
      </c>
      <c r="C450" s="7">
        <f t="shared" si="12"/>
        <v>0</v>
      </c>
      <c r="D450" s="7">
        <f t="shared" si="13"/>
        <v>1</v>
      </c>
      <c r="E450" s="7">
        <v>56</v>
      </c>
      <c r="F450" s="7">
        <v>74500</v>
      </c>
      <c r="G450" s="7">
        <v>97</v>
      </c>
      <c r="H450" s="7">
        <v>1025</v>
      </c>
      <c r="I450" s="7">
        <v>1400</v>
      </c>
      <c r="J450" s="7">
        <v>0</v>
      </c>
    </row>
    <row r="451" spans="1:10">
      <c r="A451" s="7" t="s">
        <v>11</v>
      </c>
      <c r="B451" s="7">
        <v>8900</v>
      </c>
      <c r="C451" s="7">
        <f t="shared" ref="C451:C514" si="14">IF(A451=$C$1,1,0)</f>
        <v>0</v>
      </c>
      <c r="D451" s="7">
        <f t="shared" ref="D451:D514" si="15">IF(A451=$D$1,1,0)</f>
        <v>1</v>
      </c>
      <c r="E451" s="7">
        <v>49</v>
      </c>
      <c r="F451" s="7">
        <v>74494</v>
      </c>
      <c r="G451" s="7">
        <v>110</v>
      </c>
      <c r="H451" s="7">
        <v>1075</v>
      </c>
      <c r="I451" s="7">
        <v>1600</v>
      </c>
      <c r="J451" s="7">
        <v>0</v>
      </c>
    </row>
    <row r="452" spans="1:10">
      <c r="A452" s="7" t="s">
        <v>11</v>
      </c>
      <c r="B452" s="7">
        <v>10500</v>
      </c>
      <c r="C452" s="7">
        <f t="shared" si="14"/>
        <v>0</v>
      </c>
      <c r="D452" s="7">
        <f t="shared" si="15"/>
        <v>1</v>
      </c>
      <c r="E452" s="7">
        <v>50</v>
      </c>
      <c r="F452" s="7">
        <v>73634</v>
      </c>
      <c r="G452" s="7">
        <v>110</v>
      </c>
      <c r="H452" s="7">
        <v>1075</v>
      </c>
      <c r="I452" s="7">
        <v>1587</v>
      </c>
      <c r="J452" s="7">
        <v>0</v>
      </c>
    </row>
    <row r="453" spans="1:10">
      <c r="A453" s="7" t="s">
        <v>11</v>
      </c>
      <c r="B453" s="7">
        <v>11750</v>
      </c>
      <c r="C453" s="7">
        <f t="shared" si="14"/>
        <v>0</v>
      </c>
      <c r="D453" s="7">
        <f t="shared" si="15"/>
        <v>1</v>
      </c>
      <c r="E453" s="7">
        <v>47</v>
      </c>
      <c r="F453" s="7">
        <v>73403</v>
      </c>
      <c r="G453" s="7">
        <v>110</v>
      </c>
      <c r="H453" s="7">
        <v>1075</v>
      </c>
      <c r="I453" s="7">
        <v>1600</v>
      </c>
      <c r="J453" s="7">
        <v>0</v>
      </c>
    </row>
    <row r="454" spans="1:10">
      <c r="A454" s="7" t="s">
        <v>11</v>
      </c>
      <c r="B454" s="7">
        <v>11450</v>
      </c>
      <c r="C454" s="7">
        <f t="shared" si="14"/>
        <v>0</v>
      </c>
      <c r="D454" s="7">
        <f t="shared" si="15"/>
        <v>1</v>
      </c>
      <c r="E454" s="7">
        <v>49</v>
      </c>
      <c r="F454" s="7">
        <v>73175</v>
      </c>
      <c r="G454" s="7">
        <v>97</v>
      </c>
      <c r="H454" s="7">
        <v>1030</v>
      </c>
      <c r="I454" s="7">
        <v>1400</v>
      </c>
      <c r="J454" s="7">
        <v>0</v>
      </c>
    </row>
    <row r="455" spans="1:10">
      <c r="A455" s="7" t="s">
        <v>11</v>
      </c>
      <c r="B455" s="7">
        <v>12000</v>
      </c>
      <c r="C455" s="7">
        <f t="shared" si="14"/>
        <v>0</v>
      </c>
      <c r="D455" s="7">
        <f t="shared" si="15"/>
        <v>1</v>
      </c>
      <c r="E455" s="7">
        <v>52</v>
      </c>
      <c r="F455" s="7">
        <v>73000</v>
      </c>
      <c r="G455" s="7">
        <v>110</v>
      </c>
      <c r="H455" s="7">
        <v>1055</v>
      </c>
      <c r="I455" s="7">
        <v>1600</v>
      </c>
      <c r="J455" s="7">
        <v>0</v>
      </c>
    </row>
    <row r="456" spans="1:10">
      <c r="A456" s="7" t="s">
        <v>11</v>
      </c>
      <c r="B456" s="7">
        <v>11950</v>
      </c>
      <c r="C456" s="7">
        <f t="shared" si="14"/>
        <v>0</v>
      </c>
      <c r="D456" s="7">
        <f t="shared" si="15"/>
        <v>1</v>
      </c>
      <c r="E456" s="7">
        <v>50</v>
      </c>
      <c r="F456" s="7">
        <v>72242</v>
      </c>
      <c r="G456" s="7">
        <v>110</v>
      </c>
      <c r="H456" s="7">
        <v>1070</v>
      </c>
      <c r="I456" s="7">
        <v>1600</v>
      </c>
      <c r="J456" s="7">
        <v>1</v>
      </c>
    </row>
    <row r="457" spans="1:10">
      <c r="A457" s="7" t="s">
        <v>11</v>
      </c>
      <c r="B457" s="7">
        <v>9850</v>
      </c>
      <c r="C457" s="7">
        <f t="shared" si="14"/>
        <v>0</v>
      </c>
      <c r="D457" s="7">
        <f t="shared" si="15"/>
        <v>1</v>
      </c>
      <c r="E457" s="7">
        <v>53</v>
      </c>
      <c r="F457" s="7">
        <v>72000</v>
      </c>
      <c r="G457" s="7">
        <v>97</v>
      </c>
      <c r="H457" s="7">
        <v>1025</v>
      </c>
      <c r="I457" s="7">
        <v>1400</v>
      </c>
      <c r="J457" s="7">
        <v>0</v>
      </c>
    </row>
    <row r="458" spans="1:10">
      <c r="A458" s="7" t="s">
        <v>11</v>
      </c>
      <c r="B458" s="7">
        <v>10950</v>
      </c>
      <c r="C458" s="7">
        <f t="shared" si="14"/>
        <v>0</v>
      </c>
      <c r="D458" s="7">
        <f t="shared" si="15"/>
        <v>1</v>
      </c>
      <c r="E458" s="7">
        <v>54</v>
      </c>
      <c r="F458" s="7">
        <v>71725</v>
      </c>
      <c r="G458" s="7">
        <v>110</v>
      </c>
      <c r="H458" s="7">
        <v>1035</v>
      </c>
      <c r="I458" s="7">
        <v>1600</v>
      </c>
      <c r="J458" s="7">
        <v>0</v>
      </c>
    </row>
    <row r="459" spans="1:10">
      <c r="A459" s="7" t="s">
        <v>11</v>
      </c>
      <c r="B459" s="7">
        <v>10950</v>
      </c>
      <c r="C459" s="7">
        <f t="shared" si="14"/>
        <v>0</v>
      </c>
      <c r="D459" s="7">
        <f t="shared" si="15"/>
        <v>1</v>
      </c>
      <c r="E459" s="7">
        <v>54</v>
      </c>
      <c r="F459" s="7">
        <v>71276</v>
      </c>
      <c r="G459" s="7">
        <v>110</v>
      </c>
      <c r="H459" s="7">
        <v>1080</v>
      </c>
      <c r="I459" s="7">
        <v>1600</v>
      </c>
      <c r="J459" s="7">
        <v>0</v>
      </c>
    </row>
    <row r="460" spans="1:10">
      <c r="A460" s="7" t="s">
        <v>10</v>
      </c>
      <c r="B460" s="7">
        <v>8695</v>
      </c>
      <c r="C460" s="7">
        <f t="shared" si="14"/>
        <v>1</v>
      </c>
      <c r="D460" s="7">
        <f t="shared" si="15"/>
        <v>0</v>
      </c>
      <c r="E460" s="7">
        <v>50</v>
      </c>
      <c r="F460" s="7">
        <v>70440</v>
      </c>
      <c r="G460" s="7">
        <v>69</v>
      </c>
      <c r="H460" s="7">
        <v>1105</v>
      </c>
      <c r="I460" s="7">
        <v>1900</v>
      </c>
      <c r="J460" s="7">
        <v>0</v>
      </c>
    </row>
    <row r="461" spans="1:10">
      <c r="A461" s="7" t="s">
        <v>11</v>
      </c>
      <c r="B461" s="7">
        <v>10990</v>
      </c>
      <c r="C461" s="7">
        <f t="shared" si="14"/>
        <v>0</v>
      </c>
      <c r="D461" s="7">
        <f t="shared" si="15"/>
        <v>1</v>
      </c>
      <c r="E461" s="7">
        <v>53</v>
      </c>
      <c r="F461" s="7">
        <v>70239</v>
      </c>
      <c r="G461" s="7">
        <v>110</v>
      </c>
      <c r="H461" s="7">
        <v>1040</v>
      </c>
      <c r="I461" s="7">
        <v>1600</v>
      </c>
      <c r="J461" s="7">
        <v>0</v>
      </c>
    </row>
    <row r="462" spans="1:10">
      <c r="A462" s="7" t="s">
        <v>11</v>
      </c>
      <c r="B462" s="7">
        <v>9500</v>
      </c>
      <c r="C462" s="7">
        <f t="shared" si="14"/>
        <v>0</v>
      </c>
      <c r="D462" s="7">
        <f t="shared" si="15"/>
        <v>1</v>
      </c>
      <c r="E462" s="7">
        <v>55</v>
      </c>
      <c r="F462" s="7">
        <v>69813</v>
      </c>
      <c r="G462" s="7">
        <v>97</v>
      </c>
      <c r="H462" s="7">
        <v>1025</v>
      </c>
      <c r="I462" s="7">
        <v>1400</v>
      </c>
      <c r="J462" s="7">
        <v>0</v>
      </c>
    </row>
    <row r="463" spans="1:10">
      <c r="A463" s="7" t="s">
        <v>11</v>
      </c>
      <c r="B463" s="7">
        <v>11950</v>
      </c>
      <c r="C463" s="7">
        <f t="shared" si="14"/>
        <v>0</v>
      </c>
      <c r="D463" s="7">
        <f t="shared" si="15"/>
        <v>1</v>
      </c>
      <c r="E463" s="7">
        <v>49</v>
      </c>
      <c r="F463" s="7">
        <v>69659</v>
      </c>
      <c r="G463" s="7">
        <v>86</v>
      </c>
      <c r="H463" s="7">
        <v>1025</v>
      </c>
      <c r="I463" s="7">
        <v>1300</v>
      </c>
      <c r="J463" s="7">
        <v>0</v>
      </c>
    </row>
    <row r="464" spans="1:10">
      <c r="A464" s="7" t="s">
        <v>11</v>
      </c>
      <c r="B464" s="7">
        <v>10750</v>
      </c>
      <c r="C464" s="7">
        <f t="shared" si="14"/>
        <v>0</v>
      </c>
      <c r="D464" s="7">
        <f t="shared" si="15"/>
        <v>1</v>
      </c>
      <c r="E464" s="7">
        <v>46</v>
      </c>
      <c r="F464" s="7">
        <v>69574</v>
      </c>
      <c r="G464" s="7">
        <v>97</v>
      </c>
      <c r="H464" s="7">
        <v>1065</v>
      </c>
      <c r="I464" s="7">
        <v>1400</v>
      </c>
      <c r="J464" s="7">
        <v>0</v>
      </c>
    </row>
    <row r="465" spans="1:10">
      <c r="A465" s="7" t="s">
        <v>10</v>
      </c>
      <c r="B465" s="7">
        <v>8750</v>
      </c>
      <c r="C465" s="7">
        <f t="shared" si="14"/>
        <v>1</v>
      </c>
      <c r="D465" s="7">
        <f t="shared" si="15"/>
        <v>0</v>
      </c>
      <c r="E465" s="7">
        <v>47</v>
      </c>
      <c r="F465" s="7">
        <v>69000</v>
      </c>
      <c r="G465" s="7">
        <v>69</v>
      </c>
      <c r="H465" s="7">
        <v>1140</v>
      </c>
      <c r="I465" s="7">
        <v>1900</v>
      </c>
      <c r="J465" s="7">
        <v>0</v>
      </c>
    </row>
    <row r="466" spans="1:10">
      <c r="A466" s="7" t="s">
        <v>11</v>
      </c>
      <c r="B466" s="7">
        <v>8750</v>
      </c>
      <c r="C466" s="7">
        <f t="shared" si="14"/>
        <v>0</v>
      </c>
      <c r="D466" s="7">
        <f t="shared" si="15"/>
        <v>1</v>
      </c>
      <c r="E466" s="7">
        <v>49</v>
      </c>
      <c r="F466" s="7">
        <v>68565</v>
      </c>
      <c r="G466" s="7">
        <v>110</v>
      </c>
      <c r="H466" s="7">
        <v>1030</v>
      </c>
      <c r="I466" s="7">
        <v>1600</v>
      </c>
      <c r="J466" s="7">
        <v>0</v>
      </c>
    </row>
    <row r="467" spans="1:10">
      <c r="A467" s="7" t="s">
        <v>10</v>
      </c>
      <c r="B467" s="7">
        <v>11450</v>
      </c>
      <c r="C467" s="7">
        <f t="shared" si="14"/>
        <v>1</v>
      </c>
      <c r="D467" s="7">
        <f t="shared" si="15"/>
        <v>0</v>
      </c>
      <c r="E467" s="7">
        <v>55</v>
      </c>
      <c r="F467" s="7">
        <v>68520</v>
      </c>
      <c r="G467" s="7">
        <v>72</v>
      </c>
      <c r="H467" s="7">
        <v>1115</v>
      </c>
      <c r="I467" s="7">
        <v>2000</v>
      </c>
      <c r="J467" s="7">
        <v>0</v>
      </c>
    </row>
    <row r="468" spans="1:10">
      <c r="A468" s="7" t="s">
        <v>11</v>
      </c>
      <c r="B468" s="7">
        <v>9950</v>
      </c>
      <c r="C468" s="7">
        <f t="shared" si="14"/>
        <v>0</v>
      </c>
      <c r="D468" s="7">
        <f t="shared" si="15"/>
        <v>1</v>
      </c>
      <c r="E468" s="7">
        <v>46</v>
      </c>
      <c r="F468" s="7">
        <v>68414</v>
      </c>
      <c r="G468" s="7">
        <v>97</v>
      </c>
      <c r="H468" s="7">
        <v>1025</v>
      </c>
      <c r="I468" s="7">
        <v>1400</v>
      </c>
      <c r="J468" s="7">
        <v>0</v>
      </c>
    </row>
    <row r="469" spans="1:10">
      <c r="A469" s="7" t="s">
        <v>11</v>
      </c>
      <c r="B469" s="7">
        <v>11950</v>
      </c>
      <c r="C469" s="7">
        <f t="shared" si="14"/>
        <v>0</v>
      </c>
      <c r="D469" s="7">
        <f t="shared" si="15"/>
        <v>1</v>
      </c>
      <c r="E469" s="7">
        <v>56</v>
      </c>
      <c r="F469" s="7">
        <v>66777</v>
      </c>
      <c r="G469" s="7">
        <v>110</v>
      </c>
      <c r="H469" s="7">
        <v>1090</v>
      </c>
      <c r="I469" s="7">
        <v>1600</v>
      </c>
      <c r="J469" s="7">
        <v>0</v>
      </c>
    </row>
    <row r="470" spans="1:10">
      <c r="A470" s="7" t="s">
        <v>11</v>
      </c>
      <c r="B470" s="7">
        <v>13950</v>
      </c>
      <c r="C470" s="7">
        <f t="shared" si="14"/>
        <v>0</v>
      </c>
      <c r="D470" s="7">
        <f t="shared" si="15"/>
        <v>1</v>
      </c>
      <c r="E470" s="7">
        <v>52</v>
      </c>
      <c r="F470" s="7">
        <v>66527</v>
      </c>
      <c r="G470" s="7">
        <v>110</v>
      </c>
      <c r="H470" s="7">
        <v>1080</v>
      </c>
      <c r="I470" s="7">
        <v>1600</v>
      </c>
      <c r="J470" s="7">
        <v>0</v>
      </c>
    </row>
    <row r="471" spans="1:10">
      <c r="A471" s="7" t="s">
        <v>11</v>
      </c>
      <c r="B471" s="7">
        <v>11250</v>
      </c>
      <c r="C471" s="7">
        <f t="shared" si="14"/>
        <v>0</v>
      </c>
      <c r="D471" s="7">
        <f t="shared" si="15"/>
        <v>1</v>
      </c>
      <c r="E471" s="7">
        <v>54</v>
      </c>
      <c r="F471" s="7">
        <v>66063</v>
      </c>
      <c r="G471" s="7">
        <v>110</v>
      </c>
      <c r="H471" s="7">
        <v>1090</v>
      </c>
      <c r="I471" s="7">
        <v>1600</v>
      </c>
      <c r="J471" s="7">
        <v>0</v>
      </c>
    </row>
    <row r="472" spans="1:10">
      <c r="A472" s="7" t="s">
        <v>11</v>
      </c>
      <c r="B472" s="7">
        <v>10900</v>
      </c>
      <c r="C472" s="7">
        <f t="shared" si="14"/>
        <v>0</v>
      </c>
      <c r="D472" s="7">
        <f t="shared" si="15"/>
        <v>1</v>
      </c>
      <c r="E472" s="7">
        <v>50</v>
      </c>
      <c r="F472" s="7">
        <v>65471</v>
      </c>
      <c r="G472" s="7">
        <v>97</v>
      </c>
      <c r="H472" s="7">
        <v>1060</v>
      </c>
      <c r="I472" s="7">
        <v>1400</v>
      </c>
      <c r="J472" s="7">
        <v>0</v>
      </c>
    </row>
    <row r="473" spans="1:10">
      <c r="A473" s="7" t="s">
        <v>11</v>
      </c>
      <c r="B473" s="7">
        <v>9750</v>
      </c>
      <c r="C473" s="7">
        <f t="shared" si="14"/>
        <v>0</v>
      </c>
      <c r="D473" s="7">
        <f t="shared" si="15"/>
        <v>1</v>
      </c>
      <c r="E473" s="7">
        <v>56</v>
      </c>
      <c r="F473" s="7">
        <v>65400</v>
      </c>
      <c r="G473" s="7">
        <v>97</v>
      </c>
      <c r="H473" s="7">
        <v>1025</v>
      </c>
      <c r="I473" s="7">
        <v>1400</v>
      </c>
      <c r="J473" s="7">
        <v>0</v>
      </c>
    </row>
    <row r="474" spans="1:10">
      <c r="A474" s="7" t="s">
        <v>11</v>
      </c>
      <c r="B474" s="7">
        <v>9950</v>
      </c>
      <c r="C474" s="7">
        <f t="shared" si="14"/>
        <v>0</v>
      </c>
      <c r="D474" s="7">
        <f t="shared" si="15"/>
        <v>1</v>
      </c>
      <c r="E474" s="7">
        <v>52</v>
      </c>
      <c r="F474" s="7">
        <v>65170</v>
      </c>
      <c r="G474" s="7">
        <v>97</v>
      </c>
      <c r="H474" s="7">
        <v>1025</v>
      </c>
      <c r="I474" s="7">
        <v>1400</v>
      </c>
      <c r="J474" s="7">
        <v>0</v>
      </c>
    </row>
    <row r="475" spans="1:10">
      <c r="A475" s="7" t="s">
        <v>11</v>
      </c>
      <c r="B475" s="7">
        <v>11950</v>
      </c>
      <c r="C475" s="7">
        <f t="shared" si="14"/>
        <v>0</v>
      </c>
      <c r="D475" s="7">
        <f t="shared" si="15"/>
        <v>1</v>
      </c>
      <c r="E475" s="7">
        <v>56</v>
      </c>
      <c r="F475" s="7">
        <v>65000</v>
      </c>
      <c r="G475" s="7">
        <v>110</v>
      </c>
      <c r="H475" s="7">
        <v>1075</v>
      </c>
      <c r="I475" s="7">
        <v>1600</v>
      </c>
      <c r="J475" s="7">
        <v>0</v>
      </c>
    </row>
    <row r="476" spans="1:10">
      <c r="A476" s="7" t="s">
        <v>11</v>
      </c>
      <c r="B476" s="7">
        <v>10450</v>
      </c>
      <c r="C476" s="7">
        <f t="shared" si="14"/>
        <v>0</v>
      </c>
      <c r="D476" s="7">
        <f t="shared" si="15"/>
        <v>1</v>
      </c>
      <c r="E476" s="7">
        <v>48</v>
      </c>
      <c r="F476" s="7">
        <v>64193</v>
      </c>
      <c r="G476" s="7">
        <v>110</v>
      </c>
      <c r="H476" s="7">
        <v>1040</v>
      </c>
      <c r="I476" s="7">
        <v>1600</v>
      </c>
      <c r="J476" s="7">
        <v>0</v>
      </c>
    </row>
    <row r="477" spans="1:10">
      <c r="A477" s="7" t="s">
        <v>11</v>
      </c>
      <c r="B477" s="7">
        <v>8950</v>
      </c>
      <c r="C477" s="7">
        <f t="shared" si="14"/>
        <v>0</v>
      </c>
      <c r="D477" s="7">
        <f t="shared" si="15"/>
        <v>1</v>
      </c>
      <c r="E477" s="7">
        <v>54</v>
      </c>
      <c r="F477" s="7">
        <v>64000</v>
      </c>
      <c r="G477" s="7">
        <v>97</v>
      </c>
      <c r="H477" s="7">
        <v>1025</v>
      </c>
      <c r="I477" s="7">
        <v>1400</v>
      </c>
      <c r="J477" s="7">
        <v>0</v>
      </c>
    </row>
    <row r="478" spans="1:10">
      <c r="A478" s="7" t="s">
        <v>11</v>
      </c>
      <c r="B478" s="7">
        <v>10250</v>
      </c>
      <c r="C478" s="7">
        <f t="shared" si="14"/>
        <v>0</v>
      </c>
      <c r="D478" s="7">
        <f t="shared" si="15"/>
        <v>1</v>
      </c>
      <c r="E478" s="7">
        <v>54</v>
      </c>
      <c r="F478" s="7">
        <v>63792</v>
      </c>
      <c r="G478" s="7">
        <v>110</v>
      </c>
      <c r="H478" s="7">
        <v>1075</v>
      </c>
      <c r="I478" s="7">
        <v>1600</v>
      </c>
      <c r="J478" s="7">
        <v>0</v>
      </c>
    </row>
    <row r="479" spans="1:10">
      <c r="A479" s="7" t="s">
        <v>11</v>
      </c>
      <c r="B479" s="7">
        <v>9930</v>
      </c>
      <c r="C479" s="7">
        <f t="shared" si="14"/>
        <v>0</v>
      </c>
      <c r="D479" s="7">
        <f t="shared" si="15"/>
        <v>1</v>
      </c>
      <c r="E479" s="7">
        <v>53</v>
      </c>
      <c r="F479" s="7">
        <v>63635</v>
      </c>
      <c r="G479" s="7">
        <v>110</v>
      </c>
      <c r="H479" s="7">
        <v>1035</v>
      </c>
      <c r="I479" s="7">
        <v>1600</v>
      </c>
      <c r="J479" s="7">
        <v>0</v>
      </c>
    </row>
    <row r="480" spans="1:10">
      <c r="A480" s="7" t="s">
        <v>11</v>
      </c>
      <c r="B480" s="7">
        <v>10500</v>
      </c>
      <c r="C480" s="7">
        <f t="shared" si="14"/>
        <v>0</v>
      </c>
      <c r="D480" s="7">
        <f t="shared" si="15"/>
        <v>1</v>
      </c>
      <c r="E480" s="7">
        <v>54</v>
      </c>
      <c r="F480" s="7">
        <v>63135</v>
      </c>
      <c r="G480" s="7">
        <v>110</v>
      </c>
      <c r="H480" s="7">
        <v>1050</v>
      </c>
      <c r="I480" s="7">
        <v>1600</v>
      </c>
      <c r="J480" s="7">
        <v>0</v>
      </c>
    </row>
    <row r="481" spans="1:10">
      <c r="A481" s="7" t="s">
        <v>11</v>
      </c>
      <c r="B481" s="7">
        <v>11950</v>
      </c>
      <c r="C481" s="7">
        <f t="shared" si="14"/>
        <v>0</v>
      </c>
      <c r="D481" s="7">
        <f t="shared" si="15"/>
        <v>1</v>
      </c>
      <c r="E481" s="7">
        <v>54</v>
      </c>
      <c r="F481" s="7">
        <v>63123</v>
      </c>
      <c r="G481" s="7">
        <v>110</v>
      </c>
      <c r="H481" s="7">
        <v>1035</v>
      </c>
      <c r="I481" s="7">
        <v>1600</v>
      </c>
      <c r="J481" s="7">
        <v>0</v>
      </c>
    </row>
    <row r="482" spans="1:10">
      <c r="A482" s="7" t="s">
        <v>10</v>
      </c>
      <c r="B482" s="7">
        <v>11500</v>
      </c>
      <c r="C482" s="7">
        <f t="shared" si="14"/>
        <v>1</v>
      </c>
      <c r="D482" s="7">
        <f t="shared" si="15"/>
        <v>0</v>
      </c>
      <c r="E482" s="7">
        <v>48</v>
      </c>
      <c r="F482" s="7">
        <v>63000</v>
      </c>
      <c r="G482" s="7">
        <v>69</v>
      </c>
      <c r="H482" s="7">
        <v>1140</v>
      </c>
      <c r="I482" s="7">
        <v>1900</v>
      </c>
      <c r="J482" s="7">
        <v>0</v>
      </c>
    </row>
    <row r="483" spans="1:10">
      <c r="A483" s="7" t="s">
        <v>11</v>
      </c>
      <c r="B483" s="7">
        <v>11500</v>
      </c>
      <c r="C483" s="7">
        <f t="shared" si="14"/>
        <v>0</v>
      </c>
      <c r="D483" s="7">
        <f t="shared" si="15"/>
        <v>1</v>
      </c>
      <c r="E483" s="7">
        <v>55</v>
      </c>
      <c r="F483" s="7">
        <v>63000</v>
      </c>
      <c r="G483" s="7">
        <v>110</v>
      </c>
      <c r="H483" s="7">
        <v>1035</v>
      </c>
      <c r="I483" s="7">
        <v>1600</v>
      </c>
      <c r="J483" s="7">
        <v>0</v>
      </c>
    </row>
    <row r="484" spans="1:10">
      <c r="A484" s="7" t="s">
        <v>11</v>
      </c>
      <c r="B484" s="7">
        <v>11450</v>
      </c>
      <c r="C484" s="7">
        <f t="shared" si="14"/>
        <v>0</v>
      </c>
      <c r="D484" s="7">
        <f t="shared" si="15"/>
        <v>1</v>
      </c>
      <c r="E484" s="7">
        <v>54</v>
      </c>
      <c r="F484" s="7">
        <v>62987</v>
      </c>
      <c r="G484" s="7">
        <v>110</v>
      </c>
      <c r="H484" s="7">
        <v>1080</v>
      </c>
      <c r="I484" s="7">
        <v>1600</v>
      </c>
      <c r="J484" s="7">
        <v>0</v>
      </c>
    </row>
    <row r="485" spans="1:10">
      <c r="A485" s="7" t="s">
        <v>11</v>
      </c>
      <c r="B485" s="7">
        <v>9900</v>
      </c>
      <c r="C485" s="7">
        <f t="shared" si="14"/>
        <v>0</v>
      </c>
      <c r="D485" s="7">
        <f t="shared" si="15"/>
        <v>1</v>
      </c>
      <c r="E485" s="7">
        <v>56</v>
      </c>
      <c r="F485" s="7">
        <v>62751</v>
      </c>
      <c r="G485" s="7">
        <v>110</v>
      </c>
      <c r="H485" s="7">
        <v>1050</v>
      </c>
      <c r="I485" s="7">
        <v>1600</v>
      </c>
      <c r="J485" s="7">
        <v>0</v>
      </c>
    </row>
    <row r="486" spans="1:10">
      <c r="A486" s="7" t="s">
        <v>11</v>
      </c>
      <c r="B486" s="7">
        <v>9500</v>
      </c>
      <c r="C486" s="7">
        <f t="shared" si="14"/>
        <v>0</v>
      </c>
      <c r="D486" s="7">
        <f t="shared" si="15"/>
        <v>1</v>
      </c>
      <c r="E486" s="7">
        <v>54</v>
      </c>
      <c r="F486" s="7">
        <v>62519</v>
      </c>
      <c r="G486" s="7">
        <v>97</v>
      </c>
      <c r="H486" s="7">
        <v>1025</v>
      </c>
      <c r="I486" s="7">
        <v>1400</v>
      </c>
      <c r="J486" s="7">
        <v>0</v>
      </c>
    </row>
    <row r="487" spans="1:10">
      <c r="A487" s="7" t="s">
        <v>11</v>
      </c>
      <c r="B487" s="7">
        <v>10500</v>
      </c>
      <c r="C487" s="7">
        <f t="shared" si="14"/>
        <v>0</v>
      </c>
      <c r="D487" s="7">
        <f t="shared" si="15"/>
        <v>1</v>
      </c>
      <c r="E487" s="7">
        <v>50</v>
      </c>
      <c r="F487" s="7">
        <v>62280</v>
      </c>
      <c r="G487" s="7">
        <v>97</v>
      </c>
      <c r="H487" s="7">
        <v>1060</v>
      </c>
      <c r="I487" s="7">
        <v>1400</v>
      </c>
      <c r="J487" s="7">
        <v>0</v>
      </c>
    </row>
    <row r="488" spans="1:10">
      <c r="A488" s="7" t="s">
        <v>11</v>
      </c>
      <c r="B488" s="7">
        <v>10750</v>
      </c>
      <c r="C488" s="7">
        <f t="shared" si="14"/>
        <v>0</v>
      </c>
      <c r="D488" s="7">
        <f t="shared" si="15"/>
        <v>1</v>
      </c>
      <c r="E488" s="7">
        <v>50</v>
      </c>
      <c r="F488" s="7">
        <v>61672</v>
      </c>
      <c r="G488" s="7">
        <v>110</v>
      </c>
      <c r="H488" s="7">
        <v>1075</v>
      </c>
      <c r="I488" s="7">
        <v>1600</v>
      </c>
      <c r="J488" s="7">
        <v>0</v>
      </c>
    </row>
    <row r="489" spans="1:10">
      <c r="A489" s="7" t="s">
        <v>10</v>
      </c>
      <c r="B489" s="7">
        <v>8950</v>
      </c>
      <c r="C489" s="7">
        <f t="shared" si="14"/>
        <v>1</v>
      </c>
      <c r="D489" s="7">
        <f t="shared" si="15"/>
        <v>0</v>
      </c>
      <c r="E489" s="7">
        <v>54</v>
      </c>
      <c r="F489" s="7">
        <v>61000</v>
      </c>
      <c r="G489" s="7">
        <v>69</v>
      </c>
      <c r="H489" s="7">
        <v>1140</v>
      </c>
      <c r="I489" s="7">
        <v>2000</v>
      </c>
      <c r="J489" s="7">
        <v>0</v>
      </c>
    </row>
    <row r="490" spans="1:10">
      <c r="A490" s="7" t="s">
        <v>11</v>
      </c>
      <c r="B490" s="7">
        <v>12000</v>
      </c>
      <c r="C490" s="7">
        <f t="shared" si="14"/>
        <v>0</v>
      </c>
      <c r="D490" s="7">
        <f t="shared" si="15"/>
        <v>1</v>
      </c>
      <c r="E490" s="7">
        <v>56</v>
      </c>
      <c r="F490" s="7">
        <v>61000</v>
      </c>
      <c r="G490" s="7">
        <v>110</v>
      </c>
      <c r="H490" s="7">
        <v>1050</v>
      </c>
      <c r="I490" s="7">
        <v>1600</v>
      </c>
      <c r="J490" s="7">
        <v>0</v>
      </c>
    </row>
    <row r="491" spans="1:10">
      <c r="A491" s="7" t="s">
        <v>11</v>
      </c>
      <c r="B491" s="7">
        <v>9940</v>
      </c>
      <c r="C491" s="7">
        <f t="shared" si="14"/>
        <v>0</v>
      </c>
      <c r="D491" s="7">
        <f t="shared" si="15"/>
        <v>1</v>
      </c>
      <c r="E491" s="7">
        <v>53</v>
      </c>
      <c r="F491" s="7">
        <v>60558</v>
      </c>
      <c r="G491" s="7">
        <v>110</v>
      </c>
      <c r="H491" s="7">
        <v>1105</v>
      </c>
      <c r="I491" s="7">
        <v>1600</v>
      </c>
      <c r="J491" s="7">
        <v>0</v>
      </c>
    </row>
    <row r="492" spans="1:10">
      <c r="A492" s="7" t="s">
        <v>11</v>
      </c>
      <c r="B492" s="7">
        <v>10950</v>
      </c>
      <c r="C492" s="7">
        <f t="shared" si="14"/>
        <v>0</v>
      </c>
      <c r="D492" s="7">
        <f t="shared" si="15"/>
        <v>1</v>
      </c>
      <c r="E492" s="7">
        <v>47</v>
      </c>
      <c r="F492" s="7">
        <v>60348</v>
      </c>
      <c r="G492" s="7">
        <v>110</v>
      </c>
      <c r="H492" s="7">
        <v>1030</v>
      </c>
      <c r="I492" s="7">
        <v>1600</v>
      </c>
      <c r="J492" s="7">
        <v>0</v>
      </c>
    </row>
    <row r="493" spans="1:10">
      <c r="A493" s="7" t="s">
        <v>11</v>
      </c>
      <c r="B493" s="7">
        <v>10750</v>
      </c>
      <c r="C493" s="7">
        <f t="shared" si="14"/>
        <v>0</v>
      </c>
      <c r="D493" s="7">
        <f t="shared" si="15"/>
        <v>1</v>
      </c>
      <c r="E493" s="7">
        <v>54</v>
      </c>
      <c r="F493" s="7">
        <v>60239</v>
      </c>
      <c r="G493" s="7">
        <v>110</v>
      </c>
      <c r="H493" s="7">
        <v>1075</v>
      </c>
      <c r="I493" s="7">
        <v>1600</v>
      </c>
      <c r="J493" s="7">
        <v>0</v>
      </c>
    </row>
    <row r="494" spans="1:10">
      <c r="A494" s="7" t="s">
        <v>11</v>
      </c>
      <c r="B494" s="7">
        <v>9799</v>
      </c>
      <c r="C494" s="7">
        <f t="shared" si="14"/>
        <v>0</v>
      </c>
      <c r="D494" s="7">
        <f t="shared" si="15"/>
        <v>1</v>
      </c>
      <c r="E494" s="7">
        <v>51</v>
      </c>
      <c r="F494" s="7">
        <v>59000</v>
      </c>
      <c r="G494" s="7">
        <v>97</v>
      </c>
      <c r="H494" s="7">
        <v>1025</v>
      </c>
      <c r="I494" s="7">
        <v>1400</v>
      </c>
      <c r="J494" s="7">
        <v>0</v>
      </c>
    </row>
    <row r="495" spans="1:10">
      <c r="A495" s="7" t="s">
        <v>11</v>
      </c>
      <c r="B495" s="7">
        <v>11750</v>
      </c>
      <c r="C495" s="7">
        <f t="shared" si="14"/>
        <v>0</v>
      </c>
      <c r="D495" s="7">
        <f t="shared" si="15"/>
        <v>1</v>
      </c>
      <c r="E495" s="7">
        <v>51</v>
      </c>
      <c r="F495" s="7">
        <v>58761</v>
      </c>
      <c r="G495" s="7">
        <v>97</v>
      </c>
      <c r="H495" s="7">
        <v>1060</v>
      </c>
      <c r="I495" s="7">
        <v>1300</v>
      </c>
      <c r="J495" s="7">
        <v>0</v>
      </c>
    </row>
    <row r="496" spans="1:10">
      <c r="A496" s="7" t="s">
        <v>11</v>
      </c>
      <c r="B496" s="7">
        <v>11950</v>
      </c>
      <c r="C496" s="7">
        <f t="shared" si="14"/>
        <v>0</v>
      </c>
      <c r="D496" s="7">
        <f t="shared" si="15"/>
        <v>1</v>
      </c>
      <c r="E496" s="7">
        <v>54</v>
      </c>
      <c r="F496" s="7">
        <v>58745</v>
      </c>
      <c r="G496" s="7">
        <v>110</v>
      </c>
      <c r="H496" s="7">
        <v>1035</v>
      </c>
      <c r="I496" s="7">
        <v>1600</v>
      </c>
      <c r="J496" s="7">
        <v>0</v>
      </c>
    </row>
    <row r="497" spans="1:10">
      <c r="A497" s="7" t="s">
        <v>11</v>
      </c>
      <c r="B497" s="7">
        <v>11250</v>
      </c>
      <c r="C497" s="7">
        <f t="shared" si="14"/>
        <v>0</v>
      </c>
      <c r="D497" s="7">
        <f t="shared" si="15"/>
        <v>1</v>
      </c>
      <c r="E497" s="7">
        <v>52</v>
      </c>
      <c r="F497" s="7">
        <v>58596</v>
      </c>
      <c r="G497" s="7">
        <v>110</v>
      </c>
      <c r="H497" s="7">
        <v>1045</v>
      </c>
      <c r="I497" s="7">
        <v>1600</v>
      </c>
      <c r="J497" s="7">
        <v>0</v>
      </c>
    </row>
    <row r="498" spans="1:10">
      <c r="A498" s="7" t="s">
        <v>11</v>
      </c>
      <c r="B498" s="7">
        <v>11750</v>
      </c>
      <c r="C498" s="7">
        <f t="shared" si="14"/>
        <v>0</v>
      </c>
      <c r="D498" s="7">
        <f t="shared" si="15"/>
        <v>1</v>
      </c>
      <c r="E498" s="7">
        <v>54</v>
      </c>
      <c r="F498" s="7">
        <v>58530</v>
      </c>
      <c r="G498" s="7">
        <v>110</v>
      </c>
      <c r="H498" s="7">
        <v>1075</v>
      </c>
      <c r="I498" s="7">
        <v>1600</v>
      </c>
      <c r="J498" s="7">
        <v>0</v>
      </c>
    </row>
    <row r="499" spans="1:10">
      <c r="A499" s="7" t="s">
        <v>11</v>
      </c>
      <c r="B499" s="7">
        <v>10950</v>
      </c>
      <c r="C499" s="7">
        <f t="shared" si="14"/>
        <v>0</v>
      </c>
      <c r="D499" s="7">
        <f t="shared" si="15"/>
        <v>1</v>
      </c>
      <c r="E499" s="7">
        <v>55</v>
      </c>
      <c r="F499" s="7">
        <v>58377</v>
      </c>
      <c r="G499" s="7">
        <v>110</v>
      </c>
      <c r="H499" s="7">
        <v>1050</v>
      </c>
      <c r="I499" s="7">
        <v>1600</v>
      </c>
      <c r="J499" s="7">
        <v>0</v>
      </c>
    </row>
    <row r="500" spans="1:10">
      <c r="A500" s="7" t="s">
        <v>11</v>
      </c>
      <c r="B500" s="7">
        <v>11250</v>
      </c>
      <c r="C500" s="7">
        <f t="shared" si="14"/>
        <v>0</v>
      </c>
      <c r="D500" s="7">
        <f t="shared" si="15"/>
        <v>1</v>
      </c>
      <c r="E500" s="7">
        <v>56</v>
      </c>
      <c r="F500" s="7">
        <v>58142</v>
      </c>
      <c r="G500" s="7">
        <v>110</v>
      </c>
      <c r="H500" s="7">
        <v>1080</v>
      </c>
      <c r="I500" s="7">
        <v>1600</v>
      </c>
      <c r="J500" s="7">
        <v>0</v>
      </c>
    </row>
    <row r="501" spans="1:10">
      <c r="A501" s="7" t="s">
        <v>11</v>
      </c>
      <c r="B501" s="7">
        <v>9950</v>
      </c>
      <c r="C501" s="7">
        <f t="shared" si="14"/>
        <v>0</v>
      </c>
      <c r="D501" s="7">
        <f t="shared" si="15"/>
        <v>1</v>
      </c>
      <c r="E501" s="7">
        <v>53</v>
      </c>
      <c r="F501" s="7">
        <v>57948</v>
      </c>
      <c r="G501" s="7">
        <v>97</v>
      </c>
      <c r="H501" s="7">
        <v>1025</v>
      </c>
      <c r="I501" s="7">
        <v>1400</v>
      </c>
      <c r="J501" s="7">
        <v>0</v>
      </c>
    </row>
    <row r="502" spans="1:10">
      <c r="A502" s="7" t="s">
        <v>11</v>
      </c>
      <c r="B502" s="7">
        <v>9700</v>
      </c>
      <c r="C502" s="7">
        <f t="shared" si="14"/>
        <v>0</v>
      </c>
      <c r="D502" s="7">
        <f t="shared" si="15"/>
        <v>1</v>
      </c>
      <c r="E502" s="7">
        <v>51</v>
      </c>
      <c r="F502" s="7">
        <v>57645</v>
      </c>
      <c r="G502" s="7">
        <v>110</v>
      </c>
      <c r="H502" s="7">
        <v>1080</v>
      </c>
      <c r="I502" s="7">
        <v>1600</v>
      </c>
      <c r="J502" s="7">
        <v>0</v>
      </c>
    </row>
    <row r="503" spans="1:10">
      <c r="A503" s="7" t="s">
        <v>11</v>
      </c>
      <c r="B503" s="7">
        <v>11950</v>
      </c>
      <c r="C503" s="7">
        <f t="shared" si="14"/>
        <v>0</v>
      </c>
      <c r="D503" s="7">
        <f t="shared" si="15"/>
        <v>1</v>
      </c>
      <c r="E503" s="7">
        <v>47</v>
      </c>
      <c r="F503" s="7">
        <v>57500</v>
      </c>
      <c r="G503" s="7">
        <v>110</v>
      </c>
      <c r="H503" s="7">
        <v>1105</v>
      </c>
      <c r="I503" s="7">
        <v>1600</v>
      </c>
      <c r="J503" s="7">
        <v>0</v>
      </c>
    </row>
    <row r="504" spans="1:10">
      <c r="A504" s="7" t="s">
        <v>11</v>
      </c>
      <c r="B504" s="7">
        <v>9900</v>
      </c>
      <c r="C504" s="7">
        <f t="shared" si="14"/>
        <v>0</v>
      </c>
      <c r="D504" s="7">
        <f t="shared" si="15"/>
        <v>1</v>
      </c>
      <c r="E504" s="7">
        <v>53</v>
      </c>
      <c r="F504" s="7">
        <v>57475</v>
      </c>
      <c r="G504" s="7">
        <v>110</v>
      </c>
      <c r="H504" s="7">
        <v>1040</v>
      </c>
      <c r="I504" s="7">
        <v>1600</v>
      </c>
      <c r="J504" s="7">
        <v>0</v>
      </c>
    </row>
    <row r="505" spans="1:10">
      <c r="A505" s="7" t="s">
        <v>11</v>
      </c>
      <c r="B505" s="7">
        <v>9990</v>
      </c>
      <c r="C505" s="7">
        <f t="shared" si="14"/>
        <v>0</v>
      </c>
      <c r="D505" s="7">
        <f t="shared" si="15"/>
        <v>1</v>
      </c>
      <c r="E505" s="7">
        <v>55</v>
      </c>
      <c r="F505" s="7">
        <v>56743</v>
      </c>
      <c r="G505" s="7">
        <v>110</v>
      </c>
      <c r="H505" s="7">
        <v>1045</v>
      </c>
      <c r="I505" s="7">
        <v>1600</v>
      </c>
      <c r="J505" s="7">
        <v>0</v>
      </c>
    </row>
    <row r="506" spans="1:10">
      <c r="A506" s="7" t="s">
        <v>11</v>
      </c>
      <c r="B506" s="7">
        <v>9475</v>
      </c>
      <c r="C506" s="7">
        <f t="shared" si="14"/>
        <v>0</v>
      </c>
      <c r="D506" s="7">
        <f t="shared" si="15"/>
        <v>1</v>
      </c>
      <c r="E506" s="7">
        <v>48</v>
      </c>
      <c r="F506" s="7">
        <v>56675</v>
      </c>
      <c r="G506" s="7">
        <v>97</v>
      </c>
      <c r="H506" s="7">
        <v>1025</v>
      </c>
      <c r="I506" s="7">
        <v>1400</v>
      </c>
      <c r="J506" s="7">
        <v>0</v>
      </c>
    </row>
    <row r="507" spans="1:10">
      <c r="A507" s="7" t="s">
        <v>11</v>
      </c>
      <c r="B507" s="7">
        <v>11500</v>
      </c>
      <c r="C507" s="7">
        <f t="shared" si="14"/>
        <v>0</v>
      </c>
      <c r="D507" s="7">
        <f t="shared" si="15"/>
        <v>1</v>
      </c>
      <c r="E507" s="7">
        <v>54</v>
      </c>
      <c r="F507" s="7">
        <v>55877</v>
      </c>
      <c r="G507" s="7">
        <v>110</v>
      </c>
      <c r="H507" s="7">
        <v>1075</v>
      </c>
      <c r="I507" s="7">
        <v>1600</v>
      </c>
      <c r="J507" s="7">
        <v>0</v>
      </c>
    </row>
    <row r="508" spans="1:10">
      <c r="A508" s="7" t="s">
        <v>11</v>
      </c>
      <c r="B508" s="7">
        <v>11950</v>
      </c>
      <c r="C508" s="7">
        <f t="shared" si="14"/>
        <v>0</v>
      </c>
      <c r="D508" s="7">
        <f t="shared" si="15"/>
        <v>1</v>
      </c>
      <c r="E508" s="7">
        <v>53</v>
      </c>
      <c r="F508" s="7">
        <v>55500</v>
      </c>
      <c r="G508" s="7">
        <v>110</v>
      </c>
      <c r="H508" s="7">
        <v>1035</v>
      </c>
      <c r="I508" s="7">
        <v>1600</v>
      </c>
      <c r="J508" s="7">
        <v>0</v>
      </c>
    </row>
    <row r="509" spans="1:10">
      <c r="A509" s="7" t="s">
        <v>11</v>
      </c>
      <c r="B509" s="7">
        <v>11500</v>
      </c>
      <c r="C509" s="7">
        <f t="shared" si="14"/>
        <v>0</v>
      </c>
      <c r="D509" s="7">
        <f t="shared" si="15"/>
        <v>1</v>
      </c>
      <c r="E509" s="7">
        <v>55</v>
      </c>
      <c r="F509" s="7">
        <v>54900</v>
      </c>
      <c r="G509" s="7">
        <v>97</v>
      </c>
      <c r="H509" s="7">
        <v>1060</v>
      </c>
      <c r="I509" s="7">
        <v>1400</v>
      </c>
      <c r="J509" s="7">
        <v>0</v>
      </c>
    </row>
    <row r="510" spans="1:10">
      <c r="A510" s="7" t="s">
        <v>11</v>
      </c>
      <c r="B510" s="7">
        <v>10500</v>
      </c>
      <c r="C510" s="7">
        <f t="shared" si="14"/>
        <v>0</v>
      </c>
      <c r="D510" s="7">
        <f t="shared" si="15"/>
        <v>1</v>
      </c>
      <c r="E510" s="7">
        <v>50</v>
      </c>
      <c r="F510" s="7">
        <v>54465</v>
      </c>
      <c r="G510" s="7">
        <v>110</v>
      </c>
      <c r="H510" s="7">
        <v>1075</v>
      </c>
      <c r="I510" s="7">
        <v>1600</v>
      </c>
      <c r="J510" s="7">
        <v>0</v>
      </c>
    </row>
    <row r="511" spans="1:10">
      <c r="A511" s="7" t="s">
        <v>11</v>
      </c>
      <c r="B511" s="7">
        <v>10900</v>
      </c>
      <c r="C511" s="7">
        <f t="shared" si="14"/>
        <v>0</v>
      </c>
      <c r="D511" s="7">
        <f t="shared" si="15"/>
        <v>1</v>
      </c>
      <c r="E511" s="7">
        <v>46</v>
      </c>
      <c r="F511" s="7">
        <v>53700</v>
      </c>
      <c r="G511" s="7">
        <v>97</v>
      </c>
      <c r="H511" s="7">
        <v>1060</v>
      </c>
      <c r="I511" s="7">
        <v>1400</v>
      </c>
      <c r="J511" s="7">
        <v>0</v>
      </c>
    </row>
    <row r="512" spans="1:10">
      <c r="A512" s="7" t="s">
        <v>11</v>
      </c>
      <c r="B512" s="7">
        <v>11700</v>
      </c>
      <c r="C512" s="7">
        <f t="shared" si="14"/>
        <v>0</v>
      </c>
      <c r="D512" s="7">
        <f t="shared" si="15"/>
        <v>1</v>
      </c>
      <c r="E512" s="7">
        <v>52</v>
      </c>
      <c r="F512" s="7">
        <v>53561</v>
      </c>
      <c r="G512" s="7">
        <v>97</v>
      </c>
      <c r="H512" s="7">
        <v>1060</v>
      </c>
      <c r="I512" s="7">
        <v>1400</v>
      </c>
      <c r="J512" s="7">
        <v>0</v>
      </c>
    </row>
    <row r="513" spans="1:10">
      <c r="A513" s="7" t="s">
        <v>11</v>
      </c>
      <c r="B513" s="7">
        <v>11900</v>
      </c>
      <c r="C513" s="7">
        <f t="shared" si="14"/>
        <v>0</v>
      </c>
      <c r="D513" s="7">
        <f t="shared" si="15"/>
        <v>1</v>
      </c>
      <c r="E513" s="7">
        <v>51</v>
      </c>
      <c r="F513" s="7">
        <v>53408</v>
      </c>
      <c r="G513" s="7">
        <v>110</v>
      </c>
      <c r="H513" s="7">
        <v>1080</v>
      </c>
      <c r="I513" s="7">
        <v>1600</v>
      </c>
      <c r="J513" s="7">
        <v>0</v>
      </c>
    </row>
    <row r="514" spans="1:10">
      <c r="A514" s="7" t="s">
        <v>11</v>
      </c>
      <c r="B514" s="7">
        <v>13950</v>
      </c>
      <c r="C514" s="7">
        <f t="shared" si="14"/>
        <v>0</v>
      </c>
      <c r="D514" s="7">
        <f t="shared" si="15"/>
        <v>1</v>
      </c>
      <c r="E514" s="7">
        <v>51</v>
      </c>
      <c r="F514" s="7">
        <v>53268</v>
      </c>
      <c r="G514" s="7">
        <v>110</v>
      </c>
      <c r="H514" s="7">
        <v>1080</v>
      </c>
      <c r="I514" s="7">
        <v>1600</v>
      </c>
      <c r="J514" s="7">
        <v>0</v>
      </c>
    </row>
    <row r="515" spans="1:10">
      <c r="A515" s="7" t="s">
        <v>11</v>
      </c>
      <c r="B515" s="7">
        <v>10950</v>
      </c>
      <c r="C515" s="7">
        <f t="shared" ref="C515:C578" si="16">IF(A515=$C$1,1,0)</f>
        <v>0</v>
      </c>
      <c r="D515" s="7">
        <f t="shared" ref="D515:D578" si="17">IF(A515=$D$1,1,0)</f>
        <v>1</v>
      </c>
      <c r="E515" s="7">
        <v>49</v>
      </c>
      <c r="F515" s="7">
        <v>53116</v>
      </c>
      <c r="G515" s="7">
        <v>97</v>
      </c>
      <c r="H515" s="7">
        <v>1025</v>
      </c>
      <c r="I515" s="7">
        <v>1400</v>
      </c>
      <c r="J515" s="7">
        <v>0</v>
      </c>
    </row>
    <row r="516" spans="1:10">
      <c r="A516" s="7" t="s">
        <v>11</v>
      </c>
      <c r="B516" s="7">
        <v>10500</v>
      </c>
      <c r="C516" s="7">
        <f t="shared" si="16"/>
        <v>0</v>
      </c>
      <c r="D516" s="7">
        <f t="shared" si="17"/>
        <v>1</v>
      </c>
      <c r="E516" s="7">
        <v>56</v>
      </c>
      <c r="F516" s="7">
        <v>52448</v>
      </c>
      <c r="G516" s="7">
        <v>97</v>
      </c>
      <c r="H516" s="7">
        <v>1025</v>
      </c>
      <c r="I516" s="7">
        <v>1400</v>
      </c>
      <c r="J516" s="7">
        <v>0</v>
      </c>
    </row>
    <row r="517" spans="1:10">
      <c r="A517" s="7" t="s">
        <v>11</v>
      </c>
      <c r="B517" s="7">
        <v>10750</v>
      </c>
      <c r="C517" s="7">
        <f t="shared" si="16"/>
        <v>0</v>
      </c>
      <c r="D517" s="7">
        <f t="shared" si="17"/>
        <v>1</v>
      </c>
      <c r="E517" s="7">
        <v>55</v>
      </c>
      <c r="F517" s="7">
        <v>52149</v>
      </c>
      <c r="G517" s="7">
        <v>97</v>
      </c>
      <c r="H517" s="7">
        <v>1085</v>
      </c>
      <c r="I517" s="7">
        <v>1400</v>
      </c>
      <c r="J517" s="7">
        <v>0</v>
      </c>
    </row>
    <row r="518" spans="1:10">
      <c r="A518" s="7" t="s">
        <v>11</v>
      </c>
      <c r="B518" s="7">
        <v>11950</v>
      </c>
      <c r="C518" s="7">
        <f t="shared" si="16"/>
        <v>0</v>
      </c>
      <c r="D518" s="7">
        <f t="shared" si="17"/>
        <v>1</v>
      </c>
      <c r="E518" s="7">
        <v>55</v>
      </c>
      <c r="F518" s="7">
        <v>52141</v>
      </c>
      <c r="G518" s="7">
        <v>110</v>
      </c>
      <c r="H518" s="7">
        <v>1070</v>
      </c>
      <c r="I518" s="7">
        <v>1600</v>
      </c>
      <c r="J518" s="7">
        <v>0</v>
      </c>
    </row>
    <row r="519" spans="1:10">
      <c r="A519" s="7" t="s">
        <v>11</v>
      </c>
      <c r="B519" s="7">
        <v>10000</v>
      </c>
      <c r="C519" s="7">
        <f t="shared" si="16"/>
        <v>0</v>
      </c>
      <c r="D519" s="7">
        <f t="shared" si="17"/>
        <v>1</v>
      </c>
      <c r="E519" s="7">
        <v>56</v>
      </c>
      <c r="F519" s="7">
        <v>52000</v>
      </c>
      <c r="G519" s="7">
        <v>97</v>
      </c>
      <c r="H519" s="7">
        <v>1025</v>
      </c>
      <c r="I519" s="7">
        <v>1400</v>
      </c>
      <c r="J519" s="7">
        <v>0</v>
      </c>
    </row>
    <row r="520" spans="1:10">
      <c r="A520" s="7" t="s">
        <v>11</v>
      </c>
      <c r="B520" s="7">
        <v>10495</v>
      </c>
      <c r="C520" s="7">
        <f t="shared" si="16"/>
        <v>0</v>
      </c>
      <c r="D520" s="7">
        <f t="shared" si="17"/>
        <v>1</v>
      </c>
      <c r="E520" s="7">
        <v>48</v>
      </c>
      <c r="F520" s="7">
        <v>50967</v>
      </c>
      <c r="G520" s="7">
        <v>97</v>
      </c>
      <c r="H520" s="7">
        <v>1060</v>
      </c>
      <c r="I520" s="7">
        <v>1400</v>
      </c>
      <c r="J520" s="7">
        <v>0</v>
      </c>
    </row>
    <row r="521" spans="1:10">
      <c r="A521" s="7" t="s">
        <v>11</v>
      </c>
      <c r="B521" s="7">
        <v>11450</v>
      </c>
      <c r="C521" s="7">
        <f t="shared" si="16"/>
        <v>0</v>
      </c>
      <c r="D521" s="7">
        <f t="shared" si="17"/>
        <v>1</v>
      </c>
      <c r="E521" s="7">
        <v>50</v>
      </c>
      <c r="F521" s="7">
        <v>50400</v>
      </c>
      <c r="G521" s="7">
        <v>110</v>
      </c>
      <c r="H521" s="7">
        <v>1080</v>
      </c>
      <c r="I521" s="7">
        <v>1600</v>
      </c>
      <c r="J521" s="7">
        <v>0</v>
      </c>
    </row>
    <row r="522" spans="1:10">
      <c r="A522" s="7" t="s">
        <v>11</v>
      </c>
      <c r="B522" s="7">
        <v>9400</v>
      </c>
      <c r="C522" s="7">
        <f t="shared" si="16"/>
        <v>0</v>
      </c>
      <c r="D522" s="7">
        <f t="shared" si="17"/>
        <v>1</v>
      </c>
      <c r="E522" s="7">
        <v>54</v>
      </c>
      <c r="F522" s="7">
        <v>50000</v>
      </c>
      <c r="G522" s="7">
        <v>97</v>
      </c>
      <c r="H522" s="7">
        <v>1025</v>
      </c>
      <c r="I522" s="7">
        <v>1400</v>
      </c>
      <c r="J522" s="7">
        <v>0</v>
      </c>
    </row>
    <row r="523" spans="1:10">
      <c r="A523" s="7" t="s">
        <v>11</v>
      </c>
      <c r="B523" s="7">
        <v>11950</v>
      </c>
      <c r="C523" s="7">
        <f t="shared" si="16"/>
        <v>0</v>
      </c>
      <c r="D523" s="7">
        <f t="shared" si="17"/>
        <v>1</v>
      </c>
      <c r="E523" s="7">
        <v>51</v>
      </c>
      <c r="F523" s="7">
        <v>50000</v>
      </c>
      <c r="G523" s="7">
        <v>86</v>
      </c>
      <c r="H523" s="7">
        <v>1045</v>
      </c>
      <c r="I523" s="7">
        <v>1300</v>
      </c>
      <c r="J523" s="7">
        <v>0</v>
      </c>
    </row>
    <row r="524" spans="1:10">
      <c r="A524" s="7" t="s">
        <v>11</v>
      </c>
      <c r="B524" s="7">
        <v>9650</v>
      </c>
      <c r="C524" s="7">
        <f t="shared" si="16"/>
        <v>0</v>
      </c>
      <c r="D524" s="7">
        <f t="shared" si="17"/>
        <v>1</v>
      </c>
      <c r="E524" s="7">
        <v>53</v>
      </c>
      <c r="F524" s="7">
        <v>49969</v>
      </c>
      <c r="G524" s="7">
        <v>110</v>
      </c>
      <c r="H524" s="7">
        <v>1075</v>
      </c>
      <c r="I524" s="7">
        <v>1600</v>
      </c>
      <c r="J524" s="7">
        <v>0</v>
      </c>
    </row>
    <row r="525" spans="1:10">
      <c r="A525" s="7" t="s">
        <v>11</v>
      </c>
      <c r="B525" s="7">
        <v>18950</v>
      </c>
      <c r="C525" s="7">
        <f t="shared" si="16"/>
        <v>0</v>
      </c>
      <c r="D525" s="7">
        <f t="shared" si="17"/>
        <v>1</v>
      </c>
      <c r="E525" s="7">
        <v>49</v>
      </c>
      <c r="F525" s="7">
        <v>49568</v>
      </c>
      <c r="G525" s="7">
        <v>110</v>
      </c>
      <c r="H525" s="7">
        <v>1105</v>
      </c>
      <c r="I525" s="7">
        <v>1600</v>
      </c>
      <c r="J525" s="7">
        <v>0</v>
      </c>
    </row>
    <row r="526" spans="1:10">
      <c r="A526" s="7" t="s">
        <v>11</v>
      </c>
      <c r="B526" s="7">
        <v>11450</v>
      </c>
      <c r="C526" s="7">
        <f t="shared" si="16"/>
        <v>0</v>
      </c>
      <c r="D526" s="7">
        <f t="shared" si="17"/>
        <v>1</v>
      </c>
      <c r="E526" s="7">
        <v>51</v>
      </c>
      <c r="F526" s="7">
        <v>49473</v>
      </c>
      <c r="G526" s="7">
        <v>110</v>
      </c>
      <c r="H526" s="7">
        <v>1055</v>
      </c>
      <c r="I526" s="7">
        <v>1600</v>
      </c>
      <c r="J526" s="7">
        <v>0</v>
      </c>
    </row>
    <row r="527" spans="1:10">
      <c r="A527" s="7" t="s">
        <v>11</v>
      </c>
      <c r="B527" s="7">
        <v>10250</v>
      </c>
      <c r="C527" s="7">
        <f t="shared" si="16"/>
        <v>0</v>
      </c>
      <c r="D527" s="7">
        <f t="shared" si="17"/>
        <v>1</v>
      </c>
      <c r="E527" s="7">
        <v>52</v>
      </c>
      <c r="F527" s="7">
        <v>49432</v>
      </c>
      <c r="G527" s="7">
        <v>110</v>
      </c>
      <c r="H527" s="7">
        <v>1050</v>
      </c>
      <c r="I527" s="7">
        <v>1600</v>
      </c>
      <c r="J527" s="7">
        <v>0</v>
      </c>
    </row>
    <row r="528" spans="1:10">
      <c r="A528" s="7" t="s">
        <v>11</v>
      </c>
      <c r="B528" s="7">
        <v>11450</v>
      </c>
      <c r="C528" s="7">
        <f t="shared" si="16"/>
        <v>0</v>
      </c>
      <c r="D528" s="7">
        <f t="shared" si="17"/>
        <v>1</v>
      </c>
      <c r="E528" s="7">
        <v>48</v>
      </c>
      <c r="F528" s="7">
        <v>49417</v>
      </c>
      <c r="G528" s="7">
        <v>110</v>
      </c>
      <c r="H528" s="7">
        <v>1045</v>
      </c>
      <c r="I528" s="7">
        <v>1600</v>
      </c>
      <c r="J528" s="7">
        <v>0</v>
      </c>
    </row>
    <row r="529" spans="1:10">
      <c r="A529" s="7" t="s">
        <v>11</v>
      </c>
      <c r="B529" s="7">
        <v>9950</v>
      </c>
      <c r="C529" s="7">
        <f t="shared" si="16"/>
        <v>0</v>
      </c>
      <c r="D529" s="7">
        <f t="shared" si="17"/>
        <v>1</v>
      </c>
      <c r="E529" s="7">
        <v>54</v>
      </c>
      <c r="F529" s="7">
        <v>49366</v>
      </c>
      <c r="G529" s="7">
        <v>97</v>
      </c>
      <c r="H529" s="7">
        <v>1025</v>
      </c>
      <c r="I529" s="7">
        <v>1400</v>
      </c>
      <c r="J529" s="7">
        <v>0</v>
      </c>
    </row>
    <row r="530" spans="1:10">
      <c r="A530" s="7" t="s">
        <v>11</v>
      </c>
      <c r="B530" s="7">
        <v>10500</v>
      </c>
      <c r="C530" s="7">
        <f t="shared" si="16"/>
        <v>0</v>
      </c>
      <c r="D530" s="7">
        <f t="shared" si="17"/>
        <v>1</v>
      </c>
      <c r="E530" s="7">
        <v>56</v>
      </c>
      <c r="F530" s="7">
        <v>48731</v>
      </c>
      <c r="G530" s="7">
        <v>110</v>
      </c>
      <c r="H530" s="7">
        <v>1055</v>
      </c>
      <c r="I530" s="7">
        <v>1600</v>
      </c>
      <c r="J530" s="7">
        <v>0</v>
      </c>
    </row>
    <row r="531" spans="1:10">
      <c r="A531" s="7" t="s">
        <v>11</v>
      </c>
      <c r="B531" s="7">
        <v>13750</v>
      </c>
      <c r="C531" s="7">
        <f t="shared" si="16"/>
        <v>0</v>
      </c>
      <c r="D531" s="7">
        <f t="shared" si="17"/>
        <v>1</v>
      </c>
      <c r="E531" s="7">
        <v>54</v>
      </c>
      <c r="F531" s="7">
        <v>48370</v>
      </c>
      <c r="G531" s="7">
        <v>110</v>
      </c>
      <c r="H531" s="7">
        <v>1080</v>
      </c>
      <c r="I531" s="7">
        <v>1600</v>
      </c>
      <c r="J531" s="7">
        <v>0</v>
      </c>
    </row>
    <row r="532" spans="1:10">
      <c r="A532" s="7" t="s">
        <v>11</v>
      </c>
      <c r="B532" s="7">
        <v>9950</v>
      </c>
      <c r="C532" s="7">
        <f t="shared" si="16"/>
        <v>0</v>
      </c>
      <c r="D532" s="7">
        <f t="shared" si="17"/>
        <v>1</v>
      </c>
      <c r="E532" s="7">
        <v>48</v>
      </c>
      <c r="F532" s="7">
        <v>48071</v>
      </c>
      <c r="G532" s="7">
        <v>97</v>
      </c>
      <c r="H532" s="7">
        <v>1025</v>
      </c>
      <c r="I532" s="7">
        <v>1400</v>
      </c>
      <c r="J532" s="7">
        <v>0</v>
      </c>
    </row>
    <row r="533" spans="1:10">
      <c r="A533" s="7" t="s">
        <v>11</v>
      </c>
      <c r="B533" s="7">
        <v>10250</v>
      </c>
      <c r="C533" s="7">
        <f t="shared" si="16"/>
        <v>0</v>
      </c>
      <c r="D533" s="7">
        <f t="shared" si="17"/>
        <v>1</v>
      </c>
      <c r="E533" s="7">
        <v>54</v>
      </c>
      <c r="F533" s="7">
        <v>47852</v>
      </c>
      <c r="G533" s="7">
        <v>110</v>
      </c>
      <c r="H533" s="7">
        <v>1030</v>
      </c>
      <c r="I533" s="7">
        <v>1600</v>
      </c>
      <c r="J533" s="7">
        <v>0</v>
      </c>
    </row>
    <row r="534" spans="1:10">
      <c r="A534" s="7" t="s">
        <v>11</v>
      </c>
      <c r="B534" s="7">
        <v>10850</v>
      </c>
      <c r="C534" s="7">
        <f t="shared" si="16"/>
        <v>0</v>
      </c>
      <c r="D534" s="7">
        <f t="shared" si="17"/>
        <v>1</v>
      </c>
      <c r="E534" s="7">
        <v>54</v>
      </c>
      <c r="F534" s="7">
        <v>47768</v>
      </c>
      <c r="G534" s="7">
        <v>110</v>
      </c>
      <c r="H534" s="7">
        <v>1055</v>
      </c>
      <c r="I534" s="7">
        <v>1600</v>
      </c>
      <c r="J534" s="7">
        <v>0</v>
      </c>
    </row>
    <row r="535" spans="1:10">
      <c r="A535" s="7" t="s">
        <v>11</v>
      </c>
      <c r="B535" s="7">
        <v>11895</v>
      </c>
      <c r="C535" s="7">
        <f t="shared" si="16"/>
        <v>0</v>
      </c>
      <c r="D535" s="7">
        <f t="shared" si="17"/>
        <v>1</v>
      </c>
      <c r="E535" s="7">
        <v>52</v>
      </c>
      <c r="F535" s="7">
        <v>47689</v>
      </c>
      <c r="G535" s="7">
        <v>110</v>
      </c>
      <c r="H535" s="7">
        <v>1075</v>
      </c>
      <c r="I535" s="7">
        <v>1600</v>
      </c>
      <c r="J535" s="7">
        <v>0</v>
      </c>
    </row>
    <row r="536" spans="1:10">
      <c r="A536" s="7" t="s">
        <v>11</v>
      </c>
      <c r="B536" s="7">
        <v>12950</v>
      </c>
      <c r="C536" s="7">
        <f t="shared" si="16"/>
        <v>0</v>
      </c>
      <c r="D536" s="7">
        <f t="shared" si="17"/>
        <v>1</v>
      </c>
      <c r="E536" s="7">
        <v>53</v>
      </c>
      <c r="F536" s="7">
        <v>47451</v>
      </c>
      <c r="G536" s="7">
        <v>110</v>
      </c>
      <c r="H536" s="7">
        <v>1055</v>
      </c>
      <c r="I536" s="7">
        <v>1600</v>
      </c>
      <c r="J536" s="7">
        <v>0</v>
      </c>
    </row>
    <row r="537" spans="1:10">
      <c r="A537" s="7" t="s">
        <v>11</v>
      </c>
      <c r="B537" s="7">
        <v>11950</v>
      </c>
      <c r="C537" s="7">
        <f t="shared" si="16"/>
        <v>0</v>
      </c>
      <c r="D537" s="7">
        <f t="shared" si="17"/>
        <v>1</v>
      </c>
      <c r="E537" s="7">
        <v>50</v>
      </c>
      <c r="F537" s="7">
        <v>47219</v>
      </c>
      <c r="G537" s="7">
        <v>110</v>
      </c>
      <c r="H537" s="7">
        <v>1080</v>
      </c>
      <c r="I537" s="7">
        <v>1600</v>
      </c>
      <c r="J537" s="7">
        <v>0</v>
      </c>
    </row>
    <row r="538" spans="1:10">
      <c r="A538" s="7" t="s">
        <v>11</v>
      </c>
      <c r="B538" s="7">
        <v>10750</v>
      </c>
      <c r="C538" s="7">
        <f t="shared" si="16"/>
        <v>0</v>
      </c>
      <c r="D538" s="7">
        <f t="shared" si="17"/>
        <v>1</v>
      </c>
      <c r="E538" s="7">
        <v>56</v>
      </c>
      <c r="F538" s="7">
        <v>47211</v>
      </c>
      <c r="G538" s="7">
        <v>110</v>
      </c>
      <c r="H538" s="7">
        <v>1070</v>
      </c>
      <c r="I538" s="7">
        <v>1600</v>
      </c>
      <c r="J538" s="7">
        <v>0</v>
      </c>
    </row>
    <row r="539" spans="1:10">
      <c r="A539" s="7" t="s">
        <v>11</v>
      </c>
      <c r="B539" s="7">
        <v>9550</v>
      </c>
      <c r="C539" s="7">
        <f t="shared" si="16"/>
        <v>0</v>
      </c>
      <c r="D539" s="7">
        <f t="shared" si="17"/>
        <v>1</v>
      </c>
      <c r="E539" s="7">
        <v>54</v>
      </c>
      <c r="F539" s="7">
        <v>46856</v>
      </c>
      <c r="G539" s="7">
        <v>97</v>
      </c>
      <c r="H539" s="7">
        <v>1060</v>
      </c>
      <c r="I539" s="7">
        <v>1400</v>
      </c>
      <c r="J539" s="7">
        <v>0</v>
      </c>
    </row>
    <row r="540" spans="1:10">
      <c r="A540" s="7" t="s">
        <v>11</v>
      </c>
      <c r="B540" s="7">
        <v>10950</v>
      </c>
      <c r="C540" s="7">
        <f t="shared" si="16"/>
        <v>0</v>
      </c>
      <c r="D540" s="7">
        <f t="shared" si="17"/>
        <v>1</v>
      </c>
      <c r="E540" s="7">
        <v>56</v>
      </c>
      <c r="F540" s="7">
        <v>46500</v>
      </c>
      <c r="G540" s="7">
        <v>86</v>
      </c>
      <c r="H540" s="7">
        <v>1035</v>
      </c>
      <c r="I540" s="7">
        <v>1300</v>
      </c>
      <c r="J540" s="7">
        <v>0</v>
      </c>
    </row>
    <row r="541" spans="1:10">
      <c r="A541" s="7" t="s">
        <v>11</v>
      </c>
      <c r="B541" s="7">
        <v>11750</v>
      </c>
      <c r="C541" s="7">
        <f t="shared" si="16"/>
        <v>0</v>
      </c>
      <c r="D541" s="7">
        <f t="shared" si="17"/>
        <v>1</v>
      </c>
      <c r="E541" s="7">
        <v>52</v>
      </c>
      <c r="F541" s="7">
        <v>46449</v>
      </c>
      <c r="G541" s="7">
        <v>110</v>
      </c>
      <c r="H541" s="7">
        <v>1035</v>
      </c>
      <c r="I541" s="7">
        <v>1600</v>
      </c>
      <c r="J541" s="7">
        <v>0</v>
      </c>
    </row>
    <row r="542" spans="1:10">
      <c r="A542" s="7" t="s">
        <v>11</v>
      </c>
      <c r="B542" s="7">
        <v>10950</v>
      </c>
      <c r="C542" s="7">
        <f t="shared" si="16"/>
        <v>0</v>
      </c>
      <c r="D542" s="7">
        <f t="shared" si="17"/>
        <v>1</v>
      </c>
      <c r="E542" s="7">
        <v>47</v>
      </c>
      <c r="F542" s="7">
        <v>46391</v>
      </c>
      <c r="G542" s="7">
        <v>110</v>
      </c>
      <c r="H542" s="7">
        <v>1075</v>
      </c>
      <c r="I542" s="7">
        <v>1600</v>
      </c>
      <c r="J542" s="7">
        <v>0</v>
      </c>
    </row>
    <row r="543" spans="1:10">
      <c r="A543" s="7" t="s">
        <v>11</v>
      </c>
      <c r="B543" s="7">
        <v>12450</v>
      </c>
      <c r="C543" s="7">
        <f t="shared" si="16"/>
        <v>0</v>
      </c>
      <c r="D543" s="7">
        <f t="shared" si="17"/>
        <v>1</v>
      </c>
      <c r="E543" s="7">
        <v>54</v>
      </c>
      <c r="F543" s="7">
        <v>46230</v>
      </c>
      <c r="G543" s="7">
        <v>110</v>
      </c>
      <c r="H543" s="7">
        <v>1055</v>
      </c>
      <c r="I543" s="7">
        <v>1600</v>
      </c>
      <c r="J543" s="7">
        <v>0</v>
      </c>
    </row>
    <row r="544" spans="1:10">
      <c r="A544" s="7" t="s">
        <v>11</v>
      </c>
      <c r="B544" s="7">
        <v>10500</v>
      </c>
      <c r="C544" s="7">
        <f t="shared" si="16"/>
        <v>0</v>
      </c>
      <c r="D544" s="7">
        <f t="shared" si="17"/>
        <v>1</v>
      </c>
      <c r="E544" s="7">
        <v>52</v>
      </c>
      <c r="F544" s="7">
        <v>46029</v>
      </c>
      <c r="G544" s="7">
        <v>110</v>
      </c>
      <c r="H544" s="7">
        <v>1030</v>
      </c>
      <c r="I544" s="7">
        <v>1600</v>
      </c>
      <c r="J544" s="7">
        <v>0</v>
      </c>
    </row>
    <row r="545" spans="1:10">
      <c r="A545" s="7" t="s">
        <v>11</v>
      </c>
      <c r="B545" s="7">
        <v>10900</v>
      </c>
      <c r="C545" s="7">
        <f t="shared" si="16"/>
        <v>0</v>
      </c>
      <c r="D545" s="7">
        <f t="shared" si="17"/>
        <v>1</v>
      </c>
      <c r="E545" s="7">
        <v>50</v>
      </c>
      <c r="F545" s="7">
        <v>46000</v>
      </c>
      <c r="G545" s="7">
        <v>97</v>
      </c>
      <c r="H545" s="7">
        <v>1025</v>
      </c>
      <c r="I545" s="7">
        <v>1400</v>
      </c>
      <c r="J545" s="7">
        <v>0</v>
      </c>
    </row>
    <row r="546" spans="1:10">
      <c r="A546" s="7" t="s">
        <v>11</v>
      </c>
      <c r="B546" s="7">
        <v>12950</v>
      </c>
      <c r="C546" s="7">
        <f t="shared" si="16"/>
        <v>0</v>
      </c>
      <c r="D546" s="7">
        <f t="shared" si="17"/>
        <v>1</v>
      </c>
      <c r="E546" s="7">
        <v>50</v>
      </c>
      <c r="F546" s="7">
        <v>45900</v>
      </c>
      <c r="G546" s="7">
        <v>110</v>
      </c>
      <c r="H546" s="7">
        <v>1075</v>
      </c>
      <c r="I546" s="7">
        <v>1600</v>
      </c>
      <c r="J546" s="7">
        <v>0</v>
      </c>
    </row>
    <row r="547" spans="1:10">
      <c r="A547" s="7" t="s">
        <v>11</v>
      </c>
      <c r="B547" s="7">
        <v>10950</v>
      </c>
      <c r="C547" s="7">
        <f t="shared" si="16"/>
        <v>0</v>
      </c>
      <c r="D547" s="7">
        <f t="shared" si="17"/>
        <v>1</v>
      </c>
      <c r="E547" s="7">
        <v>47</v>
      </c>
      <c r="F547" s="7">
        <v>45850</v>
      </c>
      <c r="G547" s="7">
        <v>97</v>
      </c>
      <c r="H547" s="7">
        <v>1060</v>
      </c>
      <c r="I547" s="7">
        <v>1400</v>
      </c>
      <c r="J547" s="7">
        <v>0</v>
      </c>
    </row>
    <row r="548" spans="1:10">
      <c r="A548" s="7" t="s">
        <v>11</v>
      </c>
      <c r="B548" s="7">
        <v>12500</v>
      </c>
      <c r="C548" s="7">
        <f t="shared" si="16"/>
        <v>0</v>
      </c>
      <c r="D548" s="7">
        <f t="shared" si="17"/>
        <v>1</v>
      </c>
      <c r="E548" s="7">
        <v>56</v>
      </c>
      <c r="F548" s="7">
        <v>45336</v>
      </c>
      <c r="G548" s="7">
        <v>110</v>
      </c>
      <c r="H548" s="7">
        <v>1080</v>
      </c>
      <c r="I548" s="7">
        <v>1600</v>
      </c>
      <c r="J548" s="7">
        <v>0</v>
      </c>
    </row>
    <row r="549" spans="1:10">
      <c r="A549" s="7" t="s">
        <v>11</v>
      </c>
      <c r="B549" s="7">
        <v>9950</v>
      </c>
      <c r="C549" s="7">
        <f t="shared" si="16"/>
        <v>0</v>
      </c>
      <c r="D549" s="7">
        <f t="shared" si="17"/>
        <v>1</v>
      </c>
      <c r="E549" s="7">
        <v>55</v>
      </c>
      <c r="F549" s="7">
        <v>44537</v>
      </c>
      <c r="G549" s="7">
        <v>97</v>
      </c>
      <c r="H549" s="7">
        <v>1025</v>
      </c>
      <c r="I549" s="7">
        <v>1400</v>
      </c>
      <c r="J549" s="7">
        <v>0</v>
      </c>
    </row>
    <row r="550" spans="1:10">
      <c r="A550" s="7" t="s">
        <v>11</v>
      </c>
      <c r="B550" s="7">
        <v>10750</v>
      </c>
      <c r="C550" s="7">
        <f t="shared" si="16"/>
        <v>0</v>
      </c>
      <c r="D550" s="7">
        <f t="shared" si="17"/>
        <v>1</v>
      </c>
      <c r="E550" s="7">
        <v>56</v>
      </c>
      <c r="F550" s="7">
        <v>43700</v>
      </c>
      <c r="G550" s="7">
        <v>86</v>
      </c>
      <c r="H550" s="7">
        <v>1025</v>
      </c>
      <c r="I550" s="7">
        <v>1300</v>
      </c>
      <c r="J550" s="7">
        <v>0</v>
      </c>
    </row>
    <row r="551" spans="1:10">
      <c r="A551" s="7" t="s">
        <v>11</v>
      </c>
      <c r="B551" s="7">
        <v>12500</v>
      </c>
      <c r="C551" s="7">
        <f t="shared" si="16"/>
        <v>0</v>
      </c>
      <c r="D551" s="7">
        <f t="shared" si="17"/>
        <v>1</v>
      </c>
      <c r="E551" s="7">
        <v>48</v>
      </c>
      <c r="F551" s="7">
        <v>43120</v>
      </c>
      <c r="G551" s="7">
        <v>97</v>
      </c>
      <c r="H551" s="7">
        <v>1030</v>
      </c>
      <c r="I551" s="7">
        <v>1400</v>
      </c>
      <c r="J551" s="7">
        <v>0</v>
      </c>
    </row>
    <row r="552" spans="1:10">
      <c r="A552" s="7" t="s">
        <v>11</v>
      </c>
      <c r="B552" s="7">
        <v>10450</v>
      </c>
      <c r="C552" s="7">
        <f t="shared" si="16"/>
        <v>0</v>
      </c>
      <c r="D552" s="7">
        <f t="shared" si="17"/>
        <v>1</v>
      </c>
      <c r="E552" s="7">
        <v>49</v>
      </c>
      <c r="F552" s="7">
        <v>41710</v>
      </c>
      <c r="G552" s="7">
        <v>110</v>
      </c>
      <c r="H552" s="7">
        <v>1040</v>
      </c>
      <c r="I552" s="7">
        <v>1600</v>
      </c>
      <c r="J552" s="7">
        <v>0</v>
      </c>
    </row>
    <row r="553" spans="1:10">
      <c r="A553" s="7" t="s">
        <v>11</v>
      </c>
      <c r="B553" s="7">
        <v>10750</v>
      </c>
      <c r="C553" s="7">
        <f t="shared" si="16"/>
        <v>0</v>
      </c>
      <c r="D553" s="7">
        <f t="shared" si="17"/>
        <v>1</v>
      </c>
      <c r="E553" s="7">
        <v>52</v>
      </c>
      <c r="F553" s="7">
        <v>41700</v>
      </c>
      <c r="G553" s="7">
        <v>97</v>
      </c>
      <c r="H553" s="7">
        <v>1025</v>
      </c>
      <c r="I553" s="7">
        <v>1400</v>
      </c>
      <c r="J553" s="7">
        <v>0</v>
      </c>
    </row>
    <row r="554" spans="1:10">
      <c r="A554" s="7" t="s">
        <v>11</v>
      </c>
      <c r="B554" s="7">
        <v>12950</v>
      </c>
      <c r="C554" s="7">
        <f t="shared" si="16"/>
        <v>0</v>
      </c>
      <c r="D554" s="7">
        <f t="shared" si="17"/>
        <v>1</v>
      </c>
      <c r="E554" s="7">
        <v>49</v>
      </c>
      <c r="F554" s="7">
        <v>41636</v>
      </c>
      <c r="G554" s="7">
        <v>110</v>
      </c>
      <c r="H554" s="7">
        <v>1105</v>
      </c>
      <c r="I554" s="7">
        <v>1600</v>
      </c>
      <c r="J554" s="7">
        <v>0</v>
      </c>
    </row>
    <row r="555" spans="1:10">
      <c r="A555" s="7" t="s">
        <v>11</v>
      </c>
      <c r="B555" s="7">
        <v>10995</v>
      </c>
      <c r="C555" s="7">
        <f t="shared" si="16"/>
        <v>0</v>
      </c>
      <c r="D555" s="7">
        <f t="shared" si="17"/>
        <v>1</v>
      </c>
      <c r="E555" s="7">
        <v>50</v>
      </c>
      <c r="F555" s="7">
        <v>41273</v>
      </c>
      <c r="G555" s="7">
        <v>97</v>
      </c>
      <c r="H555" s="7">
        <v>1060</v>
      </c>
      <c r="I555" s="7">
        <v>1400</v>
      </c>
      <c r="J555" s="7">
        <v>0</v>
      </c>
    </row>
    <row r="556" spans="1:10">
      <c r="A556" s="7" t="s">
        <v>11</v>
      </c>
      <c r="B556" s="7">
        <v>11950</v>
      </c>
      <c r="C556" s="7">
        <f t="shared" si="16"/>
        <v>0</v>
      </c>
      <c r="D556" s="7">
        <f t="shared" si="17"/>
        <v>1</v>
      </c>
      <c r="E556" s="7">
        <v>49</v>
      </c>
      <c r="F556" s="7">
        <v>40836</v>
      </c>
      <c r="G556" s="7">
        <v>110</v>
      </c>
      <c r="H556" s="7">
        <v>1075</v>
      </c>
      <c r="I556" s="7">
        <v>1600</v>
      </c>
      <c r="J556" s="7">
        <v>1</v>
      </c>
    </row>
    <row r="557" spans="1:10">
      <c r="A557" s="7" t="s">
        <v>11</v>
      </c>
      <c r="B557" s="7">
        <v>11250</v>
      </c>
      <c r="C557" s="7">
        <f t="shared" si="16"/>
        <v>0</v>
      </c>
      <c r="D557" s="7">
        <f t="shared" si="17"/>
        <v>1</v>
      </c>
      <c r="E557" s="7">
        <v>50</v>
      </c>
      <c r="F557" s="7">
        <v>40400</v>
      </c>
      <c r="G557" s="7">
        <v>97</v>
      </c>
      <c r="H557" s="7">
        <v>1060</v>
      </c>
      <c r="I557" s="7">
        <v>1400</v>
      </c>
      <c r="J557" s="7">
        <v>0</v>
      </c>
    </row>
    <row r="558" spans="1:10">
      <c r="A558" s="7" t="s">
        <v>11</v>
      </c>
      <c r="B558" s="7">
        <v>11950</v>
      </c>
      <c r="C558" s="7">
        <f t="shared" si="16"/>
        <v>0</v>
      </c>
      <c r="D558" s="7">
        <f t="shared" si="17"/>
        <v>1</v>
      </c>
      <c r="E558" s="7">
        <v>47</v>
      </c>
      <c r="F558" s="7">
        <v>40361</v>
      </c>
      <c r="G558" s="7">
        <v>110</v>
      </c>
      <c r="H558" s="7">
        <v>1090</v>
      </c>
      <c r="I558" s="7">
        <v>1600</v>
      </c>
      <c r="J558" s="7">
        <v>0</v>
      </c>
    </row>
    <row r="559" spans="1:10">
      <c r="A559" s="7" t="s">
        <v>11</v>
      </c>
      <c r="B559" s="7">
        <v>13750</v>
      </c>
      <c r="C559" s="7">
        <f t="shared" si="16"/>
        <v>0</v>
      </c>
      <c r="D559" s="7">
        <f t="shared" si="17"/>
        <v>1</v>
      </c>
      <c r="E559" s="7">
        <v>54</v>
      </c>
      <c r="F559" s="7">
        <v>40325</v>
      </c>
      <c r="G559" s="7">
        <v>86</v>
      </c>
      <c r="H559" s="7">
        <v>1045</v>
      </c>
      <c r="I559" s="7">
        <v>1300</v>
      </c>
      <c r="J559" s="7">
        <v>0</v>
      </c>
    </row>
    <row r="560" spans="1:10">
      <c r="A560" s="7" t="s">
        <v>11</v>
      </c>
      <c r="B560" s="7">
        <v>11000</v>
      </c>
      <c r="C560" s="7">
        <f t="shared" si="16"/>
        <v>0</v>
      </c>
      <c r="D560" s="7">
        <f t="shared" si="17"/>
        <v>1</v>
      </c>
      <c r="E560" s="7">
        <v>47</v>
      </c>
      <c r="F560" s="7">
        <v>40000</v>
      </c>
      <c r="G560" s="7">
        <v>110</v>
      </c>
      <c r="H560" s="7">
        <v>1080</v>
      </c>
      <c r="I560" s="7">
        <v>1600</v>
      </c>
      <c r="J560" s="7">
        <v>0</v>
      </c>
    </row>
    <row r="561" spans="1:10">
      <c r="A561" s="7" t="s">
        <v>11</v>
      </c>
      <c r="B561" s="7">
        <v>13500</v>
      </c>
      <c r="C561" s="7">
        <f t="shared" si="16"/>
        <v>0</v>
      </c>
      <c r="D561" s="7">
        <f t="shared" si="17"/>
        <v>1</v>
      </c>
      <c r="E561" s="7">
        <v>50</v>
      </c>
      <c r="F561" s="7">
        <v>39706</v>
      </c>
      <c r="G561" s="7">
        <v>110</v>
      </c>
      <c r="H561" s="7">
        <v>1080</v>
      </c>
      <c r="I561" s="7">
        <v>1600</v>
      </c>
      <c r="J561" s="7">
        <v>0</v>
      </c>
    </row>
    <row r="562" spans="1:10">
      <c r="A562" s="7" t="s">
        <v>11</v>
      </c>
      <c r="B562" s="7">
        <v>10950</v>
      </c>
      <c r="C562" s="7">
        <f t="shared" si="16"/>
        <v>0</v>
      </c>
      <c r="D562" s="7">
        <f t="shared" si="17"/>
        <v>1</v>
      </c>
      <c r="E562" s="7">
        <v>54</v>
      </c>
      <c r="F562" s="7">
        <v>39291</v>
      </c>
      <c r="G562" s="7">
        <v>110</v>
      </c>
      <c r="H562" s="7">
        <v>1040</v>
      </c>
      <c r="I562" s="7">
        <v>1600</v>
      </c>
      <c r="J562" s="7">
        <v>0</v>
      </c>
    </row>
    <row r="563" spans="1:10">
      <c r="A563" s="7" t="s">
        <v>11</v>
      </c>
      <c r="B563" s="7">
        <v>10750</v>
      </c>
      <c r="C563" s="7">
        <f t="shared" si="16"/>
        <v>0</v>
      </c>
      <c r="D563" s="7">
        <f t="shared" si="17"/>
        <v>1</v>
      </c>
      <c r="E563" s="7">
        <v>54</v>
      </c>
      <c r="F563" s="7">
        <v>39000</v>
      </c>
      <c r="G563" s="7">
        <v>97</v>
      </c>
      <c r="H563" s="7">
        <v>1025</v>
      </c>
      <c r="I563" s="7">
        <v>1400</v>
      </c>
      <c r="J563" s="7">
        <v>0</v>
      </c>
    </row>
    <row r="564" spans="1:10">
      <c r="A564" s="7" t="s">
        <v>11</v>
      </c>
      <c r="B564" s="7">
        <v>8950</v>
      </c>
      <c r="C564" s="7">
        <f t="shared" si="16"/>
        <v>0</v>
      </c>
      <c r="D564" s="7">
        <f t="shared" si="17"/>
        <v>1</v>
      </c>
      <c r="E564" s="7">
        <v>47</v>
      </c>
      <c r="F564" s="7">
        <v>38900</v>
      </c>
      <c r="G564" s="7">
        <v>97</v>
      </c>
      <c r="H564" s="7">
        <v>1025</v>
      </c>
      <c r="I564" s="7">
        <v>1400</v>
      </c>
      <c r="J564" s="7">
        <v>0</v>
      </c>
    </row>
    <row r="565" spans="1:10">
      <c r="A565" s="7" t="s">
        <v>11</v>
      </c>
      <c r="B565" s="7">
        <v>12950</v>
      </c>
      <c r="C565" s="7">
        <f t="shared" si="16"/>
        <v>0</v>
      </c>
      <c r="D565" s="7">
        <f t="shared" si="17"/>
        <v>1</v>
      </c>
      <c r="E565" s="7">
        <v>51</v>
      </c>
      <c r="F565" s="7">
        <v>38403</v>
      </c>
      <c r="G565" s="7">
        <v>110</v>
      </c>
      <c r="H565" s="7">
        <v>1055</v>
      </c>
      <c r="I565" s="7">
        <v>1600</v>
      </c>
      <c r="J565" s="7">
        <v>0</v>
      </c>
    </row>
    <row r="566" spans="1:10">
      <c r="A566" s="7" t="s">
        <v>11</v>
      </c>
      <c r="B566" s="7">
        <v>9750</v>
      </c>
      <c r="C566" s="7">
        <f t="shared" si="16"/>
        <v>0</v>
      </c>
      <c r="D566" s="7">
        <f t="shared" si="17"/>
        <v>1</v>
      </c>
      <c r="E566" s="7">
        <v>56</v>
      </c>
      <c r="F566" s="7">
        <v>37461</v>
      </c>
      <c r="G566" s="7">
        <v>97</v>
      </c>
      <c r="H566" s="7">
        <v>1025</v>
      </c>
      <c r="I566" s="7">
        <v>1400</v>
      </c>
      <c r="J566" s="7">
        <v>0</v>
      </c>
    </row>
    <row r="567" spans="1:10">
      <c r="A567" s="7" t="s">
        <v>11</v>
      </c>
      <c r="B567" s="7">
        <v>10900</v>
      </c>
      <c r="C567" s="7">
        <f t="shared" si="16"/>
        <v>0</v>
      </c>
      <c r="D567" s="7">
        <f t="shared" si="17"/>
        <v>1</v>
      </c>
      <c r="E567" s="7">
        <v>54</v>
      </c>
      <c r="F567" s="7">
        <v>37000</v>
      </c>
      <c r="G567" s="7">
        <v>97</v>
      </c>
      <c r="H567" s="7">
        <v>1025</v>
      </c>
      <c r="I567" s="7">
        <v>1400</v>
      </c>
      <c r="J567" s="7">
        <v>0</v>
      </c>
    </row>
    <row r="568" spans="1:10">
      <c r="A568" s="7" t="s">
        <v>11</v>
      </c>
      <c r="B568" s="7">
        <v>10995</v>
      </c>
      <c r="C568" s="7">
        <f t="shared" si="16"/>
        <v>0</v>
      </c>
      <c r="D568" s="7">
        <f t="shared" si="17"/>
        <v>1</v>
      </c>
      <c r="E568" s="7">
        <v>55</v>
      </c>
      <c r="F568" s="7">
        <v>36406</v>
      </c>
      <c r="G568" s="7">
        <v>110</v>
      </c>
      <c r="H568" s="7">
        <v>1035</v>
      </c>
      <c r="I568" s="7">
        <v>1600</v>
      </c>
      <c r="J568" s="7">
        <v>0</v>
      </c>
    </row>
    <row r="569" spans="1:10">
      <c r="A569" s="7" t="s">
        <v>11</v>
      </c>
      <c r="B569" s="7">
        <v>10750</v>
      </c>
      <c r="C569" s="7">
        <f t="shared" si="16"/>
        <v>0</v>
      </c>
      <c r="D569" s="7">
        <f t="shared" si="17"/>
        <v>1</v>
      </c>
      <c r="E569" s="7">
        <v>48</v>
      </c>
      <c r="F569" s="7">
        <v>36005</v>
      </c>
      <c r="G569" s="7">
        <v>97</v>
      </c>
      <c r="H569" s="7">
        <v>1065</v>
      </c>
      <c r="I569" s="7">
        <v>1400</v>
      </c>
      <c r="J569" s="7">
        <v>0</v>
      </c>
    </row>
    <row r="570" spans="1:10">
      <c r="A570" s="7" t="s">
        <v>11</v>
      </c>
      <c r="B570" s="7">
        <v>10950</v>
      </c>
      <c r="C570" s="7">
        <f t="shared" si="16"/>
        <v>0</v>
      </c>
      <c r="D570" s="7">
        <f t="shared" si="17"/>
        <v>1</v>
      </c>
      <c r="E570" s="7">
        <v>52</v>
      </c>
      <c r="F570" s="7">
        <v>36000</v>
      </c>
      <c r="G570" s="7">
        <v>110</v>
      </c>
      <c r="H570" s="7">
        <v>1075</v>
      </c>
      <c r="I570" s="7">
        <v>1600</v>
      </c>
      <c r="J570" s="7">
        <v>0</v>
      </c>
    </row>
    <row r="571" spans="1:10">
      <c r="A571" s="7" t="s">
        <v>11</v>
      </c>
      <c r="B571" s="7">
        <v>13000</v>
      </c>
      <c r="C571" s="7">
        <f t="shared" si="16"/>
        <v>0</v>
      </c>
      <c r="D571" s="7">
        <f t="shared" si="17"/>
        <v>1</v>
      </c>
      <c r="E571" s="7">
        <v>49</v>
      </c>
      <c r="F571" s="7">
        <v>36000</v>
      </c>
      <c r="G571" s="7">
        <v>110</v>
      </c>
      <c r="H571" s="7">
        <v>1080</v>
      </c>
      <c r="I571" s="7">
        <v>1600</v>
      </c>
      <c r="J571" s="7">
        <v>0</v>
      </c>
    </row>
    <row r="572" spans="1:10">
      <c r="A572" s="7" t="s">
        <v>11</v>
      </c>
      <c r="B572" s="7">
        <v>12950</v>
      </c>
      <c r="C572" s="7">
        <f t="shared" si="16"/>
        <v>0</v>
      </c>
      <c r="D572" s="7">
        <f t="shared" si="17"/>
        <v>1</v>
      </c>
      <c r="E572" s="7">
        <v>45</v>
      </c>
      <c r="F572" s="7">
        <v>36000</v>
      </c>
      <c r="G572" s="7">
        <v>110</v>
      </c>
      <c r="H572" s="7">
        <v>1070</v>
      </c>
      <c r="I572" s="7">
        <v>1600</v>
      </c>
      <c r="J572" s="7">
        <v>1</v>
      </c>
    </row>
    <row r="573" spans="1:10">
      <c r="A573" s="7" t="s">
        <v>11</v>
      </c>
      <c r="B573" s="7">
        <v>11500</v>
      </c>
      <c r="C573" s="7">
        <f t="shared" si="16"/>
        <v>0</v>
      </c>
      <c r="D573" s="7">
        <f t="shared" si="17"/>
        <v>1</v>
      </c>
      <c r="E573" s="7">
        <v>52</v>
      </c>
      <c r="F573" s="7">
        <v>35823</v>
      </c>
      <c r="G573" s="7">
        <v>110</v>
      </c>
      <c r="H573" s="7">
        <v>1075</v>
      </c>
      <c r="I573" s="7">
        <v>1600</v>
      </c>
      <c r="J573" s="7">
        <v>0</v>
      </c>
    </row>
    <row r="574" spans="1:10">
      <c r="A574" s="7" t="s">
        <v>11</v>
      </c>
      <c r="B574" s="7">
        <v>10950</v>
      </c>
      <c r="C574" s="7">
        <f t="shared" si="16"/>
        <v>0</v>
      </c>
      <c r="D574" s="7">
        <f t="shared" si="17"/>
        <v>1</v>
      </c>
      <c r="E574" s="7">
        <v>56</v>
      </c>
      <c r="F574" s="7">
        <v>35230</v>
      </c>
      <c r="G574" s="7">
        <v>97</v>
      </c>
      <c r="H574" s="7">
        <v>1025</v>
      </c>
      <c r="I574" s="7">
        <v>1400</v>
      </c>
      <c r="J574" s="7">
        <v>0</v>
      </c>
    </row>
    <row r="575" spans="1:10">
      <c r="A575" s="7" t="s">
        <v>11</v>
      </c>
      <c r="B575" s="7">
        <v>11710</v>
      </c>
      <c r="C575" s="7">
        <f t="shared" si="16"/>
        <v>0</v>
      </c>
      <c r="D575" s="7">
        <f t="shared" si="17"/>
        <v>1</v>
      </c>
      <c r="E575" s="7">
        <v>48</v>
      </c>
      <c r="F575" s="7">
        <v>35142</v>
      </c>
      <c r="G575" s="7">
        <v>110</v>
      </c>
      <c r="H575" s="7">
        <v>1055</v>
      </c>
      <c r="I575" s="7">
        <v>1600</v>
      </c>
      <c r="J575" s="7">
        <v>0</v>
      </c>
    </row>
    <row r="576" spans="1:10">
      <c r="A576" s="7" t="s">
        <v>11</v>
      </c>
      <c r="B576" s="7">
        <v>9980</v>
      </c>
      <c r="C576" s="7">
        <f t="shared" si="16"/>
        <v>0</v>
      </c>
      <c r="D576" s="7">
        <f t="shared" si="17"/>
        <v>1</v>
      </c>
      <c r="E576" s="7">
        <v>49</v>
      </c>
      <c r="F576" s="7">
        <v>34890</v>
      </c>
      <c r="G576" s="7">
        <v>97</v>
      </c>
      <c r="H576" s="7">
        <v>1025</v>
      </c>
      <c r="I576" s="7">
        <v>1400</v>
      </c>
      <c r="J576" s="7">
        <v>0</v>
      </c>
    </row>
    <row r="577" spans="1:10">
      <c r="A577" s="7" t="s">
        <v>11</v>
      </c>
      <c r="B577" s="7">
        <v>12250</v>
      </c>
      <c r="C577" s="7">
        <f t="shared" si="16"/>
        <v>0</v>
      </c>
      <c r="D577" s="7">
        <f t="shared" si="17"/>
        <v>1</v>
      </c>
      <c r="E577" s="7">
        <v>51</v>
      </c>
      <c r="F577" s="7">
        <v>34882</v>
      </c>
      <c r="G577" s="7">
        <v>110</v>
      </c>
      <c r="H577" s="7">
        <v>1075</v>
      </c>
      <c r="I577" s="7">
        <v>1600</v>
      </c>
      <c r="J577" s="7">
        <v>0</v>
      </c>
    </row>
    <row r="578" spans="1:10">
      <c r="A578" s="7" t="s">
        <v>11</v>
      </c>
      <c r="B578" s="7">
        <v>11500</v>
      </c>
      <c r="C578" s="7">
        <f t="shared" si="16"/>
        <v>0</v>
      </c>
      <c r="D578" s="7">
        <f t="shared" si="17"/>
        <v>1</v>
      </c>
      <c r="E578" s="7">
        <v>46</v>
      </c>
      <c r="F578" s="7">
        <v>34000</v>
      </c>
      <c r="G578" s="7">
        <v>110</v>
      </c>
      <c r="H578" s="7">
        <v>1075</v>
      </c>
      <c r="I578" s="7">
        <v>1600</v>
      </c>
      <c r="J578" s="7">
        <v>0</v>
      </c>
    </row>
    <row r="579" spans="1:10">
      <c r="A579" s="7" t="s">
        <v>11</v>
      </c>
      <c r="B579" s="7">
        <v>11950</v>
      </c>
      <c r="C579" s="7">
        <f t="shared" ref="C579:C642" si="18">IF(A579=$C$1,1,0)</f>
        <v>0</v>
      </c>
      <c r="D579" s="7">
        <f t="shared" ref="D579:D642" si="19">IF(A579=$D$1,1,0)</f>
        <v>1</v>
      </c>
      <c r="E579" s="7">
        <v>56</v>
      </c>
      <c r="F579" s="7">
        <v>33998</v>
      </c>
      <c r="G579" s="7">
        <v>110</v>
      </c>
      <c r="H579" s="7">
        <v>1080</v>
      </c>
      <c r="I579" s="7">
        <v>1600</v>
      </c>
      <c r="J579" s="7">
        <v>0</v>
      </c>
    </row>
    <row r="580" spans="1:10">
      <c r="A580" s="7" t="s">
        <v>11</v>
      </c>
      <c r="B580" s="7">
        <v>11500</v>
      </c>
      <c r="C580" s="7">
        <f t="shared" si="18"/>
        <v>0</v>
      </c>
      <c r="D580" s="7">
        <f t="shared" si="19"/>
        <v>1</v>
      </c>
      <c r="E580" s="7">
        <v>55</v>
      </c>
      <c r="F580" s="7">
        <v>33230</v>
      </c>
      <c r="G580" s="7">
        <v>110</v>
      </c>
      <c r="H580" s="7">
        <v>1050</v>
      </c>
      <c r="I580" s="7">
        <v>1600</v>
      </c>
      <c r="J580" s="7">
        <v>0</v>
      </c>
    </row>
    <row r="581" spans="1:10">
      <c r="A581" s="7" t="s">
        <v>11</v>
      </c>
      <c r="B581" s="7">
        <v>11900</v>
      </c>
      <c r="C581" s="7">
        <f t="shared" si="18"/>
        <v>0</v>
      </c>
      <c r="D581" s="7">
        <f t="shared" si="19"/>
        <v>1</v>
      </c>
      <c r="E581" s="7">
        <v>46</v>
      </c>
      <c r="F581" s="7">
        <v>33021</v>
      </c>
      <c r="G581" s="7">
        <v>110</v>
      </c>
      <c r="H581" s="7">
        <v>1080</v>
      </c>
      <c r="I581" s="7">
        <v>1600</v>
      </c>
      <c r="J581" s="7">
        <v>0</v>
      </c>
    </row>
    <row r="582" spans="1:10">
      <c r="A582" s="7" t="s">
        <v>11</v>
      </c>
      <c r="B582" s="7">
        <v>11930</v>
      </c>
      <c r="C582" s="7">
        <f t="shared" si="18"/>
        <v>0</v>
      </c>
      <c r="D582" s="7">
        <f t="shared" si="19"/>
        <v>1</v>
      </c>
      <c r="E582" s="7">
        <v>49</v>
      </c>
      <c r="F582" s="7">
        <v>31999</v>
      </c>
      <c r="G582" s="7">
        <v>97</v>
      </c>
      <c r="H582" s="7">
        <v>1030</v>
      </c>
      <c r="I582" s="7">
        <v>1400</v>
      </c>
      <c r="J582" s="7">
        <v>0</v>
      </c>
    </row>
    <row r="583" spans="1:10">
      <c r="A583" s="7" t="s">
        <v>11</v>
      </c>
      <c r="B583" s="7">
        <v>10500</v>
      </c>
      <c r="C583" s="7">
        <f t="shared" si="18"/>
        <v>0</v>
      </c>
      <c r="D583" s="7">
        <f t="shared" si="19"/>
        <v>1</v>
      </c>
      <c r="E583" s="7">
        <v>52</v>
      </c>
      <c r="F583" s="7">
        <v>31579</v>
      </c>
      <c r="G583" s="7">
        <v>97</v>
      </c>
      <c r="H583" s="7">
        <v>1025</v>
      </c>
      <c r="I583" s="7">
        <v>1400</v>
      </c>
      <c r="J583" s="7">
        <v>0</v>
      </c>
    </row>
    <row r="584" spans="1:10">
      <c r="A584" s="7" t="s">
        <v>11</v>
      </c>
      <c r="B584" s="7">
        <v>8950</v>
      </c>
      <c r="C584" s="7">
        <f t="shared" si="18"/>
        <v>0</v>
      </c>
      <c r="D584" s="7">
        <f t="shared" si="19"/>
        <v>1</v>
      </c>
      <c r="E584" s="7">
        <v>56</v>
      </c>
      <c r="F584" s="7">
        <v>31000</v>
      </c>
      <c r="G584" s="7">
        <v>97</v>
      </c>
      <c r="H584" s="7">
        <v>1025</v>
      </c>
      <c r="I584" s="7">
        <v>1400</v>
      </c>
      <c r="J584" s="7">
        <v>0</v>
      </c>
    </row>
    <row r="585" spans="1:10">
      <c r="A585" s="7" t="s">
        <v>11</v>
      </c>
      <c r="B585" s="7">
        <v>10450</v>
      </c>
      <c r="C585" s="7">
        <f t="shared" si="18"/>
        <v>0</v>
      </c>
      <c r="D585" s="7">
        <f t="shared" si="19"/>
        <v>1</v>
      </c>
      <c r="E585" s="7">
        <v>46</v>
      </c>
      <c r="F585" s="7">
        <v>30806</v>
      </c>
      <c r="G585" s="7">
        <v>97</v>
      </c>
      <c r="H585" s="7">
        <v>1060</v>
      </c>
      <c r="I585" s="7">
        <v>1400</v>
      </c>
      <c r="J585" s="7">
        <v>0</v>
      </c>
    </row>
    <row r="586" spans="1:10">
      <c r="A586" s="7" t="s">
        <v>11</v>
      </c>
      <c r="B586" s="7">
        <v>10500</v>
      </c>
      <c r="C586" s="7">
        <f t="shared" si="18"/>
        <v>0</v>
      </c>
      <c r="D586" s="7">
        <f t="shared" si="19"/>
        <v>1</v>
      </c>
      <c r="E586" s="7">
        <v>55</v>
      </c>
      <c r="F586" s="7">
        <v>30461</v>
      </c>
      <c r="G586" s="7">
        <v>86</v>
      </c>
      <c r="H586" s="7">
        <v>1050</v>
      </c>
      <c r="I586" s="7">
        <v>1300</v>
      </c>
      <c r="J586" s="7">
        <v>0</v>
      </c>
    </row>
    <row r="587" spans="1:10">
      <c r="A587" s="7" t="s">
        <v>11</v>
      </c>
      <c r="B587" s="7">
        <v>12950</v>
      </c>
      <c r="C587" s="7">
        <f t="shared" si="18"/>
        <v>0</v>
      </c>
      <c r="D587" s="7">
        <f t="shared" si="19"/>
        <v>1</v>
      </c>
      <c r="E587" s="7">
        <v>50</v>
      </c>
      <c r="F587" s="7">
        <v>29686</v>
      </c>
      <c r="G587" s="7">
        <v>110</v>
      </c>
      <c r="H587" s="7">
        <v>1075</v>
      </c>
      <c r="I587" s="7">
        <v>1600</v>
      </c>
      <c r="J587" s="7">
        <v>1</v>
      </c>
    </row>
    <row r="588" spans="1:10">
      <c r="A588" s="7" t="s">
        <v>11</v>
      </c>
      <c r="B588" s="7">
        <v>9950</v>
      </c>
      <c r="C588" s="7">
        <f t="shared" si="18"/>
        <v>0</v>
      </c>
      <c r="D588" s="7">
        <f t="shared" si="19"/>
        <v>1</v>
      </c>
      <c r="E588" s="7">
        <v>55</v>
      </c>
      <c r="F588" s="7">
        <v>29650</v>
      </c>
      <c r="G588" s="7">
        <v>86</v>
      </c>
      <c r="H588" s="7">
        <v>1025</v>
      </c>
      <c r="I588" s="7">
        <v>1300</v>
      </c>
      <c r="J588" s="7">
        <v>0</v>
      </c>
    </row>
    <row r="589" spans="1:10">
      <c r="A589" s="7" t="s">
        <v>11</v>
      </c>
      <c r="B589" s="7">
        <v>12900</v>
      </c>
      <c r="C589" s="7">
        <f t="shared" si="18"/>
        <v>0</v>
      </c>
      <c r="D589" s="7">
        <f t="shared" si="19"/>
        <v>1</v>
      </c>
      <c r="E589" s="7">
        <v>52</v>
      </c>
      <c r="F589" s="7">
        <v>29500</v>
      </c>
      <c r="G589" s="7">
        <v>110</v>
      </c>
      <c r="H589" s="7">
        <v>1055</v>
      </c>
      <c r="I589" s="7">
        <v>1600</v>
      </c>
      <c r="J589" s="7">
        <v>0</v>
      </c>
    </row>
    <row r="590" spans="1:10">
      <c r="A590" s="7" t="s">
        <v>11</v>
      </c>
      <c r="B590" s="7">
        <v>9950</v>
      </c>
      <c r="C590" s="7">
        <f t="shared" si="18"/>
        <v>0</v>
      </c>
      <c r="D590" s="7">
        <f t="shared" si="19"/>
        <v>1</v>
      </c>
      <c r="E590" s="7">
        <v>48</v>
      </c>
      <c r="F590" s="7">
        <v>28656</v>
      </c>
      <c r="G590" s="7">
        <v>97</v>
      </c>
      <c r="H590" s="7">
        <v>1085</v>
      </c>
      <c r="I590" s="7">
        <v>1400</v>
      </c>
      <c r="J590" s="7">
        <v>0</v>
      </c>
    </row>
    <row r="591" spans="1:10">
      <c r="A591" s="7" t="s">
        <v>11</v>
      </c>
      <c r="B591" s="7">
        <v>9950</v>
      </c>
      <c r="C591" s="7">
        <f t="shared" si="18"/>
        <v>0</v>
      </c>
      <c r="D591" s="7">
        <f t="shared" si="19"/>
        <v>1</v>
      </c>
      <c r="E591" s="7">
        <v>55</v>
      </c>
      <c r="F591" s="7">
        <v>27500</v>
      </c>
      <c r="G591" s="7">
        <v>97</v>
      </c>
      <c r="H591" s="7">
        <v>1025</v>
      </c>
      <c r="I591" s="7">
        <v>1400</v>
      </c>
      <c r="J591" s="7">
        <v>0</v>
      </c>
    </row>
    <row r="592" spans="1:10">
      <c r="A592" s="7" t="s">
        <v>11</v>
      </c>
      <c r="B592" s="7">
        <v>10950</v>
      </c>
      <c r="C592" s="7">
        <f t="shared" si="18"/>
        <v>0</v>
      </c>
      <c r="D592" s="7">
        <f t="shared" si="19"/>
        <v>1</v>
      </c>
      <c r="E592" s="7">
        <v>48</v>
      </c>
      <c r="F592" s="7">
        <v>26938</v>
      </c>
      <c r="G592" s="7">
        <v>110</v>
      </c>
      <c r="H592" s="7">
        <v>1040</v>
      </c>
      <c r="I592" s="7">
        <v>1600</v>
      </c>
      <c r="J592" s="7">
        <v>0</v>
      </c>
    </row>
    <row r="593" spans="1:10">
      <c r="A593" s="7" t="s">
        <v>11</v>
      </c>
      <c r="B593" s="7">
        <v>10950</v>
      </c>
      <c r="C593" s="7">
        <f t="shared" si="18"/>
        <v>0</v>
      </c>
      <c r="D593" s="7">
        <f t="shared" si="19"/>
        <v>1</v>
      </c>
      <c r="E593" s="7">
        <v>53</v>
      </c>
      <c r="F593" s="7">
        <v>26624</v>
      </c>
      <c r="G593" s="7">
        <v>97</v>
      </c>
      <c r="H593" s="7">
        <v>1060</v>
      </c>
      <c r="I593" s="7">
        <v>1400</v>
      </c>
      <c r="J593" s="7">
        <v>0</v>
      </c>
    </row>
    <row r="594" spans="1:10">
      <c r="A594" s="7" t="s">
        <v>11</v>
      </c>
      <c r="B594" s="7">
        <v>9950</v>
      </c>
      <c r="C594" s="7">
        <f t="shared" si="18"/>
        <v>0</v>
      </c>
      <c r="D594" s="7">
        <f t="shared" si="19"/>
        <v>1</v>
      </c>
      <c r="E594" s="7">
        <v>47</v>
      </c>
      <c r="F594" s="7">
        <v>26221</v>
      </c>
      <c r="G594" s="7">
        <v>97</v>
      </c>
      <c r="H594" s="7">
        <v>1025</v>
      </c>
      <c r="I594" s="7">
        <v>1400</v>
      </c>
      <c r="J594" s="7">
        <v>0</v>
      </c>
    </row>
    <row r="595" spans="1:10">
      <c r="A595" s="7" t="s">
        <v>11</v>
      </c>
      <c r="B595" s="7">
        <v>10950</v>
      </c>
      <c r="C595" s="7">
        <f t="shared" si="18"/>
        <v>0</v>
      </c>
      <c r="D595" s="7">
        <f t="shared" si="19"/>
        <v>1</v>
      </c>
      <c r="E595" s="7">
        <v>50</v>
      </c>
      <c r="F595" s="7">
        <v>22648</v>
      </c>
      <c r="G595" s="7">
        <v>97</v>
      </c>
      <c r="H595" s="7">
        <v>1060</v>
      </c>
      <c r="I595" s="7">
        <v>1400</v>
      </c>
      <c r="J595" s="7">
        <v>0</v>
      </c>
    </row>
    <row r="596" spans="1:10">
      <c r="A596" s="7" t="s">
        <v>11</v>
      </c>
      <c r="B596" s="7">
        <v>10800</v>
      </c>
      <c r="C596" s="7">
        <f t="shared" si="18"/>
        <v>0</v>
      </c>
      <c r="D596" s="7">
        <f t="shared" si="19"/>
        <v>1</v>
      </c>
      <c r="E596" s="7">
        <v>50</v>
      </c>
      <c r="F596" s="7">
        <v>22500</v>
      </c>
      <c r="G596" s="7">
        <v>97</v>
      </c>
      <c r="H596" s="7">
        <v>1025</v>
      </c>
      <c r="I596" s="7">
        <v>1400</v>
      </c>
      <c r="J596" s="7">
        <v>0</v>
      </c>
    </row>
    <row r="597" spans="1:10">
      <c r="A597" s="7" t="s">
        <v>11</v>
      </c>
      <c r="B597" s="7">
        <v>10500</v>
      </c>
      <c r="C597" s="7">
        <f t="shared" si="18"/>
        <v>0</v>
      </c>
      <c r="D597" s="7">
        <f t="shared" si="19"/>
        <v>1</v>
      </c>
      <c r="E597" s="7">
        <v>56</v>
      </c>
      <c r="F597" s="7">
        <v>19313</v>
      </c>
      <c r="G597" s="7">
        <v>97</v>
      </c>
      <c r="H597" s="7">
        <v>1025</v>
      </c>
      <c r="I597" s="7">
        <v>1400</v>
      </c>
      <c r="J597" s="7">
        <v>0</v>
      </c>
    </row>
    <row r="598" spans="1:10">
      <c r="A598" s="7" t="s">
        <v>11</v>
      </c>
      <c r="B598" s="7">
        <v>10450</v>
      </c>
      <c r="C598" s="7">
        <f t="shared" si="18"/>
        <v>0</v>
      </c>
      <c r="D598" s="7">
        <f t="shared" si="19"/>
        <v>1</v>
      </c>
      <c r="E598" s="7">
        <v>50</v>
      </c>
      <c r="F598" s="7">
        <v>17619</v>
      </c>
      <c r="G598" s="7">
        <v>110</v>
      </c>
      <c r="H598" s="7">
        <v>1030</v>
      </c>
      <c r="I598" s="7">
        <v>1600</v>
      </c>
      <c r="J598" s="7">
        <v>0</v>
      </c>
    </row>
    <row r="599" spans="1:10">
      <c r="A599" s="7" t="s">
        <v>11</v>
      </c>
      <c r="B599" s="7">
        <v>10600</v>
      </c>
      <c r="C599" s="7">
        <f t="shared" si="18"/>
        <v>0</v>
      </c>
      <c r="D599" s="7">
        <f t="shared" si="19"/>
        <v>1</v>
      </c>
      <c r="E599" s="7">
        <v>51</v>
      </c>
      <c r="F599" s="7">
        <v>17069</v>
      </c>
      <c r="G599" s="7">
        <v>97</v>
      </c>
      <c r="H599" s="7">
        <v>1025</v>
      </c>
      <c r="I599" s="7">
        <v>1400</v>
      </c>
      <c r="J599" s="7">
        <v>0</v>
      </c>
    </row>
    <row r="600" spans="1:10">
      <c r="A600" s="7" t="s">
        <v>11</v>
      </c>
      <c r="B600" s="7">
        <v>10450</v>
      </c>
      <c r="C600" s="7">
        <f t="shared" si="18"/>
        <v>0</v>
      </c>
      <c r="D600" s="7">
        <f t="shared" si="19"/>
        <v>1</v>
      </c>
      <c r="E600" s="7">
        <v>48</v>
      </c>
      <c r="F600" s="7">
        <v>15000</v>
      </c>
      <c r="G600" s="7">
        <v>97</v>
      </c>
      <c r="H600" s="7">
        <v>1025</v>
      </c>
      <c r="I600" s="7">
        <v>1400</v>
      </c>
      <c r="J600" s="7">
        <v>0</v>
      </c>
    </row>
    <row r="601" spans="1:10">
      <c r="A601" s="7" t="s">
        <v>11</v>
      </c>
      <c r="B601" s="7">
        <v>12950</v>
      </c>
      <c r="C601" s="7">
        <f t="shared" si="18"/>
        <v>0</v>
      </c>
      <c r="D601" s="7">
        <f t="shared" si="19"/>
        <v>1</v>
      </c>
      <c r="E601" s="7">
        <v>50</v>
      </c>
      <c r="F601" s="7">
        <v>10210</v>
      </c>
      <c r="G601" s="7">
        <v>97</v>
      </c>
      <c r="H601" s="7">
        <v>1065</v>
      </c>
      <c r="I601" s="7">
        <v>1400</v>
      </c>
      <c r="J601" s="7">
        <v>0</v>
      </c>
    </row>
    <row r="602" spans="1:10">
      <c r="A602" s="7" t="s">
        <v>11</v>
      </c>
      <c r="B602" s="7">
        <v>11250</v>
      </c>
      <c r="C602" s="7">
        <f t="shared" si="18"/>
        <v>0</v>
      </c>
      <c r="D602" s="7">
        <f t="shared" si="19"/>
        <v>1</v>
      </c>
      <c r="E602" s="7">
        <v>47</v>
      </c>
      <c r="F602" s="7">
        <v>5309</v>
      </c>
      <c r="G602" s="7">
        <v>110</v>
      </c>
      <c r="H602" s="7">
        <v>1070</v>
      </c>
      <c r="I602" s="7">
        <v>1600</v>
      </c>
      <c r="J602" s="7">
        <v>1</v>
      </c>
    </row>
    <row r="603" spans="1:10">
      <c r="A603" s="7" t="s">
        <v>10</v>
      </c>
      <c r="B603" s="7">
        <v>7500</v>
      </c>
      <c r="C603" s="7">
        <f t="shared" si="18"/>
        <v>1</v>
      </c>
      <c r="D603" s="7">
        <f t="shared" si="19"/>
        <v>0</v>
      </c>
      <c r="E603" s="7">
        <v>50</v>
      </c>
      <c r="F603" s="7">
        <v>1</v>
      </c>
      <c r="G603" s="7">
        <v>90</v>
      </c>
      <c r="H603" s="7">
        <v>1260</v>
      </c>
      <c r="I603" s="7">
        <v>2000</v>
      </c>
      <c r="J603" s="7">
        <v>0</v>
      </c>
    </row>
    <row r="604" spans="1:10">
      <c r="A604" s="7" t="s">
        <v>11</v>
      </c>
      <c r="B604" s="7">
        <v>8950</v>
      </c>
      <c r="C604" s="7">
        <f t="shared" si="18"/>
        <v>0</v>
      </c>
      <c r="D604" s="7">
        <f t="shared" si="19"/>
        <v>1</v>
      </c>
      <c r="E604" s="7">
        <v>52</v>
      </c>
      <c r="F604" s="7">
        <v>31000</v>
      </c>
      <c r="G604" s="7">
        <v>97</v>
      </c>
      <c r="H604" s="7">
        <v>1025</v>
      </c>
      <c r="I604" s="7">
        <v>1398</v>
      </c>
      <c r="J604" s="7">
        <v>0</v>
      </c>
    </row>
    <row r="605" spans="1:10">
      <c r="A605" s="7" t="s">
        <v>10</v>
      </c>
      <c r="B605" s="7">
        <v>6950</v>
      </c>
      <c r="C605" s="7">
        <f t="shared" si="18"/>
        <v>1</v>
      </c>
      <c r="D605" s="7">
        <f t="shared" si="19"/>
        <v>0</v>
      </c>
      <c r="E605" s="7">
        <v>58</v>
      </c>
      <c r="F605" s="7">
        <v>205000</v>
      </c>
      <c r="G605" s="7">
        <v>72</v>
      </c>
      <c r="H605" s="7">
        <v>1100</v>
      </c>
      <c r="I605" s="7">
        <v>2000</v>
      </c>
      <c r="J605" s="7">
        <v>0</v>
      </c>
    </row>
    <row r="606" spans="1:10">
      <c r="A606" s="7" t="s">
        <v>10</v>
      </c>
      <c r="B606" s="7">
        <v>7900</v>
      </c>
      <c r="C606" s="7">
        <f t="shared" si="18"/>
        <v>1</v>
      </c>
      <c r="D606" s="7">
        <f t="shared" si="19"/>
        <v>0</v>
      </c>
      <c r="E606" s="7">
        <v>68</v>
      </c>
      <c r="F606" s="7">
        <v>204250</v>
      </c>
      <c r="G606" s="7">
        <v>72</v>
      </c>
      <c r="H606" s="7">
        <v>1115</v>
      </c>
      <c r="I606" s="7">
        <v>2000</v>
      </c>
      <c r="J606" s="7">
        <v>0</v>
      </c>
    </row>
    <row r="607" spans="1:10">
      <c r="A607" s="7" t="s">
        <v>11</v>
      </c>
      <c r="B607" s="7">
        <v>5950</v>
      </c>
      <c r="C607" s="7">
        <f t="shared" si="18"/>
        <v>0</v>
      </c>
      <c r="D607" s="7">
        <f t="shared" si="19"/>
        <v>1</v>
      </c>
      <c r="E607" s="7">
        <v>68</v>
      </c>
      <c r="F607" s="7">
        <v>194545</v>
      </c>
      <c r="G607" s="7">
        <v>86</v>
      </c>
      <c r="H607" s="7">
        <v>1000</v>
      </c>
      <c r="I607" s="7">
        <v>1300</v>
      </c>
      <c r="J607" s="7">
        <v>0</v>
      </c>
    </row>
    <row r="608" spans="1:10">
      <c r="A608" s="7" t="s">
        <v>10</v>
      </c>
      <c r="B608" s="7">
        <v>7500</v>
      </c>
      <c r="C608" s="7">
        <f t="shared" si="18"/>
        <v>1</v>
      </c>
      <c r="D608" s="7">
        <f t="shared" si="19"/>
        <v>0</v>
      </c>
      <c r="E608" s="7">
        <v>59</v>
      </c>
      <c r="F608" s="7">
        <v>190900</v>
      </c>
      <c r="G608" s="7">
        <v>72</v>
      </c>
      <c r="H608" s="7">
        <v>1115</v>
      </c>
      <c r="I608" s="7">
        <v>2000</v>
      </c>
      <c r="J608" s="7">
        <v>0</v>
      </c>
    </row>
    <row r="609" spans="1:10">
      <c r="A609" s="7" t="s">
        <v>10</v>
      </c>
      <c r="B609" s="7">
        <v>7500</v>
      </c>
      <c r="C609" s="7">
        <f t="shared" si="18"/>
        <v>1</v>
      </c>
      <c r="D609" s="7">
        <f t="shared" si="19"/>
        <v>0</v>
      </c>
      <c r="E609" s="7">
        <v>62</v>
      </c>
      <c r="F609" s="7">
        <v>183500</v>
      </c>
      <c r="G609" s="7">
        <v>72</v>
      </c>
      <c r="H609" s="7">
        <v>1140</v>
      </c>
      <c r="I609" s="7">
        <v>2000</v>
      </c>
      <c r="J609" s="7">
        <v>0</v>
      </c>
    </row>
    <row r="610" spans="1:10">
      <c r="A610" s="7" t="s">
        <v>10</v>
      </c>
      <c r="B610" s="7">
        <v>6900</v>
      </c>
      <c r="C610" s="7">
        <f t="shared" si="18"/>
        <v>1</v>
      </c>
      <c r="D610" s="7">
        <f t="shared" si="19"/>
        <v>0</v>
      </c>
      <c r="E610" s="7">
        <v>65</v>
      </c>
      <c r="F610" s="7">
        <v>176184</v>
      </c>
      <c r="G610" s="7">
        <v>72</v>
      </c>
      <c r="H610" s="7">
        <v>1115</v>
      </c>
      <c r="I610" s="7">
        <v>2000</v>
      </c>
      <c r="J610" s="7">
        <v>0</v>
      </c>
    </row>
    <row r="611" spans="1:10">
      <c r="A611" s="7" t="s">
        <v>10</v>
      </c>
      <c r="B611" s="7">
        <v>5751</v>
      </c>
      <c r="C611" s="7">
        <f t="shared" si="18"/>
        <v>1</v>
      </c>
      <c r="D611" s="7">
        <f t="shared" si="19"/>
        <v>0</v>
      </c>
      <c r="E611" s="7">
        <v>67</v>
      </c>
      <c r="F611" s="7">
        <v>174833</v>
      </c>
      <c r="G611" s="7">
        <v>72</v>
      </c>
      <c r="H611" s="7">
        <v>1100</v>
      </c>
      <c r="I611" s="7">
        <v>2000</v>
      </c>
      <c r="J611" s="7">
        <v>0</v>
      </c>
    </row>
    <row r="612" spans="1:10">
      <c r="A612" s="7" t="s">
        <v>11</v>
      </c>
      <c r="B612" s="7">
        <v>6950</v>
      </c>
      <c r="C612" s="7">
        <f t="shared" si="18"/>
        <v>0</v>
      </c>
      <c r="D612" s="7">
        <f t="shared" si="19"/>
        <v>1</v>
      </c>
      <c r="E612" s="7">
        <v>68</v>
      </c>
      <c r="F612" s="7">
        <v>155720</v>
      </c>
      <c r="G612" s="7">
        <v>86</v>
      </c>
      <c r="H612" s="7">
        <v>1015</v>
      </c>
      <c r="I612" s="7">
        <v>1300</v>
      </c>
      <c r="J612" s="7">
        <v>0</v>
      </c>
    </row>
    <row r="613" spans="1:10">
      <c r="A613" s="7" t="s">
        <v>11</v>
      </c>
      <c r="B613" s="7">
        <v>7950</v>
      </c>
      <c r="C613" s="7">
        <f t="shared" si="18"/>
        <v>0</v>
      </c>
      <c r="D613" s="7">
        <f t="shared" si="19"/>
        <v>1</v>
      </c>
      <c r="E613" s="7">
        <v>67</v>
      </c>
      <c r="F613" s="7">
        <v>155500</v>
      </c>
      <c r="G613" s="7">
        <v>110</v>
      </c>
      <c r="H613" s="7">
        <v>1050</v>
      </c>
      <c r="I613" s="7">
        <v>1600</v>
      </c>
      <c r="J613" s="7">
        <v>0</v>
      </c>
    </row>
    <row r="614" spans="1:10">
      <c r="A614" s="7" t="s">
        <v>10</v>
      </c>
      <c r="B614" s="7">
        <v>7750</v>
      </c>
      <c r="C614" s="7">
        <f t="shared" si="18"/>
        <v>1</v>
      </c>
      <c r="D614" s="7">
        <f t="shared" si="19"/>
        <v>0</v>
      </c>
      <c r="E614" s="7">
        <v>59</v>
      </c>
      <c r="F614" s="7">
        <v>154783</v>
      </c>
      <c r="G614" s="7">
        <v>72</v>
      </c>
      <c r="H614" s="7">
        <v>1120</v>
      </c>
      <c r="I614" s="7">
        <v>2000</v>
      </c>
      <c r="J614" s="7">
        <v>0</v>
      </c>
    </row>
    <row r="615" spans="1:10">
      <c r="A615" s="7" t="s">
        <v>10</v>
      </c>
      <c r="B615" s="7">
        <v>7950</v>
      </c>
      <c r="C615" s="7">
        <f t="shared" si="18"/>
        <v>1</v>
      </c>
      <c r="D615" s="7">
        <f t="shared" si="19"/>
        <v>0</v>
      </c>
      <c r="E615" s="7">
        <v>64</v>
      </c>
      <c r="F615" s="7">
        <v>154462</v>
      </c>
      <c r="G615" s="7">
        <v>72</v>
      </c>
      <c r="H615" s="7">
        <v>1135</v>
      </c>
      <c r="I615" s="7">
        <v>2000</v>
      </c>
      <c r="J615" s="7">
        <v>0</v>
      </c>
    </row>
    <row r="616" spans="1:10">
      <c r="A616" s="7" t="s">
        <v>11</v>
      </c>
      <c r="B616" s="7">
        <v>8250</v>
      </c>
      <c r="C616" s="7">
        <f t="shared" si="18"/>
        <v>0</v>
      </c>
      <c r="D616" s="7">
        <f t="shared" si="19"/>
        <v>1</v>
      </c>
      <c r="E616" s="7">
        <v>64</v>
      </c>
      <c r="F616" s="7">
        <v>150585</v>
      </c>
      <c r="G616" s="7">
        <v>110</v>
      </c>
      <c r="H616" s="7">
        <v>1065</v>
      </c>
      <c r="I616" s="7">
        <v>1600</v>
      </c>
      <c r="J616" s="7">
        <v>0</v>
      </c>
    </row>
    <row r="617" spans="1:10">
      <c r="A617" s="7" t="s">
        <v>10</v>
      </c>
      <c r="B617" s="7">
        <v>6250</v>
      </c>
      <c r="C617" s="7">
        <f t="shared" si="18"/>
        <v>1</v>
      </c>
      <c r="D617" s="7">
        <f t="shared" si="19"/>
        <v>0</v>
      </c>
      <c r="E617" s="7">
        <v>67</v>
      </c>
      <c r="F617" s="7">
        <v>149000</v>
      </c>
      <c r="G617" s="7">
        <v>90</v>
      </c>
      <c r="H617" s="7">
        <v>1135</v>
      </c>
      <c r="I617" s="7">
        <v>2000</v>
      </c>
      <c r="J617" s="7">
        <v>0</v>
      </c>
    </row>
    <row r="618" spans="1:10">
      <c r="A618" s="7" t="s">
        <v>10</v>
      </c>
      <c r="B618" s="7">
        <v>9500</v>
      </c>
      <c r="C618" s="7">
        <f t="shared" si="18"/>
        <v>1</v>
      </c>
      <c r="D618" s="7">
        <f t="shared" si="19"/>
        <v>0</v>
      </c>
      <c r="E618" s="7">
        <v>62</v>
      </c>
      <c r="F618" s="7">
        <v>147636</v>
      </c>
      <c r="G618" s="7">
        <v>72</v>
      </c>
      <c r="H618" s="7">
        <v>1135</v>
      </c>
      <c r="I618" s="7">
        <v>2000</v>
      </c>
      <c r="J618" s="7">
        <v>0</v>
      </c>
    </row>
    <row r="619" spans="1:10">
      <c r="A619" s="7" t="s">
        <v>10</v>
      </c>
      <c r="B619" s="7">
        <v>6900</v>
      </c>
      <c r="C619" s="7">
        <f t="shared" si="18"/>
        <v>1</v>
      </c>
      <c r="D619" s="7">
        <f t="shared" si="19"/>
        <v>0</v>
      </c>
      <c r="E619" s="7">
        <v>59</v>
      </c>
      <c r="F619" s="7">
        <v>144521</v>
      </c>
      <c r="G619" s="7">
        <v>72</v>
      </c>
      <c r="H619" s="7">
        <v>1135</v>
      </c>
      <c r="I619" s="7">
        <v>2000</v>
      </c>
      <c r="J619" s="7">
        <v>0</v>
      </c>
    </row>
    <row r="620" spans="1:10">
      <c r="A620" s="7" t="s">
        <v>12</v>
      </c>
      <c r="B620" s="7">
        <v>8450</v>
      </c>
      <c r="C620" s="7">
        <f t="shared" si="18"/>
        <v>0</v>
      </c>
      <c r="D620" s="7">
        <f t="shared" si="19"/>
        <v>0</v>
      </c>
      <c r="E620" s="7">
        <v>64</v>
      </c>
      <c r="F620" s="7">
        <v>144000</v>
      </c>
      <c r="G620" s="7">
        <v>110</v>
      </c>
      <c r="H620" s="7">
        <v>1065</v>
      </c>
      <c r="I620" s="7">
        <v>1600</v>
      </c>
      <c r="J620" s="7">
        <v>0</v>
      </c>
    </row>
    <row r="621" spans="1:10">
      <c r="A621" s="7" t="s">
        <v>10</v>
      </c>
      <c r="B621" s="7">
        <v>7350</v>
      </c>
      <c r="C621" s="7">
        <f t="shared" si="18"/>
        <v>1</v>
      </c>
      <c r="D621" s="7">
        <f t="shared" si="19"/>
        <v>0</v>
      </c>
      <c r="E621" s="7">
        <v>65</v>
      </c>
      <c r="F621" s="7">
        <v>140168</v>
      </c>
      <c r="G621" s="7">
        <v>72</v>
      </c>
      <c r="H621" s="7">
        <v>1115</v>
      </c>
      <c r="I621" s="7">
        <v>2000</v>
      </c>
      <c r="J621" s="7">
        <v>0</v>
      </c>
    </row>
    <row r="622" spans="1:10">
      <c r="A622" s="7" t="s">
        <v>11</v>
      </c>
      <c r="B622" s="7">
        <v>8950</v>
      </c>
      <c r="C622" s="7">
        <f t="shared" si="18"/>
        <v>0</v>
      </c>
      <c r="D622" s="7">
        <f t="shared" si="19"/>
        <v>1</v>
      </c>
      <c r="E622" s="7">
        <v>68</v>
      </c>
      <c r="F622" s="7">
        <v>140000</v>
      </c>
      <c r="G622" s="7">
        <v>110</v>
      </c>
      <c r="H622" s="7">
        <v>1085</v>
      </c>
      <c r="I622" s="7">
        <v>1600</v>
      </c>
      <c r="J622" s="7">
        <v>0</v>
      </c>
    </row>
    <row r="623" spans="1:10">
      <c r="A623" s="7" t="s">
        <v>10</v>
      </c>
      <c r="B623" s="7">
        <v>6900</v>
      </c>
      <c r="C623" s="7">
        <f t="shared" si="18"/>
        <v>1</v>
      </c>
      <c r="D623" s="7">
        <f t="shared" si="19"/>
        <v>0</v>
      </c>
      <c r="E623" s="7">
        <v>60</v>
      </c>
      <c r="F623" s="7">
        <v>139800</v>
      </c>
      <c r="G623" s="7">
        <v>72</v>
      </c>
      <c r="H623" s="7">
        <v>1115</v>
      </c>
      <c r="I623" s="7">
        <v>2000</v>
      </c>
      <c r="J623" s="7">
        <v>0</v>
      </c>
    </row>
    <row r="624" spans="1:10">
      <c r="A624" s="7" t="s">
        <v>12</v>
      </c>
      <c r="B624" s="7">
        <v>8950</v>
      </c>
      <c r="C624" s="7">
        <f t="shared" si="18"/>
        <v>0</v>
      </c>
      <c r="D624" s="7">
        <f t="shared" si="19"/>
        <v>0</v>
      </c>
      <c r="E624" s="7">
        <v>59</v>
      </c>
      <c r="F624" s="7">
        <v>137050</v>
      </c>
      <c r="G624" s="7">
        <v>110</v>
      </c>
      <c r="H624" s="7">
        <v>1078</v>
      </c>
      <c r="I624" s="7">
        <v>1600</v>
      </c>
      <c r="J624" s="7">
        <v>0</v>
      </c>
    </row>
    <row r="625" spans="1:10">
      <c r="A625" s="7" t="s">
        <v>11</v>
      </c>
      <c r="B625" s="7">
        <v>8750</v>
      </c>
      <c r="C625" s="7">
        <f t="shared" si="18"/>
        <v>0</v>
      </c>
      <c r="D625" s="7">
        <f t="shared" si="19"/>
        <v>1</v>
      </c>
      <c r="E625" s="7">
        <v>61</v>
      </c>
      <c r="F625" s="7">
        <v>136956</v>
      </c>
      <c r="G625" s="7">
        <v>110</v>
      </c>
      <c r="H625" s="7">
        <v>1065</v>
      </c>
      <c r="I625" s="7">
        <v>1600</v>
      </c>
      <c r="J625" s="7">
        <v>0</v>
      </c>
    </row>
    <row r="626" spans="1:10">
      <c r="A626" s="7" t="s">
        <v>12</v>
      </c>
      <c r="B626" s="7">
        <v>7950</v>
      </c>
      <c r="C626" s="7">
        <f t="shared" si="18"/>
        <v>0</v>
      </c>
      <c r="D626" s="7">
        <f t="shared" si="19"/>
        <v>0</v>
      </c>
      <c r="E626" s="7">
        <v>67</v>
      </c>
      <c r="F626" s="7">
        <v>135337</v>
      </c>
      <c r="G626" s="7">
        <v>110</v>
      </c>
      <c r="H626" s="7">
        <v>1120</v>
      </c>
      <c r="I626" s="7">
        <v>1600</v>
      </c>
      <c r="J626" s="7">
        <v>0</v>
      </c>
    </row>
    <row r="627" spans="1:10">
      <c r="A627" s="7" t="s">
        <v>10</v>
      </c>
      <c r="B627" s="7">
        <v>8950</v>
      </c>
      <c r="C627" s="7">
        <f t="shared" si="18"/>
        <v>1</v>
      </c>
      <c r="D627" s="7">
        <f t="shared" si="19"/>
        <v>0</v>
      </c>
      <c r="E627" s="7">
        <v>64</v>
      </c>
      <c r="F627" s="7">
        <v>133769</v>
      </c>
      <c r="G627" s="7">
        <v>72</v>
      </c>
      <c r="H627" s="7">
        <v>1120</v>
      </c>
      <c r="I627" s="7">
        <v>2000</v>
      </c>
      <c r="J627" s="7">
        <v>0</v>
      </c>
    </row>
    <row r="628" spans="1:10">
      <c r="A628" s="7" t="s">
        <v>10</v>
      </c>
      <c r="B628" s="7">
        <v>8950</v>
      </c>
      <c r="C628" s="7">
        <f t="shared" si="18"/>
        <v>1</v>
      </c>
      <c r="D628" s="7">
        <f t="shared" si="19"/>
        <v>0</v>
      </c>
      <c r="E628" s="7">
        <v>58</v>
      </c>
      <c r="F628" s="7">
        <v>133405</v>
      </c>
      <c r="G628" s="7">
        <v>72</v>
      </c>
      <c r="H628" s="7">
        <v>1135</v>
      </c>
      <c r="I628" s="7">
        <v>2000</v>
      </c>
      <c r="J628" s="7">
        <v>0</v>
      </c>
    </row>
    <row r="629" spans="1:10">
      <c r="A629" s="7" t="s">
        <v>10</v>
      </c>
      <c r="B629" s="7">
        <v>8950</v>
      </c>
      <c r="C629" s="7">
        <f t="shared" si="18"/>
        <v>1</v>
      </c>
      <c r="D629" s="7">
        <f t="shared" si="19"/>
        <v>0</v>
      </c>
      <c r="E629" s="7">
        <v>65</v>
      </c>
      <c r="F629" s="7">
        <v>132807</v>
      </c>
      <c r="G629" s="7">
        <v>72</v>
      </c>
      <c r="H629" s="7">
        <v>1135</v>
      </c>
      <c r="I629" s="7">
        <v>2000</v>
      </c>
      <c r="J629" s="7">
        <v>0</v>
      </c>
    </row>
    <row r="630" spans="1:10">
      <c r="A630" s="7" t="s">
        <v>10</v>
      </c>
      <c r="B630" s="7">
        <v>7950</v>
      </c>
      <c r="C630" s="7">
        <f t="shared" si="18"/>
        <v>1</v>
      </c>
      <c r="D630" s="7">
        <f t="shared" si="19"/>
        <v>0</v>
      </c>
      <c r="E630" s="7">
        <v>64</v>
      </c>
      <c r="F630" s="7">
        <v>132393</v>
      </c>
      <c r="G630" s="7">
        <v>72</v>
      </c>
      <c r="H630" s="7">
        <v>1135</v>
      </c>
      <c r="I630" s="7">
        <v>2000</v>
      </c>
      <c r="J630" s="7">
        <v>0</v>
      </c>
    </row>
    <row r="631" spans="1:10">
      <c r="A631" s="7" t="s">
        <v>11</v>
      </c>
      <c r="B631" s="7">
        <v>7750</v>
      </c>
      <c r="C631" s="7">
        <f t="shared" si="18"/>
        <v>0</v>
      </c>
      <c r="D631" s="7">
        <f t="shared" si="19"/>
        <v>1</v>
      </c>
      <c r="E631" s="7">
        <v>60</v>
      </c>
      <c r="F631" s="7">
        <v>130270</v>
      </c>
      <c r="G631" s="7">
        <v>110</v>
      </c>
      <c r="H631" s="7">
        <v>1050</v>
      </c>
      <c r="I631" s="7">
        <v>1600</v>
      </c>
      <c r="J631" s="7">
        <v>0</v>
      </c>
    </row>
    <row r="632" spans="1:10">
      <c r="A632" s="7" t="s">
        <v>10</v>
      </c>
      <c r="B632" s="7">
        <v>7500</v>
      </c>
      <c r="C632" s="7">
        <f t="shared" si="18"/>
        <v>1</v>
      </c>
      <c r="D632" s="7">
        <f t="shared" si="19"/>
        <v>0</v>
      </c>
      <c r="E632" s="7">
        <v>59</v>
      </c>
      <c r="F632" s="7">
        <v>130000</v>
      </c>
      <c r="G632" s="7">
        <v>72</v>
      </c>
      <c r="H632" s="7">
        <v>1135</v>
      </c>
      <c r="I632" s="7">
        <v>2000</v>
      </c>
      <c r="J632" s="7">
        <v>0</v>
      </c>
    </row>
    <row r="633" spans="1:10">
      <c r="A633" s="7" t="s">
        <v>10</v>
      </c>
      <c r="B633" s="7">
        <v>8950</v>
      </c>
      <c r="C633" s="7">
        <f t="shared" si="18"/>
        <v>1</v>
      </c>
      <c r="D633" s="7">
        <f t="shared" si="19"/>
        <v>0</v>
      </c>
      <c r="E633" s="7">
        <v>67</v>
      </c>
      <c r="F633" s="7">
        <v>127000</v>
      </c>
      <c r="G633" s="7">
        <v>72</v>
      </c>
      <c r="H633" s="7">
        <v>1135</v>
      </c>
      <c r="I633" s="7">
        <v>2000</v>
      </c>
      <c r="J633" s="7">
        <v>0</v>
      </c>
    </row>
    <row r="634" spans="1:10">
      <c r="A634" s="7" t="s">
        <v>10</v>
      </c>
      <c r="B634" s="7">
        <v>9800</v>
      </c>
      <c r="C634" s="7">
        <f t="shared" si="18"/>
        <v>1</v>
      </c>
      <c r="D634" s="7">
        <f t="shared" si="19"/>
        <v>0</v>
      </c>
      <c r="E634" s="7">
        <v>67</v>
      </c>
      <c r="F634" s="7">
        <v>126800</v>
      </c>
      <c r="G634" s="7">
        <v>72</v>
      </c>
      <c r="H634" s="7">
        <v>1135</v>
      </c>
      <c r="I634" s="7">
        <v>2000</v>
      </c>
      <c r="J634" s="7">
        <v>0</v>
      </c>
    </row>
    <row r="635" spans="1:10">
      <c r="A635" s="7" t="s">
        <v>11</v>
      </c>
      <c r="B635" s="7">
        <v>9450</v>
      </c>
      <c r="C635" s="7">
        <f t="shared" si="18"/>
        <v>0</v>
      </c>
      <c r="D635" s="7">
        <f t="shared" si="19"/>
        <v>1</v>
      </c>
      <c r="E635" s="7">
        <v>66</v>
      </c>
      <c r="F635" s="7">
        <v>126452</v>
      </c>
      <c r="G635" s="7">
        <v>110</v>
      </c>
      <c r="H635" s="7">
        <v>1085</v>
      </c>
      <c r="I635" s="7">
        <v>1600</v>
      </c>
      <c r="J635" s="7">
        <v>0</v>
      </c>
    </row>
    <row r="636" spans="1:10">
      <c r="A636" s="7" t="s">
        <v>10</v>
      </c>
      <c r="B636" s="7">
        <v>8950</v>
      </c>
      <c r="C636" s="7">
        <f t="shared" si="18"/>
        <v>1</v>
      </c>
      <c r="D636" s="7">
        <f t="shared" si="19"/>
        <v>0</v>
      </c>
      <c r="E636" s="7">
        <v>62</v>
      </c>
      <c r="F636" s="7">
        <v>125175</v>
      </c>
      <c r="G636" s="7">
        <v>116</v>
      </c>
      <c r="H636" s="7">
        <v>1150</v>
      </c>
      <c r="I636" s="7">
        <v>2000</v>
      </c>
      <c r="J636" s="7">
        <v>0</v>
      </c>
    </row>
    <row r="637" spans="1:10">
      <c r="A637" s="7" t="s">
        <v>10</v>
      </c>
      <c r="B637" s="7">
        <v>8750</v>
      </c>
      <c r="C637" s="7">
        <f t="shared" si="18"/>
        <v>1</v>
      </c>
      <c r="D637" s="7">
        <f t="shared" si="19"/>
        <v>0</v>
      </c>
      <c r="E637" s="7">
        <v>68</v>
      </c>
      <c r="F637" s="7">
        <v>125000</v>
      </c>
      <c r="G637" s="7">
        <v>72</v>
      </c>
      <c r="H637" s="7">
        <v>1115</v>
      </c>
      <c r="I637" s="7">
        <v>2000</v>
      </c>
      <c r="J637" s="7">
        <v>0</v>
      </c>
    </row>
    <row r="638" spans="1:10">
      <c r="A638" s="7" t="s">
        <v>10</v>
      </c>
      <c r="B638" s="7">
        <v>10500</v>
      </c>
      <c r="C638" s="7">
        <f t="shared" si="18"/>
        <v>1</v>
      </c>
      <c r="D638" s="7">
        <f t="shared" si="19"/>
        <v>0</v>
      </c>
      <c r="E638" s="7">
        <v>61</v>
      </c>
      <c r="F638" s="7">
        <v>123000</v>
      </c>
      <c r="G638" s="7">
        <v>72</v>
      </c>
      <c r="H638" s="7">
        <v>1135</v>
      </c>
      <c r="I638" s="7">
        <v>2000</v>
      </c>
      <c r="J638" s="7">
        <v>0</v>
      </c>
    </row>
    <row r="639" spans="1:10">
      <c r="A639" s="7" t="s">
        <v>11</v>
      </c>
      <c r="B639" s="7">
        <v>7995</v>
      </c>
      <c r="C639" s="7">
        <f t="shared" si="18"/>
        <v>0</v>
      </c>
      <c r="D639" s="7">
        <f t="shared" si="19"/>
        <v>1</v>
      </c>
      <c r="E639" s="7">
        <v>59</v>
      </c>
      <c r="F639" s="7">
        <v>121626</v>
      </c>
      <c r="G639" s="7">
        <v>86</v>
      </c>
      <c r="H639" s="7">
        <v>1050</v>
      </c>
      <c r="I639" s="7">
        <v>1300</v>
      </c>
      <c r="J639" s="7">
        <v>0</v>
      </c>
    </row>
    <row r="640" spans="1:10">
      <c r="A640" s="7" t="s">
        <v>11</v>
      </c>
      <c r="B640" s="7">
        <v>10450</v>
      </c>
      <c r="C640" s="7">
        <f t="shared" si="18"/>
        <v>0</v>
      </c>
      <c r="D640" s="7">
        <f t="shared" si="19"/>
        <v>1</v>
      </c>
      <c r="E640" s="7">
        <v>64</v>
      </c>
      <c r="F640" s="7">
        <v>120400</v>
      </c>
      <c r="G640" s="7">
        <v>110</v>
      </c>
      <c r="H640" s="7">
        <v>1090</v>
      </c>
      <c r="I640" s="7">
        <v>1600</v>
      </c>
      <c r="J640" s="7">
        <v>0</v>
      </c>
    </row>
    <row r="641" spans="1:10">
      <c r="A641" s="7" t="s">
        <v>10</v>
      </c>
      <c r="B641" s="7">
        <v>9950</v>
      </c>
      <c r="C641" s="7">
        <f t="shared" si="18"/>
        <v>1</v>
      </c>
      <c r="D641" s="7">
        <f t="shared" si="19"/>
        <v>0</v>
      </c>
      <c r="E641" s="7">
        <v>66</v>
      </c>
      <c r="F641" s="7">
        <v>120000</v>
      </c>
      <c r="G641" s="7">
        <v>72</v>
      </c>
      <c r="H641" s="7">
        <v>1100</v>
      </c>
      <c r="I641" s="7">
        <v>2000</v>
      </c>
      <c r="J641" s="7">
        <v>0</v>
      </c>
    </row>
    <row r="642" spans="1:10">
      <c r="A642" s="7" t="s">
        <v>11</v>
      </c>
      <c r="B642" s="7">
        <v>9950</v>
      </c>
      <c r="C642" s="7">
        <f t="shared" si="18"/>
        <v>0</v>
      </c>
      <c r="D642" s="7">
        <f t="shared" si="19"/>
        <v>1</v>
      </c>
      <c r="E642" s="7">
        <v>68</v>
      </c>
      <c r="F642" s="7">
        <v>119541</v>
      </c>
      <c r="G642" s="7">
        <v>110</v>
      </c>
      <c r="H642" s="7">
        <v>1055</v>
      </c>
      <c r="I642" s="7">
        <v>1600</v>
      </c>
      <c r="J642" s="7">
        <v>0</v>
      </c>
    </row>
    <row r="643" spans="1:10">
      <c r="A643" s="7" t="s">
        <v>11</v>
      </c>
      <c r="B643" s="7">
        <v>8950</v>
      </c>
      <c r="C643" s="7">
        <f t="shared" ref="C643:C706" si="20">IF(A643=$C$1,1,0)</f>
        <v>0</v>
      </c>
      <c r="D643" s="7">
        <f t="shared" ref="D643:D706" si="21">IF(A643=$D$1,1,0)</f>
        <v>1</v>
      </c>
      <c r="E643" s="7">
        <v>68</v>
      </c>
      <c r="F643" s="7">
        <v>119500</v>
      </c>
      <c r="G643" s="7">
        <v>110</v>
      </c>
      <c r="H643" s="7">
        <v>1070</v>
      </c>
      <c r="I643" s="7">
        <v>1600</v>
      </c>
      <c r="J643" s="7">
        <v>0</v>
      </c>
    </row>
    <row r="644" spans="1:10">
      <c r="A644" s="7" t="s">
        <v>11</v>
      </c>
      <c r="B644" s="7">
        <v>7950</v>
      </c>
      <c r="C644" s="7">
        <f t="shared" si="20"/>
        <v>0</v>
      </c>
      <c r="D644" s="7">
        <f t="shared" si="21"/>
        <v>1</v>
      </c>
      <c r="E644" s="7">
        <v>68</v>
      </c>
      <c r="F644" s="7">
        <v>119289</v>
      </c>
      <c r="G644" s="7">
        <v>110</v>
      </c>
      <c r="H644" s="7">
        <v>1035</v>
      </c>
      <c r="I644" s="7">
        <v>1600</v>
      </c>
      <c r="J644" s="7">
        <v>0</v>
      </c>
    </row>
    <row r="645" spans="1:10">
      <c r="A645" s="7" t="s">
        <v>11</v>
      </c>
      <c r="B645" s="7">
        <v>10950</v>
      </c>
      <c r="C645" s="7">
        <f t="shared" si="20"/>
        <v>0</v>
      </c>
      <c r="D645" s="7">
        <f t="shared" si="21"/>
        <v>1</v>
      </c>
      <c r="E645" s="7">
        <v>57</v>
      </c>
      <c r="F645" s="7">
        <v>118833</v>
      </c>
      <c r="G645" s="7">
        <v>110</v>
      </c>
      <c r="H645" s="7">
        <v>1065</v>
      </c>
      <c r="I645" s="7">
        <v>1600</v>
      </c>
      <c r="J645" s="7">
        <v>0</v>
      </c>
    </row>
    <row r="646" spans="1:10">
      <c r="A646" s="7" t="s">
        <v>10</v>
      </c>
      <c r="B646" s="7">
        <v>9950</v>
      </c>
      <c r="C646" s="7">
        <f t="shared" si="20"/>
        <v>1</v>
      </c>
      <c r="D646" s="7">
        <f t="shared" si="21"/>
        <v>0</v>
      </c>
      <c r="E646" s="7">
        <v>64</v>
      </c>
      <c r="F646" s="7">
        <v>118000</v>
      </c>
      <c r="G646" s="7">
        <v>72</v>
      </c>
      <c r="H646" s="7">
        <v>1150</v>
      </c>
      <c r="I646" s="7">
        <v>2000</v>
      </c>
      <c r="J646" s="7">
        <v>0</v>
      </c>
    </row>
    <row r="647" spans="1:10">
      <c r="A647" s="7" t="s">
        <v>11</v>
      </c>
      <c r="B647" s="7">
        <v>8600</v>
      </c>
      <c r="C647" s="7">
        <f t="shared" si="20"/>
        <v>0</v>
      </c>
      <c r="D647" s="7">
        <f t="shared" si="21"/>
        <v>1</v>
      </c>
      <c r="E647" s="7">
        <v>68</v>
      </c>
      <c r="F647" s="7">
        <v>117955</v>
      </c>
      <c r="G647" s="7">
        <v>110</v>
      </c>
      <c r="H647" s="7">
        <v>1065</v>
      </c>
      <c r="I647" s="7">
        <v>1600</v>
      </c>
      <c r="J647" s="7">
        <v>1</v>
      </c>
    </row>
    <row r="648" spans="1:10">
      <c r="A648" s="7" t="s">
        <v>11</v>
      </c>
      <c r="B648" s="7">
        <v>7250</v>
      </c>
      <c r="C648" s="7">
        <f t="shared" si="20"/>
        <v>0</v>
      </c>
      <c r="D648" s="7">
        <f t="shared" si="21"/>
        <v>1</v>
      </c>
      <c r="E648" s="7">
        <v>65</v>
      </c>
      <c r="F648" s="7">
        <v>117609</v>
      </c>
      <c r="G648" s="7">
        <v>86</v>
      </c>
      <c r="H648" s="7">
        <v>1015</v>
      </c>
      <c r="I648" s="7">
        <v>1300</v>
      </c>
      <c r="J648" s="7">
        <v>0</v>
      </c>
    </row>
    <row r="649" spans="1:10">
      <c r="A649" s="7" t="s">
        <v>10</v>
      </c>
      <c r="B649" s="7">
        <v>6950</v>
      </c>
      <c r="C649" s="7">
        <f t="shared" si="20"/>
        <v>1</v>
      </c>
      <c r="D649" s="7">
        <f t="shared" si="21"/>
        <v>0</v>
      </c>
      <c r="E649" s="7">
        <v>68</v>
      </c>
      <c r="F649" s="7">
        <v>117000</v>
      </c>
      <c r="G649" s="7">
        <v>72</v>
      </c>
      <c r="H649" s="7">
        <v>1115</v>
      </c>
      <c r="I649" s="7">
        <v>2000</v>
      </c>
      <c r="J649" s="7">
        <v>0</v>
      </c>
    </row>
    <row r="650" spans="1:10">
      <c r="A650" s="7" t="s">
        <v>11</v>
      </c>
      <c r="B650" s="7">
        <v>8000</v>
      </c>
      <c r="C650" s="7">
        <f t="shared" si="20"/>
        <v>0</v>
      </c>
      <c r="D650" s="7">
        <f t="shared" si="21"/>
        <v>1</v>
      </c>
      <c r="E650" s="7">
        <v>64</v>
      </c>
      <c r="F650" s="7">
        <v>116000</v>
      </c>
      <c r="G650" s="7">
        <v>86</v>
      </c>
      <c r="H650" s="7">
        <v>1045</v>
      </c>
      <c r="I650" s="7">
        <v>1300</v>
      </c>
      <c r="J650" s="7">
        <v>0</v>
      </c>
    </row>
    <row r="651" spans="1:10">
      <c r="A651" s="7" t="s">
        <v>11</v>
      </c>
      <c r="B651" s="7">
        <v>9950</v>
      </c>
      <c r="C651" s="7">
        <f t="shared" si="20"/>
        <v>0</v>
      </c>
      <c r="D651" s="7">
        <f t="shared" si="21"/>
        <v>1</v>
      </c>
      <c r="E651" s="7">
        <v>58</v>
      </c>
      <c r="F651" s="7">
        <v>115715</v>
      </c>
      <c r="G651" s="7">
        <v>110</v>
      </c>
      <c r="H651" s="7">
        <v>1070</v>
      </c>
      <c r="I651" s="7">
        <v>1600</v>
      </c>
      <c r="J651" s="7">
        <v>0</v>
      </c>
    </row>
    <row r="652" spans="1:10">
      <c r="A652" s="7" t="s">
        <v>12</v>
      </c>
      <c r="B652" s="7">
        <v>9450</v>
      </c>
      <c r="C652" s="7">
        <f t="shared" si="20"/>
        <v>0</v>
      </c>
      <c r="D652" s="7">
        <f t="shared" si="21"/>
        <v>0</v>
      </c>
      <c r="E652" s="7">
        <v>60</v>
      </c>
      <c r="F652" s="7">
        <v>115191</v>
      </c>
      <c r="G652" s="7">
        <v>110</v>
      </c>
      <c r="H652" s="7">
        <v>1079</v>
      </c>
      <c r="I652" s="7">
        <v>1600</v>
      </c>
      <c r="J652" s="7">
        <v>0</v>
      </c>
    </row>
    <row r="653" spans="1:10">
      <c r="A653" s="7" t="s">
        <v>11</v>
      </c>
      <c r="B653" s="7">
        <v>7950</v>
      </c>
      <c r="C653" s="7">
        <f t="shared" si="20"/>
        <v>0</v>
      </c>
      <c r="D653" s="7">
        <f t="shared" si="21"/>
        <v>1</v>
      </c>
      <c r="E653" s="7">
        <v>68</v>
      </c>
      <c r="F653" s="7">
        <v>115071</v>
      </c>
      <c r="G653" s="7">
        <v>110</v>
      </c>
      <c r="H653" s="7">
        <v>1055</v>
      </c>
      <c r="I653" s="7">
        <v>1600</v>
      </c>
      <c r="J653" s="7">
        <v>0</v>
      </c>
    </row>
    <row r="654" spans="1:10">
      <c r="A654" s="7" t="s">
        <v>12</v>
      </c>
      <c r="B654" s="7">
        <v>9450</v>
      </c>
      <c r="C654" s="7">
        <f t="shared" si="20"/>
        <v>0</v>
      </c>
      <c r="D654" s="7">
        <f t="shared" si="21"/>
        <v>0</v>
      </c>
      <c r="E654" s="7">
        <v>63</v>
      </c>
      <c r="F654" s="7">
        <v>115000</v>
      </c>
      <c r="G654" s="7">
        <v>110</v>
      </c>
      <c r="H654" s="7">
        <v>1109</v>
      </c>
      <c r="I654" s="7">
        <v>1600</v>
      </c>
      <c r="J654" s="7">
        <v>0</v>
      </c>
    </row>
    <row r="655" spans="1:10">
      <c r="A655" s="7" t="s">
        <v>11</v>
      </c>
      <c r="B655" s="7">
        <v>9950</v>
      </c>
      <c r="C655" s="7">
        <f t="shared" si="20"/>
        <v>0</v>
      </c>
      <c r="D655" s="7">
        <f t="shared" si="21"/>
        <v>1</v>
      </c>
      <c r="E655" s="7">
        <v>64</v>
      </c>
      <c r="F655" s="7">
        <v>114846</v>
      </c>
      <c r="G655" s="7">
        <v>110</v>
      </c>
      <c r="H655" s="7">
        <v>1075</v>
      </c>
      <c r="I655" s="7">
        <v>1600</v>
      </c>
      <c r="J655" s="7">
        <v>0</v>
      </c>
    </row>
    <row r="656" spans="1:10">
      <c r="A656" s="7" t="s">
        <v>10</v>
      </c>
      <c r="B656" s="7">
        <v>6950</v>
      </c>
      <c r="C656" s="7">
        <f t="shared" si="20"/>
        <v>1</v>
      </c>
      <c r="D656" s="7">
        <f t="shared" si="21"/>
        <v>0</v>
      </c>
      <c r="E656" s="7">
        <v>65</v>
      </c>
      <c r="F656" s="7">
        <v>114383</v>
      </c>
      <c r="G656" s="7">
        <v>90</v>
      </c>
      <c r="H656" s="7">
        <v>1260</v>
      </c>
      <c r="I656" s="7">
        <v>2000</v>
      </c>
      <c r="J656" s="7">
        <v>0</v>
      </c>
    </row>
    <row r="657" spans="1:10">
      <c r="A657" s="7" t="s">
        <v>11</v>
      </c>
      <c r="B657" s="7">
        <v>8250</v>
      </c>
      <c r="C657" s="7">
        <f t="shared" si="20"/>
        <v>0</v>
      </c>
      <c r="D657" s="7">
        <f t="shared" si="21"/>
        <v>1</v>
      </c>
      <c r="E657" s="7">
        <v>59</v>
      </c>
      <c r="F657" s="7">
        <v>113700</v>
      </c>
      <c r="G657" s="7">
        <v>110</v>
      </c>
      <c r="H657" s="7">
        <v>1065</v>
      </c>
      <c r="I657" s="7">
        <v>1600</v>
      </c>
      <c r="J657" s="7">
        <v>0</v>
      </c>
    </row>
    <row r="658" spans="1:10">
      <c r="A658" s="7" t="s">
        <v>11</v>
      </c>
      <c r="B658" s="7">
        <v>9950</v>
      </c>
      <c r="C658" s="7">
        <f t="shared" si="20"/>
        <v>0</v>
      </c>
      <c r="D658" s="7">
        <f t="shared" si="21"/>
        <v>1</v>
      </c>
      <c r="E658" s="7">
        <v>67</v>
      </c>
      <c r="F658" s="7">
        <v>113118</v>
      </c>
      <c r="G658" s="7">
        <v>86</v>
      </c>
      <c r="H658" s="7">
        <v>1020</v>
      </c>
      <c r="I658" s="7">
        <v>1300</v>
      </c>
      <c r="J658" s="7">
        <v>0</v>
      </c>
    </row>
    <row r="659" spans="1:10">
      <c r="A659" s="7" t="s">
        <v>11</v>
      </c>
      <c r="B659" s="7">
        <v>8250</v>
      </c>
      <c r="C659" s="7">
        <f t="shared" si="20"/>
        <v>0</v>
      </c>
      <c r="D659" s="7">
        <f t="shared" si="21"/>
        <v>1</v>
      </c>
      <c r="E659" s="7">
        <v>59</v>
      </c>
      <c r="F659" s="7">
        <v>112827</v>
      </c>
      <c r="G659" s="7">
        <v>86</v>
      </c>
      <c r="H659" s="7">
        <v>1040</v>
      </c>
      <c r="I659" s="7">
        <v>1300</v>
      </c>
      <c r="J659" s="7">
        <v>0</v>
      </c>
    </row>
    <row r="660" spans="1:10">
      <c r="A660" s="7" t="s">
        <v>11</v>
      </c>
      <c r="B660" s="7">
        <v>9950</v>
      </c>
      <c r="C660" s="7">
        <f t="shared" si="20"/>
        <v>0</v>
      </c>
      <c r="D660" s="7">
        <f t="shared" si="21"/>
        <v>1</v>
      </c>
      <c r="E660" s="7">
        <v>68</v>
      </c>
      <c r="F660" s="7">
        <v>112116</v>
      </c>
      <c r="G660" s="7">
        <v>110</v>
      </c>
      <c r="H660" s="7">
        <v>1070</v>
      </c>
      <c r="I660" s="7">
        <v>1600</v>
      </c>
      <c r="J660" s="7">
        <v>0</v>
      </c>
    </row>
    <row r="661" spans="1:10">
      <c r="A661" s="7" t="s">
        <v>11</v>
      </c>
      <c r="B661" s="7">
        <v>10500</v>
      </c>
      <c r="C661" s="7">
        <f t="shared" si="20"/>
        <v>0</v>
      </c>
      <c r="D661" s="7">
        <f t="shared" si="21"/>
        <v>1</v>
      </c>
      <c r="E661" s="7">
        <v>66</v>
      </c>
      <c r="F661" s="7">
        <v>112000</v>
      </c>
      <c r="G661" s="7">
        <v>110</v>
      </c>
      <c r="H661" s="7">
        <v>1065</v>
      </c>
      <c r="I661" s="7">
        <v>1600</v>
      </c>
      <c r="J661" s="7">
        <v>0</v>
      </c>
    </row>
    <row r="662" spans="1:10">
      <c r="A662" s="7" t="s">
        <v>10</v>
      </c>
      <c r="B662" s="7">
        <v>7950</v>
      </c>
      <c r="C662" s="7">
        <f t="shared" si="20"/>
        <v>1</v>
      </c>
      <c r="D662" s="7">
        <f t="shared" si="21"/>
        <v>0</v>
      </c>
      <c r="E662" s="7">
        <v>62</v>
      </c>
      <c r="F662" s="7">
        <v>112000</v>
      </c>
      <c r="G662" s="7">
        <v>72</v>
      </c>
      <c r="H662" s="7">
        <v>1135</v>
      </c>
      <c r="I662" s="7">
        <v>2000</v>
      </c>
      <c r="J662" s="7">
        <v>0</v>
      </c>
    </row>
    <row r="663" spans="1:10">
      <c r="A663" s="7" t="s">
        <v>11</v>
      </c>
      <c r="B663" s="7">
        <v>9750</v>
      </c>
      <c r="C663" s="7">
        <f t="shared" si="20"/>
        <v>0</v>
      </c>
      <c r="D663" s="7">
        <f t="shared" si="21"/>
        <v>1</v>
      </c>
      <c r="E663" s="7">
        <v>65</v>
      </c>
      <c r="F663" s="7">
        <v>111769</v>
      </c>
      <c r="G663" s="7">
        <v>110</v>
      </c>
      <c r="H663" s="7">
        <v>1065</v>
      </c>
      <c r="I663" s="7">
        <v>1600</v>
      </c>
      <c r="J663" s="7">
        <v>0</v>
      </c>
    </row>
    <row r="664" spans="1:10">
      <c r="A664" s="7" t="s">
        <v>11</v>
      </c>
      <c r="B664" s="7">
        <v>9250</v>
      </c>
      <c r="C664" s="7">
        <f t="shared" si="20"/>
        <v>0</v>
      </c>
      <c r="D664" s="7">
        <f t="shared" si="21"/>
        <v>1</v>
      </c>
      <c r="E664" s="7">
        <v>61</v>
      </c>
      <c r="F664" s="7">
        <v>110853</v>
      </c>
      <c r="G664" s="7">
        <v>110</v>
      </c>
      <c r="H664" s="7">
        <v>1070</v>
      </c>
      <c r="I664" s="7">
        <v>1600</v>
      </c>
      <c r="J664" s="7">
        <v>0</v>
      </c>
    </row>
    <row r="665" spans="1:10">
      <c r="A665" s="7" t="s">
        <v>11</v>
      </c>
      <c r="B665" s="7">
        <v>9500</v>
      </c>
      <c r="C665" s="7">
        <f t="shared" si="20"/>
        <v>0</v>
      </c>
      <c r="D665" s="7">
        <f t="shared" si="21"/>
        <v>1</v>
      </c>
      <c r="E665" s="7">
        <v>68</v>
      </c>
      <c r="F665" s="7">
        <v>110287</v>
      </c>
      <c r="G665" s="7">
        <v>110</v>
      </c>
      <c r="H665" s="7">
        <v>1050</v>
      </c>
      <c r="I665" s="7">
        <v>1600</v>
      </c>
      <c r="J665" s="7">
        <v>0</v>
      </c>
    </row>
    <row r="666" spans="1:10">
      <c r="A666" s="7" t="s">
        <v>11</v>
      </c>
      <c r="B666" s="7">
        <v>9950</v>
      </c>
      <c r="C666" s="7">
        <f t="shared" si="20"/>
        <v>0</v>
      </c>
      <c r="D666" s="7">
        <f t="shared" si="21"/>
        <v>1</v>
      </c>
      <c r="E666" s="7">
        <v>62</v>
      </c>
      <c r="F666" s="7">
        <v>109547</v>
      </c>
      <c r="G666" s="7">
        <v>110</v>
      </c>
      <c r="H666" s="7">
        <v>1075</v>
      </c>
      <c r="I666" s="7">
        <v>1600</v>
      </c>
      <c r="J666" s="7">
        <v>0</v>
      </c>
    </row>
    <row r="667" spans="1:10">
      <c r="A667" s="7" t="s">
        <v>11</v>
      </c>
      <c r="B667" s="7">
        <v>7750</v>
      </c>
      <c r="C667" s="7">
        <f t="shared" si="20"/>
        <v>0</v>
      </c>
      <c r="D667" s="7">
        <f t="shared" si="21"/>
        <v>1</v>
      </c>
      <c r="E667" s="7">
        <v>63</v>
      </c>
      <c r="F667" s="7">
        <v>109230</v>
      </c>
      <c r="G667" s="7">
        <v>110</v>
      </c>
      <c r="H667" s="7">
        <v>1050</v>
      </c>
      <c r="I667" s="7">
        <v>1600</v>
      </c>
      <c r="J667" s="7">
        <v>0</v>
      </c>
    </row>
    <row r="668" spans="1:10">
      <c r="A668" s="7" t="s">
        <v>11</v>
      </c>
      <c r="B668" s="7">
        <v>9500</v>
      </c>
      <c r="C668" s="7">
        <f t="shared" si="20"/>
        <v>0</v>
      </c>
      <c r="D668" s="7">
        <f t="shared" si="21"/>
        <v>1</v>
      </c>
      <c r="E668" s="7">
        <v>68</v>
      </c>
      <c r="F668" s="7">
        <v>109150</v>
      </c>
      <c r="G668" s="7">
        <v>110</v>
      </c>
      <c r="H668" s="7">
        <v>1075</v>
      </c>
      <c r="I668" s="7">
        <v>1600</v>
      </c>
      <c r="J668" s="7">
        <v>0</v>
      </c>
    </row>
    <row r="669" spans="1:10">
      <c r="A669" s="7" t="s">
        <v>11</v>
      </c>
      <c r="B669" s="7">
        <v>9950</v>
      </c>
      <c r="C669" s="7">
        <f t="shared" si="20"/>
        <v>0</v>
      </c>
      <c r="D669" s="7">
        <f t="shared" si="21"/>
        <v>1</v>
      </c>
      <c r="E669" s="7">
        <v>67</v>
      </c>
      <c r="F669" s="7">
        <v>108793</v>
      </c>
      <c r="G669" s="7">
        <v>110</v>
      </c>
      <c r="H669" s="7">
        <v>1035</v>
      </c>
      <c r="I669" s="7">
        <v>1600</v>
      </c>
      <c r="J669" s="7">
        <v>0</v>
      </c>
    </row>
    <row r="670" spans="1:10">
      <c r="A670" s="7" t="s">
        <v>11</v>
      </c>
      <c r="B670" s="7">
        <v>9750</v>
      </c>
      <c r="C670" s="7">
        <f t="shared" si="20"/>
        <v>0</v>
      </c>
      <c r="D670" s="7">
        <f t="shared" si="21"/>
        <v>1</v>
      </c>
      <c r="E670" s="7">
        <v>64</v>
      </c>
      <c r="F670" s="7">
        <v>106784</v>
      </c>
      <c r="G670" s="7">
        <v>110</v>
      </c>
      <c r="H670" s="7">
        <v>1050</v>
      </c>
      <c r="I670" s="7">
        <v>1600</v>
      </c>
      <c r="J670" s="7">
        <v>1</v>
      </c>
    </row>
    <row r="671" spans="1:10">
      <c r="A671" s="7" t="s">
        <v>11</v>
      </c>
      <c r="B671" s="7">
        <v>9750</v>
      </c>
      <c r="C671" s="7">
        <f t="shared" si="20"/>
        <v>0</v>
      </c>
      <c r="D671" s="7">
        <f t="shared" si="21"/>
        <v>1</v>
      </c>
      <c r="E671" s="7">
        <v>58</v>
      </c>
      <c r="F671" s="7">
        <v>105942</v>
      </c>
      <c r="G671" s="7">
        <v>86</v>
      </c>
      <c r="H671" s="7">
        <v>1040</v>
      </c>
      <c r="I671" s="7">
        <v>1300</v>
      </c>
      <c r="J671" s="7">
        <v>0</v>
      </c>
    </row>
    <row r="672" spans="1:10">
      <c r="A672" s="7" t="s">
        <v>11</v>
      </c>
      <c r="B672" s="7">
        <v>5950</v>
      </c>
      <c r="C672" s="7">
        <f t="shared" si="20"/>
        <v>0</v>
      </c>
      <c r="D672" s="7">
        <f t="shared" si="21"/>
        <v>1</v>
      </c>
      <c r="E672" s="7">
        <v>59</v>
      </c>
      <c r="F672" s="7">
        <v>105000</v>
      </c>
      <c r="G672" s="7">
        <v>86</v>
      </c>
      <c r="H672" s="7">
        <v>1015</v>
      </c>
      <c r="I672" s="7">
        <v>1300</v>
      </c>
      <c r="J672" s="7">
        <v>0</v>
      </c>
    </row>
    <row r="673" spans="1:10">
      <c r="A673" s="7" t="s">
        <v>11</v>
      </c>
      <c r="B673" s="7">
        <v>8500</v>
      </c>
      <c r="C673" s="7">
        <f t="shared" si="20"/>
        <v>0</v>
      </c>
      <c r="D673" s="7">
        <f t="shared" si="21"/>
        <v>1</v>
      </c>
      <c r="E673" s="7">
        <v>62</v>
      </c>
      <c r="F673" s="7">
        <v>105000</v>
      </c>
      <c r="G673" s="7">
        <v>86</v>
      </c>
      <c r="H673" s="7">
        <v>1040</v>
      </c>
      <c r="I673" s="7">
        <v>1300</v>
      </c>
      <c r="J673" s="7">
        <v>0</v>
      </c>
    </row>
    <row r="674" spans="1:10">
      <c r="A674" s="7" t="s">
        <v>11</v>
      </c>
      <c r="B674" s="7">
        <v>8495</v>
      </c>
      <c r="C674" s="7">
        <f t="shared" si="20"/>
        <v>0</v>
      </c>
      <c r="D674" s="7">
        <f t="shared" si="21"/>
        <v>1</v>
      </c>
      <c r="E674" s="7">
        <v>68</v>
      </c>
      <c r="F674" s="7">
        <v>104299</v>
      </c>
      <c r="G674" s="7">
        <v>110</v>
      </c>
      <c r="H674" s="7">
        <v>1085</v>
      </c>
      <c r="I674" s="7">
        <v>1600</v>
      </c>
      <c r="J674" s="7">
        <v>0</v>
      </c>
    </row>
    <row r="675" spans="1:10">
      <c r="A675" s="7" t="s">
        <v>11</v>
      </c>
      <c r="B675" s="7">
        <v>9250</v>
      </c>
      <c r="C675" s="7">
        <f t="shared" si="20"/>
        <v>0</v>
      </c>
      <c r="D675" s="7">
        <f t="shared" si="21"/>
        <v>1</v>
      </c>
      <c r="E675" s="7">
        <v>67</v>
      </c>
      <c r="F675" s="7">
        <v>104000</v>
      </c>
      <c r="G675" s="7">
        <v>86</v>
      </c>
      <c r="H675" s="7">
        <v>1020</v>
      </c>
      <c r="I675" s="7">
        <v>1300</v>
      </c>
      <c r="J675" s="7">
        <v>0</v>
      </c>
    </row>
    <row r="676" spans="1:10">
      <c r="A676" s="7" t="s">
        <v>11</v>
      </c>
      <c r="B676" s="7">
        <v>6900</v>
      </c>
      <c r="C676" s="7">
        <f t="shared" si="20"/>
        <v>0</v>
      </c>
      <c r="D676" s="7">
        <f t="shared" si="21"/>
        <v>1</v>
      </c>
      <c r="E676" s="7">
        <v>68</v>
      </c>
      <c r="F676" s="7">
        <v>104000</v>
      </c>
      <c r="G676" s="7">
        <v>86</v>
      </c>
      <c r="H676" s="7">
        <v>1015</v>
      </c>
      <c r="I676" s="7">
        <v>1300</v>
      </c>
      <c r="J676" s="7">
        <v>0</v>
      </c>
    </row>
    <row r="677" spans="1:10">
      <c r="A677" s="7" t="s">
        <v>11</v>
      </c>
      <c r="B677" s="7">
        <v>8950</v>
      </c>
      <c r="C677" s="7">
        <f t="shared" si="20"/>
        <v>0</v>
      </c>
      <c r="D677" s="7">
        <f t="shared" si="21"/>
        <v>1</v>
      </c>
      <c r="E677" s="7">
        <v>58</v>
      </c>
      <c r="F677" s="7">
        <v>103458</v>
      </c>
      <c r="G677" s="7">
        <v>86</v>
      </c>
      <c r="H677" s="7">
        <v>1025</v>
      </c>
      <c r="I677" s="7">
        <v>1300</v>
      </c>
      <c r="J677" s="7">
        <v>0</v>
      </c>
    </row>
    <row r="678" spans="1:10">
      <c r="A678" s="7" t="s">
        <v>11</v>
      </c>
      <c r="B678" s="7">
        <v>9500</v>
      </c>
      <c r="C678" s="7">
        <f t="shared" si="20"/>
        <v>0</v>
      </c>
      <c r="D678" s="7">
        <f t="shared" si="21"/>
        <v>1</v>
      </c>
      <c r="E678" s="7">
        <v>63</v>
      </c>
      <c r="F678" s="7">
        <v>103400</v>
      </c>
      <c r="G678" s="7">
        <v>110</v>
      </c>
      <c r="H678" s="7">
        <v>1075</v>
      </c>
      <c r="I678" s="7">
        <v>1600</v>
      </c>
      <c r="J678" s="7">
        <v>0</v>
      </c>
    </row>
    <row r="679" spans="1:10">
      <c r="A679" s="7" t="s">
        <v>11</v>
      </c>
      <c r="B679" s="7">
        <v>9250</v>
      </c>
      <c r="C679" s="7">
        <f t="shared" si="20"/>
        <v>0</v>
      </c>
      <c r="D679" s="7">
        <f t="shared" si="21"/>
        <v>1</v>
      </c>
      <c r="E679" s="7">
        <v>63</v>
      </c>
      <c r="F679" s="7">
        <v>102807</v>
      </c>
      <c r="G679" s="7">
        <v>86</v>
      </c>
      <c r="H679" s="7">
        <v>1055</v>
      </c>
      <c r="I679" s="7">
        <v>1300</v>
      </c>
      <c r="J679" s="7">
        <v>0</v>
      </c>
    </row>
    <row r="680" spans="1:10">
      <c r="A680" s="7" t="s">
        <v>11</v>
      </c>
      <c r="B680" s="7">
        <v>9895</v>
      </c>
      <c r="C680" s="7">
        <f t="shared" si="20"/>
        <v>0</v>
      </c>
      <c r="D680" s="7">
        <f t="shared" si="21"/>
        <v>1</v>
      </c>
      <c r="E680" s="7">
        <v>68</v>
      </c>
      <c r="F680" s="7">
        <v>102494</v>
      </c>
      <c r="G680" s="7">
        <v>110</v>
      </c>
      <c r="H680" s="7">
        <v>1090</v>
      </c>
      <c r="I680" s="7">
        <v>1600</v>
      </c>
      <c r="J680" s="7">
        <v>0</v>
      </c>
    </row>
    <row r="681" spans="1:10">
      <c r="A681" s="7" t="s">
        <v>10</v>
      </c>
      <c r="B681" s="7">
        <v>9950</v>
      </c>
      <c r="C681" s="7">
        <f t="shared" si="20"/>
        <v>1</v>
      </c>
      <c r="D681" s="7">
        <f t="shared" si="21"/>
        <v>0</v>
      </c>
      <c r="E681" s="7">
        <v>57</v>
      </c>
      <c r="F681" s="7">
        <v>102300</v>
      </c>
      <c r="G681" s="7">
        <v>72</v>
      </c>
      <c r="H681" s="7">
        <v>1135</v>
      </c>
      <c r="I681" s="7">
        <v>2000</v>
      </c>
      <c r="J681" s="7">
        <v>0</v>
      </c>
    </row>
    <row r="682" spans="1:10">
      <c r="A682" s="7" t="s">
        <v>11</v>
      </c>
      <c r="B682" s="7">
        <v>7950</v>
      </c>
      <c r="C682" s="7">
        <f t="shared" si="20"/>
        <v>0</v>
      </c>
      <c r="D682" s="7">
        <f t="shared" si="21"/>
        <v>1</v>
      </c>
      <c r="E682" s="7">
        <v>61</v>
      </c>
      <c r="F682" s="7">
        <v>102106</v>
      </c>
      <c r="G682" s="7">
        <v>110</v>
      </c>
      <c r="H682" s="7">
        <v>1050</v>
      </c>
      <c r="I682" s="7">
        <v>1600</v>
      </c>
      <c r="J682" s="7">
        <v>0</v>
      </c>
    </row>
    <row r="683" spans="1:10">
      <c r="A683" s="7" t="s">
        <v>11</v>
      </c>
      <c r="B683" s="7">
        <v>8750</v>
      </c>
      <c r="C683" s="7">
        <f t="shared" si="20"/>
        <v>0</v>
      </c>
      <c r="D683" s="7">
        <f t="shared" si="21"/>
        <v>1</v>
      </c>
      <c r="E683" s="7">
        <v>68</v>
      </c>
      <c r="F683" s="7">
        <v>101889</v>
      </c>
      <c r="G683" s="7">
        <v>110</v>
      </c>
      <c r="H683" s="7">
        <v>1075</v>
      </c>
      <c r="I683" s="7">
        <v>1600</v>
      </c>
      <c r="J683" s="7">
        <v>0</v>
      </c>
    </row>
    <row r="684" spans="1:10">
      <c r="A684" s="7" t="s">
        <v>10</v>
      </c>
      <c r="B684" s="7">
        <v>8250</v>
      </c>
      <c r="C684" s="7">
        <f t="shared" si="20"/>
        <v>1</v>
      </c>
      <c r="D684" s="7">
        <f t="shared" si="21"/>
        <v>0</v>
      </c>
      <c r="E684" s="7">
        <v>57</v>
      </c>
      <c r="F684" s="7">
        <v>101791</v>
      </c>
      <c r="G684" s="7">
        <v>72</v>
      </c>
      <c r="H684" s="7">
        <v>1115</v>
      </c>
      <c r="I684" s="7">
        <v>2000</v>
      </c>
      <c r="J684" s="7">
        <v>0</v>
      </c>
    </row>
    <row r="685" spans="1:10">
      <c r="A685" s="7" t="s">
        <v>11</v>
      </c>
      <c r="B685" s="7">
        <v>8950</v>
      </c>
      <c r="C685" s="7">
        <f t="shared" si="20"/>
        <v>0</v>
      </c>
      <c r="D685" s="7">
        <f t="shared" si="21"/>
        <v>1</v>
      </c>
      <c r="E685" s="7">
        <v>63</v>
      </c>
      <c r="F685" s="7">
        <v>101469</v>
      </c>
      <c r="G685" s="7">
        <v>110</v>
      </c>
      <c r="H685" s="7">
        <v>1065</v>
      </c>
      <c r="I685" s="7">
        <v>1600</v>
      </c>
      <c r="J685" s="7">
        <v>0</v>
      </c>
    </row>
    <row r="686" spans="1:10">
      <c r="A686" s="7" t="s">
        <v>11</v>
      </c>
      <c r="B686" s="7">
        <v>8950</v>
      </c>
      <c r="C686" s="7">
        <f t="shared" si="20"/>
        <v>0</v>
      </c>
      <c r="D686" s="7">
        <f t="shared" si="21"/>
        <v>1</v>
      </c>
      <c r="E686" s="7">
        <v>68</v>
      </c>
      <c r="F686" s="7">
        <v>101001</v>
      </c>
      <c r="G686" s="7">
        <v>110</v>
      </c>
      <c r="H686" s="7">
        <v>1075</v>
      </c>
      <c r="I686" s="7">
        <v>1600</v>
      </c>
      <c r="J686" s="7">
        <v>0</v>
      </c>
    </row>
    <row r="687" spans="1:10">
      <c r="A687" s="7" t="s">
        <v>11</v>
      </c>
      <c r="B687" s="7">
        <v>8950</v>
      </c>
      <c r="C687" s="7">
        <f t="shared" si="20"/>
        <v>0</v>
      </c>
      <c r="D687" s="7">
        <f t="shared" si="21"/>
        <v>1</v>
      </c>
      <c r="E687" s="7">
        <v>61</v>
      </c>
      <c r="F687" s="7">
        <v>100748</v>
      </c>
      <c r="G687" s="7">
        <v>110</v>
      </c>
      <c r="H687" s="7">
        <v>1070</v>
      </c>
      <c r="I687" s="7">
        <v>1600</v>
      </c>
      <c r="J687" s="7">
        <v>0</v>
      </c>
    </row>
    <row r="688" spans="1:10">
      <c r="A688" s="7" t="s">
        <v>11</v>
      </c>
      <c r="B688" s="7">
        <v>8950</v>
      </c>
      <c r="C688" s="7">
        <f t="shared" si="20"/>
        <v>0</v>
      </c>
      <c r="D688" s="7">
        <f t="shared" si="21"/>
        <v>1</v>
      </c>
      <c r="E688" s="7">
        <v>65</v>
      </c>
      <c r="F688" s="7">
        <v>100550</v>
      </c>
      <c r="G688" s="7">
        <v>110</v>
      </c>
      <c r="H688" s="7">
        <v>1075</v>
      </c>
      <c r="I688" s="7">
        <v>1600</v>
      </c>
      <c r="J688" s="7">
        <v>0</v>
      </c>
    </row>
    <row r="689" spans="1:10">
      <c r="A689" s="7" t="s">
        <v>11</v>
      </c>
      <c r="B689" s="7">
        <v>9450</v>
      </c>
      <c r="C689" s="7">
        <f t="shared" si="20"/>
        <v>0</v>
      </c>
      <c r="D689" s="7">
        <f t="shared" si="21"/>
        <v>1</v>
      </c>
      <c r="E689" s="7">
        <v>67</v>
      </c>
      <c r="F689" s="7">
        <v>99781</v>
      </c>
      <c r="G689" s="7">
        <v>110</v>
      </c>
      <c r="H689" s="7">
        <v>1085</v>
      </c>
      <c r="I689" s="7">
        <v>1600</v>
      </c>
      <c r="J689" s="7">
        <v>0</v>
      </c>
    </row>
    <row r="690" spans="1:10">
      <c r="A690" s="7" t="s">
        <v>11</v>
      </c>
      <c r="B690" s="7">
        <v>8950</v>
      </c>
      <c r="C690" s="7">
        <f t="shared" si="20"/>
        <v>0</v>
      </c>
      <c r="D690" s="7">
        <f t="shared" si="21"/>
        <v>1</v>
      </c>
      <c r="E690" s="7">
        <v>59</v>
      </c>
      <c r="F690" s="7">
        <v>98658</v>
      </c>
      <c r="G690" s="7">
        <v>86</v>
      </c>
      <c r="H690" s="7">
        <v>1020</v>
      </c>
      <c r="I690" s="7">
        <v>1300</v>
      </c>
      <c r="J690" s="7">
        <v>0</v>
      </c>
    </row>
    <row r="691" spans="1:10">
      <c r="A691" s="7" t="s">
        <v>11</v>
      </c>
      <c r="B691" s="7">
        <v>9250</v>
      </c>
      <c r="C691" s="7">
        <f t="shared" si="20"/>
        <v>0</v>
      </c>
      <c r="D691" s="7">
        <f t="shared" si="21"/>
        <v>1</v>
      </c>
      <c r="E691" s="7">
        <v>65</v>
      </c>
      <c r="F691" s="7">
        <v>98500</v>
      </c>
      <c r="G691" s="7">
        <v>110</v>
      </c>
      <c r="H691" s="7">
        <v>1075</v>
      </c>
      <c r="I691" s="7">
        <v>1600</v>
      </c>
      <c r="J691" s="7">
        <v>0</v>
      </c>
    </row>
    <row r="692" spans="1:10">
      <c r="A692" s="7" t="s">
        <v>11</v>
      </c>
      <c r="B692" s="7">
        <v>8750</v>
      </c>
      <c r="C692" s="7">
        <f t="shared" si="20"/>
        <v>0</v>
      </c>
      <c r="D692" s="7">
        <f t="shared" si="21"/>
        <v>1</v>
      </c>
      <c r="E692" s="7">
        <v>64</v>
      </c>
      <c r="F692" s="7">
        <v>98291</v>
      </c>
      <c r="G692" s="7">
        <v>86</v>
      </c>
      <c r="H692" s="7">
        <v>1000</v>
      </c>
      <c r="I692" s="7">
        <v>1300</v>
      </c>
      <c r="J692" s="7">
        <v>0</v>
      </c>
    </row>
    <row r="693" spans="1:10">
      <c r="A693" s="7" t="s">
        <v>11</v>
      </c>
      <c r="B693" s="7">
        <v>9950</v>
      </c>
      <c r="C693" s="7">
        <f t="shared" si="20"/>
        <v>0</v>
      </c>
      <c r="D693" s="7">
        <f t="shared" si="21"/>
        <v>1</v>
      </c>
      <c r="E693" s="7">
        <v>61</v>
      </c>
      <c r="F693" s="7">
        <v>97648</v>
      </c>
      <c r="G693" s="7">
        <v>110</v>
      </c>
      <c r="H693" s="7">
        <v>1065</v>
      </c>
      <c r="I693" s="7">
        <v>1600</v>
      </c>
      <c r="J693" s="7">
        <v>0</v>
      </c>
    </row>
    <row r="694" spans="1:10">
      <c r="A694" s="7" t="s">
        <v>11</v>
      </c>
      <c r="B694" s="7">
        <v>9950</v>
      </c>
      <c r="C694" s="7">
        <f t="shared" si="20"/>
        <v>0</v>
      </c>
      <c r="D694" s="7">
        <f t="shared" si="21"/>
        <v>1</v>
      </c>
      <c r="E694" s="7">
        <v>61</v>
      </c>
      <c r="F694" s="7">
        <v>97425</v>
      </c>
      <c r="G694" s="7">
        <v>110</v>
      </c>
      <c r="H694" s="7">
        <v>1075</v>
      </c>
      <c r="I694" s="7">
        <v>1600</v>
      </c>
      <c r="J694" s="7">
        <v>0</v>
      </c>
    </row>
    <row r="695" spans="1:10">
      <c r="A695" s="7" t="s">
        <v>11</v>
      </c>
      <c r="B695" s="7">
        <v>9900</v>
      </c>
      <c r="C695" s="7">
        <f t="shared" si="20"/>
        <v>0</v>
      </c>
      <c r="D695" s="7">
        <f t="shared" si="21"/>
        <v>1</v>
      </c>
      <c r="E695" s="7">
        <v>65</v>
      </c>
      <c r="F695" s="7">
        <v>97173</v>
      </c>
      <c r="G695" s="7">
        <v>86</v>
      </c>
      <c r="H695" s="7">
        <v>1015</v>
      </c>
      <c r="I695" s="7">
        <v>1300</v>
      </c>
      <c r="J695" s="7">
        <v>0</v>
      </c>
    </row>
    <row r="696" spans="1:10">
      <c r="A696" s="7" t="s">
        <v>11</v>
      </c>
      <c r="B696" s="7">
        <v>8950</v>
      </c>
      <c r="C696" s="7">
        <f t="shared" si="20"/>
        <v>0</v>
      </c>
      <c r="D696" s="7">
        <f t="shared" si="21"/>
        <v>1</v>
      </c>
      <c r="E696" s="7">
        <v>66</v>
      </c>
      <c r="F696" s="7">
        <v>97046</v>
      </c>
      <c r="G696" s="7">
        <v>86</v>
      </c>
      <c r="H696" s="7">
        <v>1000</v>
      </c>
      <c r="I696" s="7">
        <v>1300</v>
      </c>
      <c r="J696" s="7">
        <v>0</v>
      </c>
    </row>
    <row r="697" spans="1:10">
      <c r="A697" s="7" t="s">
        <v>11</v>
      </c>
      <c r="B697" s="7">
        <v>8950</v>
      </c>
      <c r="C697" s="7">
        <f t="shared" si="20"/>
        <v>0</v>
      </c>
      <c r="D697" s="7">
        <f t="shared" si="21"/>
        <v>1</v>
      </c>
      <c r="E697" s="7">
        <v>67</v>
      </c>
      <c r="F697" s="7">
        <v>96000</v>
      </c>
      <c r="G697" s="7">
        <v>110</v>
      </c>
      <c r="H697" s="7">
        <v>1050</v>
      </c>
      <c r="I697" s="7">
        <v>1600</v>
      </c>
      <c r="J697" s="7">
        <v>0</v>
      </c>
    </row>
    <row r="698" spans="1:10">
      <c r="A698" s="7" t="s">
        <v>10</v>
      </c>
      <c r="B698" s="7">
        <v>12250</v>
      </c>
      <c r="C698" s="7">
        <f t="shared" si="20"/>
        <v>1</v>
      </c>
      <c r="D698" s="7">
        <f t="shared" si="21"/>
        <v>0</v>
      </c>
      <c r="E698" s="7">
        <v>60</v>
      </c>
      <c r="F698" s="7">
        <v>96000</v>
      </c>
      <c r="G698" s="7">
        <v>72</v>
      </c>
      <c r="H698" s="7">
        <v>1100</v>
      </c>
      <c r="I698" s="7">
        <v>2000</v>
      </c>
      <c r="J698" s="7">
        <v>0</v>
      </c>
    </row>
    <row r="699" spans="1:10">
      <c r="A699" s="7" t="s">
        <v>11</v>
      </c>
      <c r="B699" s="7">
        <v>9250</v>
      </c>
      <c r="C699" s="7">
        <f t="shared" si="20"/>
        <v>0</v>
      </c>
      <c r="D699" s="7">
        <f t="shared" si="21"/>
        <v>1</v>
      </c>
      <c r="E699" s="7">
        <v>67</v>
      </c>
      <c r="F699" s="7">
        <v>95750</v>
      </c>
      <c r="G699" s="7">
        <v>110</v>
      </c>
      <c r="H699" s="7">
        <v>1070</v>
      </c>
      <c r="I699" s="7">
        <v>1600</v>
      </c>
      <c r="J699" s="7">
        <v>0</v>
      </c>
    </row>
    <row r="700" spans="1:10">
      <c r="A700" s="7" t="s">
        <v>11</v>
      </c>
      <c r="B700" s="7">
        <v>10250</v>
      </c>
      <c r="C700" s="7">
        <f t="shared" si="20"/>
        <v>0</v>
      </c>
      <c r="D700" s="7">
        <f t="shared" si="21"/>
        <v>1</v>
      </c>
      <c r="E700" s="7">
        <v>61</v>
      </c>
      <c r="F700" s="7">
        <v>95147</v>
      </c>
      <c r="G700" s="7">
        <v>110</v>
      </c>
      <c r="H700" s="7">
        <v>1050</v>
      </c>
      <c r="I700" s="7">
        <v>1600</v>
      </c>
      <c r="J700" s="7">
        <v>0</v>
      </c>
    </row>
    <row r="701" spans="1:10">
      <c r="A701" s="7" t="s">
        <v>11</v>
      </c>
      <c r="B701" s="7">
        <v>8950</v>
      </c>
      <c r="C701" s="7">
        <f t="shared" si="20"/>
        <v>0</v>
      </c>
      <c r="D701" s="7">
        <f t="shared" si="21"/>
        <v>1</v>
      </c>
      <c r="E701" s="7">
        <v>68</v>
      </c>
      <c r="F701" s="7">
        <v>95000</v>
      </c>
      <c r="G701" s="7">
        <v>110</v>
      </c>
      <c r="H701" s="7">
        <v>1050</v>
      </c>
      <c r="I701" s="7">
        <v>1600</v>
      </c>
      <c r="J701" s="7">
        <v>0</v>
      </c>
    </row>
    <row r="702" spans="1:10">
      <c r="A702" s="7" t="s">
        <v>11</v>
      </c>
      <c r="B702" s="7">
        <v>7999</v>
      </c>
      <c r="C702" s="7">
        <f t="shared" si="20"/>
        <v>0</v>
      </c>
      <c r="D702" s="7">
        <f t="shared" si="21"/>
        <v>1</v>
      </c>
      <c r="E702" s="7">
        <v>65</v>
      </c>
      <c r="F702" s="7">
        <v>95000</v>
      </c>
      <c r="G702" s="7">
        <v>110</v>
      </c>
      <c r="H702" s="7">
        <v>1050</v>
      </c>
      <c r="I702" s="7">
        <v>1600</v>
      </c>
      <c r="J702" s="7">
        <v>0</v>
      </c>
    </row>
    <row r="703" spans="1:10">
      <c r="A703" s="7" t="s">
        <v>11</v>
      </c>
      <c r="B703" s="7">
        <v>9900</v>
      </c>
      <c r="C703" s="7">
        <f t="shared" si="20"/>
        <v>0</v>
      </c>
      <c r="D703" s="7">
        <f t="shared" si="21"/>
        <v>1</v>
      </c>
      <c r="E703" s="7">
        <v>66</v>
      </c>
      <c r="F703" s="7">
        <v>94606</v>
      </c>
      <c r="G703" s="7">
        <v>110</v>
      </c>
      <c r="H703" s="7">
        <v>1065</v>
      </c>
      <c r="I703" s="7">
        <v>1600</v>
      </c>
      <c r="J703" s="7">
        <v>0</v>
      </c>
    </row>
    <row r="704" spans="1:10">
      <c r="A704" s="7" t="s">
        <v>11</v>
      </c>
      <c r="B704" s="7">
        <v>8250</v>
      </c>
      <c r="C704" s="7">
        <f t="shared" si="20"/>
        <v>0</v>
      </c>
      <c r="D704" s="7">
        <f t="shared" si="21"/>
        <v>1</v>
      </c>
      <c r="E704" s="7">
        <v>63</v>
      </c>
      <c r="F704" s="7">
        <v>94504</v>
      </c>
      <c r="G704" s="7">
        <v>86</v>
      </c>
      <c r="H704" s="7">
        <v>1000</v>
      </c>
      <c r="I704" s="7">
        <v>1300</v>
      </c>
      <c r="J704" s="7">
        <v>0</v>
      </c>
    </row>
    <row r="705" spans="1:10">
      <c r="A705" s="7" t="s">
        <v>11</v>
      </c>
      <c r="B705" s="7">
        <v>10500</v>
      </c>
      <c r="C705" s="7">
        <f t="shared" si="20"/>
        <v>0</v>
      </c>
      <c r="D705" s="7">
        <f t="shared" si="21"/>
        <v>1</v>
      </c>
      <c r="E705" s="7">
        <v>65</v>
      </c>
      <c r="F705" s="7">
        <v>93428</v>
      </c>
      <c r="G705" s="7">
        <v>110</v>
      </c>
      <c r="H705" s="7">
        <v>1075</v>
      </c>
      <c r="I705" s="7">
        <v>1600</v>
      </c>
      <c r="J705" s="7">
        <v>0</v>
      </c>
    </row>
    <row r="706" spans="1:10">
      <c r="A706" s="7" t="s">
        <v>11</v>
      </c>
      <c r="B706" s="7">
        <v>8450</v>
      </c>
      <c r="C706" s="7">
        <f t="shared" si="20"/>
        <v>0</v>
      </c>
      <c r="D706" s="7">
        <f t="shared" si="21"/>
        <v>1</v>
      </c>
      <c r="E706" s="7">
        <v>65</v>
      </c>
      <c r="F706" s="7">
        <v>93408</v>
      </c>
      <c r="G706" s="7">
        <v>86</v>
      </c>
      <c r="H706" s="7">
        <v>1015</v>
      </c>
      <c r="I706" s="7">
        <v>1300</v>
      </c>
      <c r="J706" s="7">
        <v>0</v>
      </c>
    </row>
    <row r="707" spans="1:10">
      <c r="A707" s="7" t="s">
        <v>11</v>
      </c>
      <c r="B707" s="7">
        <v>9900</v>
      </c>
      <c r="C707" s="7">
        <f t="shared" ref="C707:C770" si="22">IF(A707=$C$1,1,0)</f>
        <v>0</v>
      </c>
      <c r="D707" s="7">
        <f t="shared" ref="D707:D770" si="23">IF(A707=$D$1,1,0)</f>
        <v>1</v>
      </c>
      <c r="E707" s="7">
        <v>68</v>
      </c>
      <c r="F707" s="7">
        <v>93296</v>
      </c>
      <c r="G707" s="7">
        <v>110</v>
      </c>
      <c r="H707" s="7">
        <v>1090</v>
      </c>
      <c r="I707" s="7">
        <v>1600</v>
      </c>
      <c r="J707" s="7">
        <v>0</v>
      </c>
    </row>
    <row r="708" spans="1:10">
      <c r="A708" s="7" t="s">
        <v>11</v>
      </c>
      <c r="B708" s="7">
        <v>10500</v>
      </c>
      <c r="C708" s="7">
        <f t="shared" si="22"/>
        <v>0</v>
      </c>
      <c r="D708" s="7">
        <f t="shared" si="23"/>
        <v>1</v>
      </c>
      <c r="E708" s="7">
        <v>62</v>
      </c>
      <c r="F708" s="7">
        <v>93098</v>
      </c>
      <c r="G708" s="7">
        <v>110</v>
      </c>
      <c r="H708" s="7">
        <v>1075</v>
      </c>
      <c r="I708" s="7">
        <v>1600</v>
      </c>
      <c r="J708" s="7">
        <v>0</v>
      </c>
    </row>
    <row r="709" spans="1:10">
      <c r="A709" s="7" t="s">
        <v>10</v>
      </c>
      <c r="B709" s="7">
        <v>8500</v>
      </c>
      <c r="C709" s="7">
        <f t="shared" si="22"/>
        <v>1</v>
      </c>
      <c r="D709" s="7">
        <f t="shared" si="23"/>
        <v>0</v>
      </c>
      <c r="E709" s="7">
        <v>67</v>
      </c>
      <c r="F709" s="7">
        <v>92922</v>
      </c>
      <c r="G709" s="7">
        <v>72</v>
      </c>
      <c r="H709" s="7">
        <v>1100</v>
      </c>
      <c r="I709" s="7">
        <v>2000</v>
      </c>
      <c r="J709" s="7">
        <v>0</v>
      </c>
    </row>
    <row r="710" spans="1:10">
      <c r="A710" s="7" t="s">
        <v>11</v>
      </c>
      <c r="B710" s="7">
        <v>9500</v>
      </c>
      <c r="C710" s="7">
        <f t="shared" si="22"/>
        <v>0</v>
      </c>
      <c r="D710" s="7">
        <f t="shared" si="23"/>
        <v>1</v>
      </c>
      <c r="E710" s="7">
        <v>61</v>
      </c>
      <c r="F710" s="7">
        <v>92498</v>
      </c>
      <c r="G710" s="7">
        <v>110</v>
      </c>
      <c r="H710" s="7">
        <v>1050</v>
      </c>
      <c r="I710" s="7">
        <v>1600</v>
      </c>
      <c r="J710" s="7">
        <v>0</v>
      </c>
    </row>
    <row r="711" spans="1:10">
      <c r="A711" s="7" t="s">
        <v>11</v>
      </c>
      <c r="B711" s="7">
        <v>9450</v>
      </c>
      <c r="C711" s="7">
        <f t="shared" si="22"/>
        <v>0</v>
      </c>
      <c r="D711" s="7">
        <f t="shared" si="23"/>
        <v>1</v>
      </c>
      <c r="E711" s="7">
        <v>65</v>
      </c>
      <c r="F711" s="7">
        <v>92226</v>
      </c>
      <c r="G711" s="7">
        <v>110</v>
      </c>
      <c r="H711" s="7">
        <v>1065</v>
      </c>
      <c r="I711" s="7">
        <v>1600</v>
      </c>
      <c r="J711" s="7">
        <v>0</v>
      </c>
    </row>
    <row r="712" spans="1:10">
      <c r="A712" s="7" t="s">
        <v>10</v>
      </c>
      <c r="B712" s="7">
        <v>9900</v>
      </c>
      <c r="C712" s="7">
        <f t="shared" si="22"/>
        <v>1</v>
      </c>
      <c r="D712" s="7">
        <f t="shared" si="23"/>
        <v>0</v>
      </c>
      <c r="E712" s="7">
        <v>68</v>
      </c>
      <c r="F712" s="7">
        <v>91505</v>
      </c>
      <c r="G712" s="7">
        <v>72</v>
      </c>
      <c r="H712" s="7">
        <v>1115</v>
      </c>
      <c r="I712" s="7">
        <v>2000</v>
      </c>
      <c r="J712" s="7">
        <v>0</v>
      </c>
    </row>
    <row r="713" spans="1:10">
      <c r="A713" s="7" t="s">
        <v>11</v>
      </c>
      <c r="B713" s="7">
        <v>8250</v>
      </c>
      <c r="C713" s="7">
        <f t="shared" si="22"/>
        <v>0</v>
      </c>
      <c r="D713" s="7">
        <f t="shared" si="23"/>
        <v>1</v>
      </c>
      <c r="E713" s="7">
        <v>64</v>
      </c>
      <c r="F713" s="7">
        <v>91333</v>
      </c>
      <c r="G713" s="7">
        <v>110</v>
      </c>
      <c r="H713" s="7">
        <v>1050</v>
      </c>
      <c r="I713" s="7">
        <v>1600</v>
      </c>
      <c r="J713" s="7">
        <v>0</v>
      </c>
    </row>
    <row r="714" spans="1:10">
      <c r="A714" s="7" t="s">
        <v>11</v>
      </c>
      <c r="B714" s="7">
        <v>8750</v>
      </c>
      <c r="C714" s="7">
        <f t="shared" si="22"/>
        <v>0</v>
      </c>
      <c r="D714" s="7">
        <f t="shared" si="23"/>
        <v>1</v>
      </c>
      <c r="E714" s="7">
        <v>65</v>
      </c>
      <c r="F714" s="7">
        <v>91246</v>
      </c>
      <c r="G714" s="7">
        <v>86</v>
      </c>
      <c r="H714" s="7">
        <v>1015</v>
      </c>
      <c r="I714" s="7">
        <v>1300</v>
      </c>
      <c r="J714" s="7">
        <v>0</v>
      </c>
    </row>
    <row r="715" spans="1:10">
      <c r="A715" s="7" t="s">
        <v>11</v>
      </c>
      <c r="B715" s="7">
        <v>9500</v>
      </c>
      <c r="C715" s="7">
        <f t="shared" si="22"/>
        <v>0</v>
      </c>
      <c r="D715" s="7">
        <f t="shared" si="23"/>
        <v>1</v>
      </c>
      <c r="E715" s="7">
        <v>58</v>
      </c>
      <c r="F715" s="7">
        <v>91000</v>
      </c>
      <c r="G715" s="7">
        <v>110</v>
      </c>
      <c r="H715" s="7">
        <v>1075</v>
      </c>
      <c r="I715" s="7">
        <v>1600</v>
      </c>
      <c r="J715" s="7">
        <v>0</v>
      </c>
    </row>
    <row r="716" spans="1:10">
      <c r="A716" s="7" t="s">
        <v>11</v>
      </c>
      <c r="B716" s="7">
        <v>8450</v>
      </c>
      <c r="C716" s="7">
        <f t="shared" si="22"/>
        <v>0</v>
      </c>
      <c r="D716" s="7">
        <f t="shared" si="23"/>
        <v>1</v>
      </c>
      <c r="E716" s="7">
        <v>68</v>
      </c>
      <c r="F716" s="7">
        <v>90727</v>
      </c>
      <c r="G716" s="7">
        <v>110</v>
      </c>
      <c r="H716" s="7">
        <v>1050</v>
      </c>
      <c r="I716" s="7">
        <v>1600</v>
      </c>
      <c r="J716" s="7">
        <v>0</v>
      </c>
    </row>
    <row r="717" spans="1:10">
      <c r="A717" s="7" t="s">
        <v>11</v>
      </c>
      <c r="B717" s="7">
        <v>8490</v>
      </c>
      <c r="C717" s="7">
        <f t="shared" si="22"/>
        <v>0</v>
      </c>
      <c r="D717" s="7">
        <f t="shared" si="23"/>
        <v>1</v>
      </c>
      <c r="E717" s="7">
        <v>62</v>
      </c>
      <c r="F717" s="7">
        <v>90000</v>
      </c>
      <c r="G717" s="7">
        <v>110</v>
      </c>
      <c r="H717" s="7">
        <v>1050</v>
      </c>
      <c r="I717" s="7">
        <v>1600</v>
      </c>
      <c r="J717" s="7">
        <v>0</v>
      </c>
    </row>
    <row r="718" spans="1:10">
      <c r="A718" s="7" t="s">
        <v>11</v>
      </c>
      <c r="B718" s="7">
        <v>8750</v>
      </c>
      <c r="C718" s="7">
        <f t="shared" si="22"/>
        <v>0</v>
      </c>
      <c r="D718" s="7">
        <f t="shared" si="23"/>
        <v>1</v>
      </c>
      <c r="E718" s="7">
        <v>60</v>
      </c>
      <c r="F718" s="7">
        <v>89576</v>
      </c>
      <c r="G718" s="7">
        <v>110</v>
      </c>
      <c r="H718" s="7">
        <v>1035</v>
      </c>
      <c r="I718" s="7">
        <v>1600</v>
      </c>
      <c r="J718" s="7">
        <v>0</v>
      </c>
    </row>
    <row r="719" spans="1:10">
      <c r="A719" s="7" t="s">
        <v>11</v>
      </c>
      <c r="B719" s="7">
        <v>9750</v>
      </c>
      <c r="C719" s="7">
        <f t="shared" si="22"/>
        <v>0</v>
      </c>
      <c r="D719" s="7">
        <f t="shared" si="23"/>
        <v>1</v>
      </c>
      <c r="E719" s="7">
        <v>64</v>
      </c>
      <c r="F719" s="7">
        <v>89145</v>
      </c>
      <c r="G719" s="7">
        <v>86</v>
      </c>
      <c r="H719" s="7">
        <v>1025</v>
      </c>
      <c r="I719" s="7">
        <v>1300</v>
      </c>
      <c r="J719" s="7">
        <v>0</v>
      </c>
    </row>
    <row r="720" spans="1:10">
      <c r="A720" s="7" t="s">
        <v>11</v>
      </c>
      <c r="B720" s="7">
        <v>9950</v>
      </c>
      <c r="C720" s="7">
        <f t="shared" si="22"/>
        <v>0</v>
      </c>
      <c r="D720" s="7">
        <f t="shared" si="23"/>
        <v>1</v>
      </c>
      <c r="E720" s="7">
        <v>63</v>
      </c>
      <c r="F720" s="7">
        <v>89000</v>
      </c>
      <c r="G720" s="7">
        <v>110</v>
      </c>
      <c r="H720" s="7">
        <v>1085</v>
      </c>
      <c r="I720" s="7">
        <v>1600</v>
      </c>
      <c r="J720" s="7">
        <v>0</v>
      </c>
    </row>
    <row r="721" spans="1:10">
      <c r="A721" s="7" t="s">
        <v>11</v>
      </c>
      <c r="B721" s="7">
        <v>8500</v>
      </c>
      <c r="C721" s="7">
        <f t="shared" si="22"/>
        <v>0</v>
      </c>
      <c r="D721" s="7">
        <f t="shared" si="23"/>
        <v>1</v>
      </c>
      <c r="E721" s="7">
        <v>68</v>
      </c>
      <c r="F721" s="7">
        <v>88807</v>
      </c>
      <c r="G721" s="7">
        <v>110</v>
      </c>
      <c r="H721" s="7">
        <v>1050</v>
      </c>
      <c r="I721" s="7">
        <v>1600</v>
      </c>
      <c r="J721" s="7">
        <v>0</v>
      </c>
    </row>
    <row r="722" spans="1:10">
      <c r="A722" s="7" t="s">
        <v>11</v>
      </c>
      <c r="B722" s="7">
        <v>8450</v>
      </c>
      <c r="C722" s="7">
        <f t="shared" si="22"/>
        <v>0</v>
      </c>
      <c r="D722" s="7">
        <f t="shared" si="23"/>
        <v>1</v>
      </c>
      <c r="E722" s="7">
        <v>63</v>
      </c>
      <c r="F722" s="7">
        <v>88685</v>
      </c>
      <c r="G722" s="7">
        <v>110</v>
      </c>
      <c r="H722" s="7">
        <v>1070</v>
      </c>
      <c r="I722" s="7">
        <v>1600</v>
      </c>
      <c r="J722" s="7">
        <v>0</v>
      </c>
    </row>
    <row r="723" spans="1:10">
      <c r="A723" s="7" t="s">
        <v>11</v>
      </c>
      <c r="B723" s="7">
        <v>7900</v>
      </c>
      <c r="C723" s="7">
        <f t="shared" si="22"/>
        <v>0</v>
      </c>
      <c r="D723" s="7">
        <f t="shared" si="23"/>
        <v>1</v>
      </c>
      <c r="E723" s="7">
        <v>62</v>
      </c>
      <c r="F723" s="7">
        <v>88667</v>
      </c>
      <c r="G723" s="7">
        <v>110</v>
      </c>
      <c r="H723" s="7">
        <v>1040</v>
      </c>
      <c r="I723" s="7">
        <v>1600</v>
      </c>
      <c r="J723" s="7">
        <v>0</v>
      </c>
    </row>
    <row r="724" spans="1:10">
      <c r="A724" s="7" t="s">
        <v>11</v>
      </c>
      <c r="B724" s="7">
        <v>8750</v>
      </c>
      <c r="C724" s="7">
        <f t="shared" si="22"/>
        <v>0</v>
      </c>
      <c r="D724" s="7">
        <f t="shared" si="23"/>
        <v>1</v>
      </c>
      <c r="E724" s="7">
        <v>57</v>
      </c>
      <c r="F724" s="7">
        <v>88480</v>
      </c>
      <c r="G724" s="7">
        <v>110</v>
      </c>
      <c r="H724" s="7">
        <v>1050</v>
      </c>
      <c r="I724" s="7">
        <v>1600</v>
      </c>
      <c r="J724" s="7">
        <v>0</v>
      </c>
    </row>
    <row r="725" spans="1:10">
      <c r="A725" s="7" t="s">
        <v>11</v>
      </c>
      <c r="B725" s="7">
        <v>7950</v>
      </c>
      <c r="C725" s="7">
        <f t="shared" si="22"/>
        <v>0</v>
      </c>
      <c r="D725" s="7">
        <f t="shared" si="23"/>
        <v>1</v>
      </c>
      <c r="E725" s="7">
        <v>61</v>
      </c>
      <c r="F725" s="7">
        <v>88127</v>
      </c>
      <c r="G725" s="7">
        <v>86</v>
      </c>
      <c r="H725" s="7">
        <v>1015</v>
      </c>
      <c r="I725" s="7">
        <v>1300</v>
      </c>
      <c r="J725" s="7">
        <v>0</v>
      </c>
    </row>
    <row r="726" spans="1:10">
      <c r="A726" s="7" t="s">
        <v>11</v>
      </c>
      <c r="B726" s="7">
        <v>6900</v>
      </c>
      <c r="C726" s="7">
        <f t="shared" si="22"/>
        <v>0</v>
      </c>
      <c r="D726" s="7">
        <f t="shared" si="23"/>
        <v>1</v>
      </c>
      <c r="E726" s="7">
        <v>62</v>
      </c>
      <c r="F726" s="7">
        <v>88000</v>
      </c>
      <c r="G726" s="7">
        <v>86</v>
      </c>
      <c r="H726" s="7">
        <v>1020</v>
      </c>
      <c r="I726" s="7">
        <v>1300</v>
      </c>
      <c r="J726" s="7">
        <v>0</v>
      </c>
    </row>
    <row r="727" spans="1:10">
      <c r="A727" s="7" t="s">
        <v>11</v>
      </c>
      <c r="B727" s="7">
        <v>8150</v>
      </c>
      <c r="C727" s="7">
        <f t="shared" si="22"/>
        <v>0</v>
      </c>
      <c r="D727" s="7">
        <f t="shared" si="23"/>
        <v>1</v>
      </c>
      <c r="E727" s="7">
        <v>65</v>
      </c>
      <c r="F727" s="7">
        <v>87821</v>
      </c>
      <c r="G727" s="7">
        <v>86</v>
      </c>
      <c r="H727" s="7">
        <v>1015</v>
      </c>
      <c r="I727" s="7">
        <v>1300</v>
      </c>
      <c r="J727" s="7">
        <v>0</v>
      </c>
    </row>
    <row r="728" spans="1:10">
      <c r="A728" s="7" t="s">
        <v>11</v>
      </c>
      <c r="B728" s="7">
        <v>10995</v>
      </c>
      <c r="C728" s="7">
        <f t="shared" si="22"/>
        <v>0</v>
      </c>
      <c r="D728" s="7">
        <f t="shared" si="23"/>
        <v>1</v>
      </c>
      <c r="E728" s="7">
        <v>59</v>
      </c>
      <c r="F728" s="7">
        <v>87654</v>
      </c>
      <c r="G728" s="7">
        <v>86</v>
      </c>
      <c r="H728" s="7">
        <v>1065</v>
      </c>
      <c r="I728" s="7">
        <v>1300</v>
      </c>
      <c r="J728" s="7">
        <v>1</v>
      </c>
    </row>
    <row r="729" spans="1:10">
      <c r="A729" s="7" t="s">
        <v>11</v>
      </c>
      <c r="B729" s="7">
        <v>8900</v>
      </c>
      <c r="C729" s="7">
        <f t="shared" si="22"/>
        <v>0</v>
      </c>
      <c r="D729" s="7">
        <f t="shared" si="23"/>
        <v>1</v>
      </c>
      <c r="E729" s="7">
        <v>59</v>
      </c>
      <c r="F729" s="7">
        <v>86888</v>
      </c>
      <c r="G729" s="7">
        <v>110</v>
      </c>
      <c r="H729" s="7">
        <v>1050</v>
      </c>
      <c r="I729" s="7">
        <v>1600</v>
      </c>
      <c r="J729" s="7">
        <v>0</v>
      </c>
    </row>
    <row r="730" spans="1:10">
      <c r="A730" s="7" t="s">
        <v>11</v>
      </c>
      <c r="B730" s="7">
        <v>9500</v>
      </c>
      <c r="C730" s="7">
        <f t="shared" si="22"/>
        <v>0</v>
      </c>
      <c r="D730" s="7">
        <f t="shared" si="23"/>
        <v>1</v>
      </c>
      <c r="E730" s="7">
        <v>59</v>
      </c>
      <c r="F730" s="7">
        <v>86871</v>
      </c>
      <c r="G730" s="7">
        <v>86</v>
      </c>
      <c r="H730" s="7">
        <v>1040</v>
      </c>
      <c r="I730" s="7">
        <v>1300</v>
      </c>
      <c r="J730" s="7">
        <v>0</v>
      </c>
    </row>
    <row r="731" spans="1:10">
      <c r="A731" s="7" t="s">
        <v>11</v>
      </c>
      <c r="B731" s="7">
        <v>8950</v>
      </c>
      <c r="C731" s="7">
        <f t="shared" si="22"/>
        <v>0</v>
      </c>
      <c r="D731" s="7">
        <f t="shared" si="23"/>
        <v>1</v>
      </c>
      <c r="E731" s="7">
        <v>68</v>
      </c>
      <c r="F731" s="7">
        <v>86714</v>
      </c>
      <c r="G731" s="7">
        <v>110</v>
      </c>
      <c r="H731" s="7">
        <v>1035</v>
      </c>
      <c r="I731" s="7">
        <v>1600</v>
      </c>
      <c r="J731" s="7">
        <v>0</v>
      </c>
    </row>
    <row r="732" spans="1:10">
      <c r="A732" s="7" t="s">
        <v>11</v>
      </c>
      <c r="B732" s="7">
        <v>11500</v>
      </c>
      <c r="C732" s="7">
        <f t="shared" si="22"/>
        <v>0</v>
      </c>
      <c r="D732" s="7">
        <f t="shared" si="23"/>
        <v>1</v>
      </c>
      <c r="E732" s="7">
        <v>65</v>
      </c>
      <c r="F732" s="7">
        <v>85889</v>
      </c>
      <c r="G732" s="7">
        <v>110</v>
      </c>
      <c r="H732" s="7">
        <v>1065</v>
      </c>
      <c r="I732" s="7">
        <v>1600</v>
      </c>
      <c r="J732" s="7">
        <v>0</v>
      </c>
    </row>
    <row r="733" spans="1:10">
      <c r="A733" s="7" t="s">
        <v>11</v>
      </c>
      <c r="B733" s="7">
        <v>10450</v>
      </c>
      <c r="C733" s="7">
        <f t="shared" si="22"/>
        <v>0</v>
      </c>
      <c r="D733" s="7">
        <f t="shared" si="23"/>
        <v>1</v>
      </c>
      <c r="E733" s="7">
        <v>62</v>
      </c>
      <c r="F733" s="7">
        <v>85000</v>
      </c>
      <c r="G733" s="7">
        <v>110</v>
      </c>
      <c r="H733" s="7">
        <v>1050</v>
      </c>
      <c r="I733" s="7">
        <v>1600</v>
      </c>
      <c r="J733" s="7">
        <v>0</v>
      </c>
    </row>
    <row r="734" spans="1:10">
      <c r="A734" s="7" t="s">
        <v>11</v>
      </c>
      <c r="B734" s="7">
        <v>10500</v>
      </c>
      <c r="C734" s="7">
        <f t="shared" si="22"/>
        <v>0</v>
      </c>
      <c r="D734" s="7">
        <f t="shared" si="23"/>
        <v>1</v>
      </c>
      <c r="E734" s="7">
        <v>60</v>
      </c>
      <c r="F734" s="7">
        <v>85000</v>
      </c>
      <c r="G734" s="7">
        <v>86</v>
      </c>
      <c r="H734" s="7">
        <v>1025</v>
      </c>
      <c r="I734" s="7">
        <v>1300</v>
      </c>
      <c r="J734" s="7">
        <v>0</v>
      </c>
    </row>
    <row r="735" spans="1:10">
      <c r="A735" s="7" t="s">
        <v>11</v>
      </c>
      <c r="B735" s="7">
        <v>9250</v>
      </c>
      <c r="C735" s="7">
        <f t="shared" si="22"/>
        <v>0</v>
      </c>
      <c r="D735" s="7">
        <f t="shared" si="23"/>
        <v>1</v>
      </c>
      <c r="E735" s="7">
        <v>68</v>
      </c>
      <c r="F735" s="7">
        <v>84976</v>
      </c>
      <c r="G735" s="7">
        <v>110</v>
      </c>
      <c r="H735" s="7">
        <v>1035</v>
      </c>
      <c r="I735" s="7">
        <v>1600</v>
      </c>
      <c r="J735" s="7">
        <v>0</v>
      </c>
    </row>
    <row r="736" spans="1:10">
      <c r="A736" s="7" t="s">
        <v>11</v>
      </c>
      <c r="B736" s="7">
        <v>10950</v>
      </c>
      <c r="C736" s="7">
        <f t="shared" si="22"/>
        <v>0</v>
      </c>
      <c r="D736" s="7">
        <f t="shared" si="23"/>
        <v>1</v>
      </c>
      <c r="E736" s="7">
        <v>65</v>
      </c>
      <c r="F736" s="7">
        <v>84558</v>
      </c>
      <c r="G736" s="7">
        <v>110</v>
      </c>
      <c r="H736" s="7">
        <v>1120</v>
      </c>
      <c r="I736" s="7">
        <v>1600</v>
      </c>
      <c r="J736" s="7">
        <v>0</v>
      </c>
    </row>
    <row r="737" spans="1:10">
      <c r="A737" s="7" t="s">
        <v>11</v>
      </c>
      <c r="B737" s="7">
        <v>10450</v>
      </c>
      <c r="C737" s="7">
        <f t="shared" si="22"/>
        <v>0</v>
      </c>
      <c r="D737" s="7">
        <f t="shared" si="23"/>
        <v>1</v>
      </c>
      <c r="E737" s="7">
        <v>62</v>
      </c>
      <c r="F737" s="7">
        <v>84549</v>
      </c>
      <c r="G737" s="7">
        <v>110</v>
      </c>
      <c r="H737" s="7">
        <v>1075</v>
      </c>
      <c r="I737" s="7">
        <v>1600</v>
      </c>
      <c r="J737" s="7">
        <v>0</v>
      </c>
    </row>
    <row r="738" spans="1:10">
      <c r="A738" s="7" t="s">
        <v>11</v>
      </c>
      <c r="B738" s="7">
        <v>9250</v>
      </c>
      <c r="C738" s="7">
        <f t="shared" si="22"/>
        <v>0</v>
      </c>
      <c r="D738" s="7">
        <f t="shared" si="23"/>
        <v>1</v>
      </c>
      <c r="E738" s="7">
        <v>68</v>
      </c>
      <c r="F738" s="7">
        <v>84482</v>
      </c>
      <c r="G738" s="7">
        <v>110</v>
      </c>
      <c r="H738" s="7">
        <v>1075</v>
      </c>
      <c r="I738" s="7">
        <v>1600</v>
      </c>
      <c r="J738" s="7">
        <v>0</v>
      </c>
    </row>
    <row r="739" spans="1:10">
      <c r="A739" s="7" t="s">
        <v>11</v>
      </c>
      <c r="B739" s="7">
        <v>8750</v>
      </c>
      <c r="C739" s="7">
        <f t="shared" si="22"/>
        <v>0</v>
      </c>
      <c r="D739" s="7">
        <f t="shared" si="23"/>
        <v>1</v>
      </c>
      <c r="E739" s="7">
        <v>62</v>
      </c>
      <c r="F739" s="7">
        <v>83908</v>
      </c>
      <c r="G739" s="7">
        <v>110</v>
      </c>
      <c r="H739" s="7">
        <v>1070</v>
      </c>
      <c r="I739" s="7">
        <v>1600</v>
      </c>
      <c r="J739" s="7">
        <v>0</v>
      </c>
    </row>
    <row r="740" spans="1:10">
      <c r="A740" s="7" t="s">
        <v>11</v>
      </c>
      <c r="B740" s="7">
        <v>8750</v>
      </c>
      <c r="C740" s="7">
        <f t="shared" si="22"/>
        <v>0</v>
      </c>
      <c r="D740" s="7">
        <f t="shared" si="23"/>
        <v>1</v>
      </c>
      <c r="E740" s="7">
        <v>67</v>
      </c>
      <c r="F740" s="7">
        <v>83560</v>
      </c>
      <c r="G740" s="7">
        <v>86</v>
      </c>
      <c r="H740" s="7">
        <v>1015</v>
      </c>
      <c r="I740" s="7">
        <v>1300</v>
      </c>
      <c r="J740" s="7">
        <v>0</v>
      </c>
    </row>
    <row r="741" spans="1:10">
      <c r="A741" s="7" t="s">
        <v>11</v>
      </c>
      <c r="B741" s="7">
        <v>9800</v>
      </c>
      <c r="C741" s="7">
        <f t="shared" si="22"/>
        <v>0</v>
      </c>
      <c r="D741" s="7">
        <f t="shared" si="23"/>
        <v>1</v>
      </c>
      <c r="E741" s="7">
        <v>68</v>
      </c>
      <c r="F741" s="7">
        <v>83000</v>
      </c>
      <c r="G741" s="7">
        <v>107</v>
      </c>
      <c r="H741" s="7">
        <v>1100</v>
      </c>
      <c r="I741" s="7">
        <v>1600</v>
      </c>
      <c r="J741" s="7">
        <v>1</v>
      </c>
    </row>
    <row r="742" spans="1:10">
      <c r="A742" s="7" t="s">
        <v>11</v>
      </c>
      <c r="B742" s="7">
        <v>8250</v>
      </c>
      <c r="C742" s="7">
        <f t="shared" si="22"/>
        <v>0</v>
      </c>
      <c r="D742" s="7">
        <f t="shared" si="23"/>
        <v>1</v>
      </c>
      <c r="E742" s="7">
        <v>64</v>
      </c>
      <c r="F742" s="7">
        <v>82723</v>
      </c>
      <c r="G742" s="7">
        <v>86</v>
      </c>
      <c r="H742" s="7">
        <v>1015</v>
      </c>
      <c r="I742" s="7">
        <v>1300</v>
      </c>
      <c r="J742" s="7">
        <v>0</v>
      </c>
    </row>
    <row r="743" spans="1:10">
      <c r="A743" s="7" t="s">
        <v>11</v>
      </c>
      <c r="B743" s="7">
        <v>10450</v>
      </c>
      <c r="C743" s="7">
        <f t="shared" si="22"/>
        <v>0</v>
      </c>
      <c r="D743" s="7">
        <f t="shared" si="23"/>
        <v>1</v>
      </c>
      <c r="E743" s="7">
        <v>62</v>
      </c>
      <c r="F743" s="7">
        <v>82421</v>
      </c>
      <c r="G743" s="7">
        <v>110</v>
      </c>
      <c r="H743" s="7">
        <v>1065</v>
      </c>
      <c r="I743" s="7">
        <v>1600</v>
      </c>
      <c r="J743" s="7">
        <v>0</v>
      </c>
    </row>
    <row r="744" spans="1:10">
      <c r="A744" s="7" t="s">
        <v>11</v>
      </c>
      <c r="B744" s="7">
        <v>9750</v>
      </c>
      <c r="C744" s="7">
        <f t="shared" si="22"/>
        <v>0</v>
      </c>
      <c r="D744" s="7">
        <f t="shared" si="23"/>
        <v>1</v>
      </c>
      <c r="E744" s="7">
        <v>58</v>
      </c>
      <c r="F744" s="7">
        <v>82254</v>
      </c>
      <c r="G744" s="7">
        <v>110</v>
      </c>
      <c r="H744" s="7">
        <v>1050</v>
      </c>
      <c r="I744" s="7">
        <v>1600</v>
      </c>
      <c r="J744" s="7">
        <v>0</v>
      </c>
    </row>
    <row r="745" spans="1:10">
      <c r="A745" s="7" t="s">
        <v>11</v>
      </c>
      <c r="B745" s="7">
        <v>8950</v>
      </c>
      <c r="C745" s="7">
        <f t="shared" si="22"/>
        <v>0</v>
      </c>
      <c r="D745" s="7">
        <f t="shared" si="23"/>
        <v>1</v>
      </c>
      <c r="E745" s="7">
        <v>61</v>
      </c>
      <c r="F745" s="7">
        <v>82115</v>
      </c>
      <c r="G745" s="7">
        <v>110</v>
      </c>
      <c r="H745" s="7">
        <v>1055</v>
      </c>
      <c r="I745" s="7">
        <v>1600</v>
      </c>
      <c r="J745" s="7">
        <v>0</v>
      </c>
    </row>
    <row r="746" spans="1:10">
      <c r="A746" s="7" t="s">
        <v>11</v>
      </c>
      <c r="B746" s="7">
        <v>7450</v>
      </c>
      <c r="C746" s="7">
        <f t="shared" si="22"/>
        <v>0</v>
      </c>
      <c r="D746" s="7">
        <f t="shared" si="23"/>
        <v>1</v>
      </c>
      <c r="E746" s="7">
        <v>65</v>
      </c>
      <c r="F746" s="7">
        <v>82000</v>
      </c>
      <c r="G746" s="7">
        <v>86</v>
      </c>
      <c r="H746" s="7">
        <v>1015</v>
      </c>
      <c r="I746" s="7">
        <v>1300</v>
      </c>
      <c r="J746" s="7">
        <v>0</v>
      </c>
    </row>
    <row r="747" spans="1:10">
      <c r="A747" s="7" t="s">
        <v>11</v>
      </c>
      <c r="B747" s="7">
        <v>8450</v>
      </c>
      <c r="C747" s="7">
        <f t="shared" si="22"/>
        <v>0</v>
      </c>
      <c r="D747" s="7">
        <f t="shared" si="23"/>
        <v>1</v>
      </c>
      <c r="E747" s="7">
        <v>68</v>
      </c>
      <c r="F747" s="7">
        <v>81965</v>
      </c>
      <c r="G747" s="7">
        <v>86</v>
      </c>
      <c r="H747" s="7">
        <v>1035</v>
      </c>
      <c r="I747" s="7">
        <v>1300</v>
      </c>
      <c r="J747" s="7">
        <v>0</v>
      </c>
    </row>
    <row r="748" spans="1:10">
      <c r="A748" s="7" t="s">
        <v>11</v>
      </c>
      <c r="B748" s="7">
        <v>8250</v>
      </c>
      <c r="C748" s="7">
        <f t="shared" si="22"/>
        <v>0</v>
      </c>
      <c r="D748" s="7">
        <f t="shared" si="23"/>
        <v>1</v>
      </c>
      <c r="E748" s="7">
        <v>66</v>
      </c>
      <c r="F748" s="7">
        <v>81250</v>
      </c>
      <c r="G748" s="7">
        <v>110</v>
      </c>
      <c r="H748" s="7">
        <v>1050</v>
      </c>
      <c r="I748" s="7">
        <v>1600</v>
      </c>
      <c r="J748" s="7">
        <v>0</v>
      </c>
    </row>
    <row r="749" spans="1:10">
      <c r="A749" s="7" t="s">
        <v>11</v>
      </c>
      <c r="B749" s="7">
        <v>10950</v>
      </c>
      <c r="C749" s="7">
        <f t="shared" si="22"/>
        <v>0</v>
      </c>
      <c r="D749" s="7">
        <f t="shared" si="23"/>
        <v>1</v>
      </c>
      <c r="E749" s="7">
        <v>65</v>
      </c>
      <c r="F749" s="7">
        <v>81192</v>
      </c>
      <c r="G749" s="7">
        <v>110</v>
      </c>
      <c r="H749" s="7">
        <v>1065</v>
      </c>
      <c r="I749" s="7">
        <v>1600</v>
      </c>
      <c r="J749" s="7">
        <v>0</v>
      </c>
    </row>
    <row r="750" spans="1:10">
      <c r="A750" s="7" t="s">
        <v>11</v>
      </c>
      <c r="B750" s="7">
        <v>8950</v>
      </c>
      <c r="C750" s="7">
        <f t="shared" si="22"/>
        <v>0</v>
      </c>
      <c r="D750" s="7">
        <f t="shared" si="23"/>
        <v>1</v>
      </c>
      <c r="E750" s="7">
        <v>61</v>
      </c>
      <c r="F750" s="7">
        <v>81170</v>
      </c>
      <c r="G750" s="7">
        <v>110</v>
      </c>
      <c r="H750" s="7">
        <v>1040</v>
      </c>
      <c r="I750" s="7">
        <v>1600</v>
      </c>
      <c r="J750" s="7">
        <v>0</v>
      </c>
    </row>
    <row r="751" spans="1:10">
      <c r="A751" s="7" t="s">
        <v>11</v>
      </c>
      <c r="B751" s="7">
        <v>8750</v>
      </c>
      <c r="C751" s="7">
        <f t="shared" si="22"/>
        <v>0</v>
      </c>
      <c r="D751" s="7">
        <f t="shared" si="23"/>
        <v>1</v>
      </c>
      <c r="E751" s="7">
        <v>66</v>
      </c>
      <c r="F751" s="7">
        <v>81083</v>
      </c>
      <c r="G751" s="7">
        <v>86</v>
      </c>
      <c r="H751" s="7">
        <v>1015</v>
      </c>
      <c r="I751" s="7">
        <v>1300</v>
      </c>
      <c r="J751" s="7">
        <v>0</v>
      </c>
    </row>
    <row r="752" spans="1:10">
      <c r="A752" s="7" t="s">
        <v>11</v>
      </c>
      <c r="B752" s="7">
        <v>10450</v>
      </c>
      <c r="C752" s="7">
        <f t="shared" si="22"/>
        <v>0</v>
      </c>
      <c r="D752" s="7">
        <f t="shared" si="23"/>
        <v>1</v>
      </c>
      <c r="E752" s="7">
        <v>61</v>
      </c>
      <c r="F752" s="7">
        <v>80714</v>
      </c>
      <c r="G752" s="7">
        <v>110</v>
      </c>
      <c r="H752" s="7">
        <v>1075</v>
      </c>
      <c r="I752" s="7">
        <v>1600</v>
      </c>
      <c r="J752" s="7">
        <v>0</v>
      </c>
    </row>
    <row r="753" spans="1:10">
      <c r="A753" s="7" t="s">
        <v>11</v>
      </c>
      <c r="B753" s="7">
        <v>10950</v>
      </c>
      <c r="C753" s="7">
        <f t="shared" si="22"/>
        <v>0</v>
      </c>
      <c r="D753" s="7">
        <f t="shared" si="23"/>
        <v>1</v>
      </c>
      <c r="E753" s="7">
        <v>57</v>
      </c>
      <c r="F753" s="7">
        <v>80470</v>
      </c>
      <c r="G753" s="7">
        <v>110</v>
      </c>
      <c r="H753" s="7">
        <v>1085</v>
      </c>
      <c r="I753" s="7">
        <v>1600</v>
      </c>
      <c r="J753" s="7">
        <v>0</v>
      </c>
    </row>
    <row r="754" spans="1:10">
      <c r="A754" s="7" t="s">
        <v>11</v>
      </c>
      <c r="B754" s="7">
        <v>8450</v>
      </c>
      <c r="C754" s="7">
        <f t="shared" si="22"/>
        <v>0</v>
      </c>
      <c r="D754" s="7">
        <f t="shared" si="23"/>
        <v>1</v>
      </c>
      <c r="E754" s="7">
        <v>65</v>
      </c>
      <c r="F754" s="7">
        <v>80439</v>
      </c>
      <c r="G754" s="7">
        <v>110</v>
      </c>
      <c r="H754" s="7">
        <v>1035</v>
      </c>
      <c r="I754" s="7">
        <v>1600</v>
      </c>
      <c r="J754" s="7">
        <v>0</v>
      </c>
    </row>
    <row r="755" spans="1:10">
      <c r="A755" s="7" t="s">
        <v>11</v>
      </c>
      <c r="B755" s="7">
        <v>9950</v>
      </c>
      <c r="C755" s="7">
        <f t="shared" si="22"/>
        <v>0</v>
      </c>
      <c r="D755" s="7">
        <f t="shared" si="23"/>
        <v>1</v>
      </c>
      <c r="E755" s="7">
        <v>59</v>
      </c>
      <c r="F755" s="7">
        <v>80430</v>
      </c>
      <c r="G755" s="7">
        <v>110</v>
      </c>
      <c r="H755" s="7">
        <v>1065</v>
      </c>
      <c r="I755" s="7">
        <v>1600</v>
      </c>
      <c r="J755" s="7">
        <v>0</v>
      </c>
    </row>
    <row r="756" spans="1:10">
      <c r="A756" s="7" t="s">
        <v>11</v>
      </c>
      <c r="B756" s="7">
        <v>9950</v>
      </c>
      <c r="C756" s="7">
        <f t="shared" si="22"/>
        <v>0</v>
      </c>
      <c r="D756" s="7">
        <f t="shared" si="23"/>
        <v>1</v>
      </c>
      <c r="E756" s="7">
        <v>68</v>
      </c>
      <c r="F756" s="7">
        <v>80426</v>
      </c>
      <c r="G756" s="7">
        <v>110</v>
      </c>
      <c r="H756" s="7">
        <v>1055</v>
      </c>
      <c r="I756" s="7">
        <v>1600</v>
      </c>
      <c r="J756" s="7">
        <v>0</v>
      </c>
    </row>
    <row r="757" spans="1:10">
      <c r="A757" s="7" t="s">
        <v>11</v>
      </c>
      <c r="B757" s="7">
        <v>8750</v>
      </c>
      <c r="C757" s="7">
        <f t="shared" si="22"/>
        <v>0</v>
      </c>
      <c r="D757" s="7">
        <f t="shared" si="23"/>
        <v>1</v>
      </c>
      <c r="E757" s="7">
        <v>62</v>
      </c>
      <c r="F757" s="7">
        <v>80265</v>
      </c>
      <c r="G757" s="7">
        <v>86</v>
      </c>
      <c r="H757" s="7">
        <v>1015</v>
      </c>
      <c r="I757" s="7">
        <v>1300</v>
      </c>
      <c r="J757" s="7">
        <v>0</v>
      </c>
    </row>
    <row r="758" spans="1:10">
      <c r="A758" s="7" t="s">
        <v>11</v>
      </c>
      <c r="B758" s="7">
        <v>9950</v>
      </c>
      <c r="C758" s="7">
        <f t="shared" si="22"/>
        <v>0</v>
      </c>
      <c r="D758" s="7">
        <f t="shared" si="23"/>
        <v>1</v>
      </c>
      <c r="E758" s="7">
        <v>65</v>
      </c>
      <c r="F758" s="7">
        <v>80153</v>
      </c>
      <c r="G758" s="7">
        <v>110</v>
      </c>
      <c r="H758" s="7">
        <v>1070</v>
      </c>
      <c r="I758" s="7">
        <v>1600</v>
      </c>
      <c r="J758" s="7">
        <v>0</v>
      </c>
    </row>
    <row r="759" spans="1:10">
      <c r="A759" s="7" t="s">
        <v>11</v>
      </c>
      <c r="B759" s="7">
        <v>9500</v>
      </c>
      <c r="C759" s="7">
        <f t="shared" si="22"/>
        <v>0</v>
      </c>
      <c r="D759" s="7">
        <f t="shared" si="23"/>
        <v>1</v>
      </c>
      <c r="E759" s="7">
        <v>68</v>
      </c>
      <c r="F759" s="7">
        <v>80121</v>
      </c>
      <c r="G759" s="7">
        <v>110</v>
      </c>
      <c r="H759" s="7">
        <v>1070</v>
      </c>
      <c r="I759" s="7">
        <v>1600</v>
      </c>
      <c r="J759" s="7">
        <v>0</v>
      </c>
    </row>
    <row r="760" spans="1:10">
      <c r="A760" s="7" t="s">
        <v>11</v>
      </c>
      <c r="B760" s="7">
        <v>8250</v>
      </c>
      <c r="C760" s="7">
        <f t="shared" si="22"/>
        <v>0</v>
      </c>
      <c r="D760" s="7">
        <f t="shared" si="23"/>
        <v>1</v>
      </c>
      <c r="E760" s="7">
        <v>65</v>
      </c>
      <c r="F760" s="7">
        <v>80086</v>
      </c>
      <c r="G760" s="7">
        <v>110</v>
      </c>
      <c r="H760" s="7">
        <v>1035</v>
      </c>
      <c r="I760" s="7">
        <v>1600</v>
      </c>
      <c r="J760" s="7">
        <v>0</v>
      </c>
    </row>
    <row r="761" spans="1:10">
      <c r="A761" s="7" t="s">
        <v>11</v>
      </c>
      <c r="B761" s="7">
        <v>10950</v>
      </c>
      <c r="C761" s="7">
        <f t="shared" si="22"/>
        <v>0</v>
      </c>
      <c r="D761" s="7">
        <f t="shared" si="23"/>
        <v>1</v>
      </c>
      <c r="E761" s="7">
        <v>62</v>
      </c>
      <c r="F761" s="7">
        <v>80000</v>
      </c>
      <c r="G761" s="7">
        <v>110</v>
      </c>
      <c r="H761" s="7">
        <v>1075</v>
      </c>
      <c r="I761" s="7">
        <v>1600</v>
      </c>
      <c r="J761" s="7">
        <v>0</v>
      </c>
    </row>
    <row r="762" spans="1:10">
      <c r="A762" s="7" t="s">
        <v>11</v>
      </c>
      <c r="B762" s="7">
        <v>7950</v>
      </c>
      <c r="C762" s="7">
        <f t="shared" si="22"/>
        <v>0</v>
      </c>
      <c r="D762" s="7">
        <f t="shared" si="23"/>
        <v>1</v>
      </c>
      <c r="E762" s="7">
        <v>60</v>
      </c>
      <c r="F762" s="7">
        <v>80000</v>
      </c>
      <c r="G762" s="7">
        <v>86</v>
      </c>
      <c r="H762" s="7">
        <v>1015</v>
      </c>
      <c r="I762" s="7">
        <v>1300</v>
      </c>
      <c r="J762" s="7">
        <v>0</v>
      </c>
    </row>
    <row r="763" spans="1:10">
      <c r="A763" s="7" t="s">
        <v>11</v>
      </c>
      <c r="B763" s="7">
        <v>8250</v>
      </c>
      <c r="C763" s="7">
        <f t="shared" si="22"/>
        <v>0</v>
      </c>
      <c r="D763" s="7">
        <f t="shared" si="23"/>
        <v>1</v>
      </c>
      <c r="E763" s="7">
        <v>65</v>
      </c>
      <c r="F763" s="7">
        <v>80000</v>
      </c>
      <c r="G763" s="7">
        <v>86</v>
      </c>
      <c r="H763" s="7">
        <v>1015</v>
      </c>
      <c r="I763" s="7">
        <v>1300</v>
      </c>
      <c r="J763" s="7">
        <v>0</v>
      </c>
    </row>
    <row r="764" spans="1:10">
      <c r="A764" s="7" t="s">
        <v>11</v>
      </c>
      <c r="B764" s="7">
        <v>9895</v>
      </c>
      <c r="C764" s="7">
        <f t="shared" si="22"/>
        <v>0</v>
      </c>
      <c r="D764" s="7">
        <f t="shared" si="23"/>
        <v>1</v>
      </c>
      <c r="E764" s="7">
        <v>67</v>
      </c>
      <c r="F764" s="7">
        <v>79858</v>
      </c>
      <c r="G764" s="7">
        <v>110</v>
      </c>
      <c r="H764" s="7">
        <v>1040</v>
      </c>
      <c r="I764" s="7">
        <v>1600</v>
      </c>
      <c r="J764" s="7">
        <v>0</v>
      </c>
    </row>
    <row r="765" spans="1:10">
      <c r="A765" s="7" t="s">
        <v>11</v>
      </c>
      <c r="B765" s="7">
        <v>9130</v>
      </c>
      <c r="C765" s="7">
        <f t="shared" si="22"/>
        <v>0</v>
      </c>
      <c r="D765" s="7">
        <f t="shared" si="23"/>
        <v>1</v>
      </c>
      <c r="E765" s="7">
        <v>67</v>
      </c>
      <c r="F765" s="7">
        <v>79762</v>
      </c>
      <c r="G765" s="7">
        <v>86</v>
      </c>
      <c r="H765" s="7">
        <v>1015</v>
      </c>
      <c r="I765" s="7">
        <v>1300</v>
      </c>
      <c r="J765" s="7">
        <v>0</v>
      </c>
    </row>
    <row r="766" spans="1:10">
      <c r="A766" s="7" t="s">
        <v>11</v>
      </c>
      <c r="B766" s="7">
        <v>10950</v>
      </c>
      <c r="C766" s="7">
        <f t="shared" si="22"/>
        <v>0</v>
      </c>
      <c r="D766" s="7">
        <f t="shared" si="23"/>
        <v>1</v>
      </c>
      <c r="E766" s="7">
        <v>59</v>
      </c>
      <c r="F766" s="7">
        <v>79660</v>
      </c>
      <c r="G766" s="7">
        <v>86</v>
      </c>
      <c r="H766" s="7">
        <v>1065</v>
      </c>
      <c r="I766" s="7">
        <v>1300</v>
      </c>
      <c r="J766" s="7">
        <v>1</v>
      </c>
    </row>
    <row r="767" spans="1:10">
      <c r="A767" s="7" t="s">
        <v>11</v>
      </c>
      <c r="B767" s="7">
        <v>10500</v>
      </c>
      <c r="C767" s="7">
        <f t="shared" si="22"/>
        <v>0</v>
      </c>
      <c r="D767" s="7">
        <f t="shared" si="23"/>
        <v>1</v>
      </c>
      <c r="E767" s="7">
        <v>60</v>
      </c>
      <c r="F767" s="7">
        <v>79150</v>
      </c>
      <c r="G767" s="7">
        <v>110</v>
      </c>
      <c r="H767" s="7">
        <v>1075</v>
      </c>
      <c r="I767" s="7">
        <v>1600</v>
      </c>
      <c r="J767" s="7">
        <v>0</v>
      </c>
    </row>
    <row r="768" spans="1:10">
      <c r="A768" s="7" t="s">
        <v>11</v>
      </c>
      <c r="B768" s="7">
        <v>8900</v>
      </c>
      <c r="C768" s="7">
        <f t="shared" si="22"/>
        <v>0</v>
      </c>
      <c r="D768" s="7">
        <f t="shared" si="23"/>
        <v>1</v>
      </c>
      <c r="E768" s="7">
        <v>61</v>
      </c>
      <c r="F768" s="7">
        <v>79000</v>
      </c>
      <c r="G768" s="7">
        <v>110</v>
      </c>
      <c r="H768" s="7">
        <v>1050</v>
      </c>
      <c r="I768" s="7">
        <v>1600</v>
      </c>
      <c r="J768" s="7">
        <v>0</v>
      </c>
    </row>
    <row r="769" spans="1:10">
      <c r="A769" s="7" t="s">
        <v>11</v>
      </c>
      <c r="B769" s="7">
        <v>9500</v>
      </c>
      <c r="C769" s="7">
        <f t="shared" si="22"/>
        <v>0</v>
      </c>
      <c r="D769" s="7">
        <f t="shared" si="23"/>
        <v>1</v>
      </c>
      <c r="E769" s="7">
        <v>57</v>
      </c>
      <c r="F769" s="7">
        <v>78955</v>
      </c>
      <c r="G769" s="7">
        <v>86</v>
      </c>
      <c r="H769" s="7">
        <v>1045</v>
      </c>
      <c r="I769" s="7">
        <v>1300</v>
      </c>
      <c r="J769" s="7">
        <v>0</v>
      </c>
    </row>
    <row r="770" spans="1:10">
      <c r="A770" s="7" t="s">
        <v>10</v>
      </c>
      <c r="B770" s="7">
        <v>10950</v>
      </c>
      <c r="C770" s="7">
        <f t="shared" si="22"/>
        <v>1</v>
      </c>
      <c r="D770" s="7">
        <f t="shared" si="23"/>
        <v>0</v>
      </c>
      <c r="E770" s="7">
        <v>59</v>
      </c>
      <c r="F770" s="7">
        <v>78750</v>
      </c>
      <c r="G770" s="7">
        <v>90</v>
      </c>
      <c r="H770" s="7">
        <v>1155</v>
      </c>
      <c r="I770" s="7">
        <v>1975</v>
      </c>
      <c r="J770" s="7">
        <v>0</v>
      </c>
    </row>
    <row r="771" spans="1:10">
      <c r="A771" s="7" t="s">
        <v>11</v>
      </c>
      <c r="B771" s="7">
        <v>7950</v>
      </c>
      <c r="C771" s="7">
        <f t="shared" ref="C771:C834" si="24">IF(A771=$C$1,1,0)</f>
        <v>0</v>
      </c>
      <c r="D771" s="7">
        <f t="shared" ref="D771:D834" si="25">IF(A771=$D$1,1,0)</f>
        <v>1</v>
      </c>
      <c r="E771" s="7">
        <v>68</v>
      </c>
      <c r="F771" s="7">
        <v>78521</v>
      </c>
      <c r="G771" s="7">
        <v>86</v>
      </c>
      <c r="H771" s="7">
        <v>1015</v>
      </c>
      <c r="I771" s="7">
        <v>1300</v>
      </c>
      <c r="J771" s="7">
        <v>0</v>
      </c>
    </row>
    <row r="772" spans="1:10">
      <c r="A772" s="7" t="s">
        <v>11</v>
      </c>
      <c r="B772" s="7">
        <v>7950</v>
      </c>
      <c r="C772" s="7">
        <f t="shared" si="24"/>
        <v>0</v>
      </c>
      <c r="D772" s="7">
        <f t="shared" si="25"/>
        <v>1</v>
      </c>
      <c r="E772" s="7">
        <v>64</v>
      </c>
      <c r="F772" s="7">
        <v>78356</v>
      </c>
      <c r="G772" s="7">
        <v>86</v>
      </c>
      <c r="H772" s="7">
        <v>1015</v>
      </c>
      <c r="I772" s="7">
        <v>1300</v>
      </c>
      <c r="J772" s="7">
        <v>0</v>
      </c>
    </row>
    <row r="773" spans="1:10">
      <c r="A773" s="7" t="s">
        <v>11</v>
      </c>
      <c r="B773" s="7">
        <v>7950</v>
      </c>
      <c r="C773" s="7">
        <f t="shared" si="24"/>
        <v>0</v>
      </c>
      <c r="D773" s="7">
        <f t="shared" si="25"/>
        <v>1</v>
      </c>
      <c r="E773" s="7">
        <v>65</v>
      </c>
      <c r="F773" s="7">
        <v>78076</v>
      </c>
      <c r="G773" s="7">
        <v>86</v>
      </c>
      <c r="H773" s="7">
        <v>1015</v>
      </c>
      <c r="I773" s="7">
        <v>1300</v>
      </c>
      <c r="J773" s="7">
        <v>0</v>
      </c>
    </row>
    <row r="774" spans="1:10">
      <c r="A774" s="7" t="s">
        <v>11</v>
      </c>
      <c r="B774" s="7">
        <v>9500</v>
      </c>
      <c r="C774" s="7">
        <f t="shared" si="24"/>
        <v>0</v>
      </c>
      <c r="D774" s="7">
        <f t="shared" si="25"/>
        <v>1</v>
      </c>
      <c r="E774" s="7">
        <v>61</v>
      </c>
      <c r="F774" s="7">
        <v>78063</v>
      </c>
      <c r="G774" s="7">
        <v>107</v>
      </c>
      <c r="H774" s="7">
        <v>1100</v>
      </c>
      <c r="I774" s="7">
        <v>1600</v>
      </c>
      <c r="J774" s="7">
        <v>1</v>
      </c>
    </row>
    <row r="775" spans="1:10">
      <c r="A775" s="7" t="s">
        <v>11</v>
      </c>
      <c r="B775" s="7">
        <v>10950</v>
      </c>
      <c r="C775" s="7">
        <f t="shared" si="24"/>
        <v>0</v>
      </c>
      <c r="D775" s="7">
        <f t="shared" si="25"/>
        <v>1</v>
      </c>
      <c r="E775" s="7">
        <v>67</v>
      </c>
      <c r="F775" s="7">
        <v>77821</v>
      </c>
      <c r="G775" s="7">
        <v>110</v>
      </c>
      <c r="H775" s="7">
        <v>1075</v>
      </c>
      <c r="I775" s="7">
        <v>1600</v>
      </c>
      <c r="J775" s="7">
        <v>0</v>
      </c>
    </row>
    <row r="776" spans="1:10">
      <c r="A776" s="7" t="s">
        <v>11</v>
      </c>
      <c r="B776" s="7">
        <v>9750</v>
      </c>
      <c r="C776" s="7">
        <f t="shared" si="24"/>
        <v>0</v>
      </c>
      <c r="D776" s="7">
        <f t="shared" si="25"/>
        <v>1</v>
      </c>
      <c r="E776" s="7">
        <v>68</v>
      </c>
      <c r="F776" s="7">
        <v>77695</v>
      </c>
      <c r="G776" s="7">
        <v>110</v>
      </c>
      <c r="H776" s="7">
        <v>1035</v>
      </c>
      <c r="I776" s="7">
        <v>1600</v>
      </c>
      <c r="J776" s="7">
        <v>0</v>
      </c>
    </row>
    <row r="777" spans="1:10">
      <c r="A777" s="7" t="s">
        <v>11</v>
      </c>
      <c r="B777" s="7">
        <v>9750</v>
      </c>
      <c r="C777" s="7">
        <f t="shared" si="24"/>
        <v>0</v>
      </c>
      <c r="D777" s="7">
        <f t="shared" si="25"/>
        <v>1</v>
      </c>
      <c r="E777" s="7">
        <v>65</v>
      </c>
      <c r="F777" s="7">
        <v>77500</v>
      </c>
      <c r="G777" s="7">
        <v>110</v>
      </c>
      <c r="H777" s="7">
        <v>1050</v>
      </c>
      <c r="I777" s="7">
        <v>1600</v>
      </c>
      <c r="J777" s="7">
        <v>0</v>
      </c>
    </row>
    <row r="778" spans="1:10">
      <c r="A778" s="7" t="s">
        <v>11</v>
      </c>
      <c r="B778" s="7">
        <v>9450</v>
      </c>
      <c r="C778" s="7">
        <f t="shared" si="24"/>
        <v>0</v>
      </c>
      <c r="D778" s="7">
        <f t="shared" si="25"/>
        <v>1</v>
      </c>
      <c r="E778" s="7">
        <v>63</v>
      </c>
      <c r="F778" s="7">
        <v>77457</v>
      </c>
      <c r="G778" s="7">
        <v>110</v>
      </c>
      <c r="H778" s="7">
        <v>1055</v>
      </c>
      <c r="I778" s="7">
        <v>1600</v>
      </c>
      <c r="J778" s="7">
        <v>0</v>
      </c>
    </row>
    <row r="779" spans="1:10">
      <c r="A779" s="7" t="s">
        <v>11</v>
      </c>
      <c r="B779" s="7">
        <v>8950</v>
      </c>
      <c r="C779" s="7">
        <f t="shared" si="24"/>
        <v>0</v>
      </c>
      <c r="D779" s="7">
        <f t="shared" si="25"/>
        <v>1</v>
      </c>
      <c r="E779" s="7">
        <v>68</v>
      </c>
      <c r="F779" s="7">
        <v>77029</v>
      </c>
      <c r="G779" s="7">
        <v>86</v>
      </c>
      <c r="H779" s="7">
        <v>1015</v>
      </c>
      <c r="I779" s="7">
        <v>1300</v>
      </c>
      <c r="J779" s="7">
        <v>0</v>
      </c>
    </row>
    <row r="780" spans="1:10">
      <c r="A780" s="7" t="s">
        <v>11</v>
      </c>
      <c r="B780" s="7">
        <v>8950</v>
      </c>
      <c r="C780" s="7">
        <f t="shared" si="24"/>
        <v>0</v>
      </c>
      <c r="D780" s="7">
        <f t="shared" si="25"/>
        <v>1</v>
      </c>
      <c r="E780" s="7">
        <v>68</v>
      </c>
      <c r="F780" s="7">
        <v>77008</v>
      </c>
      <c r="G780" s="7">
        <v>86</v>
      </c>
      <c r="H780" s="7">
        <v>1015</v>
      </c>
      <c r="I780" s="7">
        <v>1300</v>
      </c>
      <c r="J780" s="7">
        <v>0</v>
      </c>
    </row>
    <row r="781" spans="1:10">
      <c r="A781" s="7" t="s">
        <v>11</v>
      </c>
      <c r="B781" s="7">
        <v>8900</v>
      </c>
      <c r="C781" s="7">
        <f t="shared" si="24"/>
        <v>0</v>
      </c>
      <c r="D781" s="7">
        <f t="shared" si="25"/>
        <v>1</v>
      </c>
      <c r="E781" s="7">
        <v>66</v>
      </c>
      <c r="F781" s="7">
        <v>76791</v>
      </c>
      <c r="G781" s="7">
        <v>110</v>
      </c>
      <c r="H781" s="7">
        <v>1070</v>
      </c>
      <c r="I781" s="7">
        <v>1600</v>
      </c>
      <c r="J781" s="7">
        <v>0</v>
      </c>
    </row>
    <row r="782" spans="1:10">
      <c r="A782" s="7" t="s">
        <v>11</v>
      </c>
      <c r="B782" s="7">
        <v>9950</v>
      </c>
      <c r="C782" s="7">
        <f t="shared" si="24"/>
        <v>0</v>
      </c>
      <c r="D782" s="7">
        <f t="shared" si="25"/>
        <v>1</v>
      </c>
      <c r="E782" s="7">
        <v>61</v>
      </c>
      <c r="F782" s="7">
        <v>76700</v>
      </c>
      <c r="G782" s="7">
        <v>86</v>
      </c>
      <c r="H782" s="7">
        <v>1035</v>
      </c>
      <c r="I782" s="7">
        <v>1300</v>
      </c>
      <c r="J782" s="7">
        <v>0</v>
      </c>
    </row>
    <row r="783" spans="1:10">
      <c r="A783" s="7" t="s">
        <v>11</v>
      </c>
      <c r="B783" s="7">
        <v>8750</v>
      </c>
      <c r="C783" s="7">
        <f t="shared" si="24"/>
        <v>0</v>
      </c>
      <c r="D783" s="7">
        <f t="shared" si="25"/>
        <v>1</v>
      </c>
      <c r="E783" s="7">
        <v>67</v>
      </c>
      <c r="F783" s="7">
        <v>76569</v>
      </c>
      <c r="G783" s="7">
        <v>86</v>
      </c>
      <c r="H783" s="7">
        <v>1020</v>
      </c>
      <c r="I783" s="7">
        <v>1300</v>
      </c>
      <c r="J783" s="7">
        <v>0</v>
      </c>
    </row>
    <row r="784" spans="1:10">
      <c r="A784" s="7" t="s">
        <v>11</v>
      </c>
      <c r="B784" s="7">
        <v>8950</v>
      </c>
      <c r="C784" s="7">
        <f t="shared" si="24"/>
        <v>0</v>
      </c>
      <c r="D784" s="7">
        <f t="shared" si="25"/>
        <v>1</v>
      </c>
      <c r="E784" s="7">
        <v>59</v>
      </c>
      <c r="F784" s="7">
        <v>76162</v>
      </c>
      <c r="G784" s="7">
        <v>110</v>
      </c>
      <c r="H784" s="7">
        <v>1075</v>
      </c>
      <c r="I784" s="7">
        <v>1600</v>
      </c>
      <c r="J784" s="7">
        <v>0</v>
      </c>
    </row>
    <row r="785" spans="1:10">
      <c r="A785" s="7" t="s">
        <v>11</v>
      </c>
      <c r="B785" s="7">
        <v>8990</v>
      </c>
      <c r="C785" s="7">
        <f t="shared" si="24"/>
        <v>0</v>
      </c>
      <c r="D785" s="7">
        <f t="shared" si="25"/>
        <v>1</v>
      </c>
      <c r="E785" s="7">
        <v>65</v>
      </c>
      <c r="F785" s="7">
        <v>76155</v>
      </c>
      <c r="G785" s="7">
        <v>110</v>
      </c>
      <c r="H785" s="7">
        <v>1035</v>
      </c>
      <c r="I785" s="7">
        <v>1600</v>
      </c>
      <c r="J785" s="7">
        <v>0</v>
      </c>
    </row>
    <row r="786" spans="1:10">
      <c r="A786" s="7" t="s">
        <v>11</v>
      </c>
      <c r="B786" s="7">
        <v>8950</v>
      </c>
      <c r="C786" s="7">
        <f t="shared" si="24"/>
        <v>0</v>
      </c>
      <c r="D786" s="7">
        <f t="shared" si="25"/>
        <v>1</v>
      </c>
      <c r="E786" s="7">
        <v>61</v>
      </c>
      <c r="F786" s="7">
        <v>75609</v>
      </c>
      <c r="G786" s="7">
        <v>86</v>
      </c>
      <c r="H786" s="7">
        <v>1015</v>
      </c>
      <c r="I786" s="7">
        <v>1300</v>
      </c>
      <c r="J786" s="7">
        <v>0</v>
      </c>
    </row>
    <row r="787" spans="1:10">
      <c r="A787" s="7" t="s">
        <v>10</v>
      </c>
      <c r="B787" s="7">
        <v>8950</v>
      </c>
      <c r="C787" s="7">
        <f t="shared" si="24"/>
        <v>1</v>
      </c>
      <c r="D787" s="7">
        <f t="shared" si="25"/>
        <v>0</v>
      </c>
      <c r="E787" s="7">
        <v>62</v>
      </c>
      <c r="F787" s="7">
        <v>75569</v>
      </c>
      <c r="G787" s="7">
        <v>72</v>
      </c>
      <c r="H787" s="7">
        <v>1120</v>
      </c>
      <c r="I787" s="7">
        <v>2000</v>
      </c>
      <c r="J787" s="7">
        <v>0</v>
      </c>
    </row>
    <row r="788" spans="1:10">
      <c r="A788" s="7" t="s">
        <v>11</v>
      </c>
      <c r="B788" s="7">
        <v>9950</v>
      </c>
      <c r="C788" s="7">
        <f t="shared" si="24"/>
        <v>0</v>
      </c>
      <c r="D788" s="7">
        <f t="shared" si="25"/>
        <v>1</v>
      </c>
      <c r="E788" s="7">
        <v>67</v>
      </c>
      <c r="F788" s="7">
        <v>75429</v>
      </c>
      <c r="G788" s="7">
        <v>110</v>
      </c>
      <c r="H788" s="7">
        <v>1065</v>
      </c>
      <c r="I788" s="7">
        <v>1600</v>
      </c>
      <c r="J788" s="7">
        <v>0</v>
      </c>
    </row>
    <row r="789" spans="1:10">
      <c r="A789" s="7" t="s">
        <v>11</v>
      </c>
      <c r="B789" s="7">
        <v>9900</v>
      </c>
      <c r="C789" s="7">
        <f t="shared" si="24"/>
        <v>0</v>
      </c>
      <c r="D789" s="7">
        <f t="shared" si="25"/>
        <v>1</v>
      </c>
      <c r="E789" s="7">
        <v>68</v>
      </c>
      <c r="F789" s="7">
        <v>75000</v>
      </c>
      <c r="G789" s="7">
        <v>110</v>
      </c>
      <c r="H789" s="7">
        <v>1075</v>
      </c>
      <c r="I789" s="7">
        <v>1600</v>
      </c>
      <c r="J789" s="7">
        <v>0</v>
      </c>
    </row>
    <row r="790" spans="1:10">
      <c r="A790" s="7" t="s">
        <v>11</v>
      </c>
      <c r="B790" s="7">
        <v>8950</v>
      </c>
      <c r="C790" s="7">
        <f t="shared" si="24"/>
        <v>0</v>
      </c>
      <c r="D790" s="7">
        <f t="shared" si="25"/>
        <v>1</v>
      </c>
      <c r="E790" s="7">
        <v>65</v>
      </c>
      <c r="F790" s="7">
        <v>75000</v>
      </c>
      <c r="G790" s="7">
        <v>86</v>
      </c>
      <c r="H790" s="7">
        <v>1015</v>
      </c>
      <c r="I790" s="7">
        <v>1300</v>
      </c>
      <c r="J790" s="7">
        <v>0</v>
      </c>
    </row>
    <row r="791" spans="1:10">
      <c r="A791" s="7" t="s">
        <v>11</v>
      </c>
      <c r="B791" s="7">
        <v>8950</v>
      </c>
      <c r="C791" s="7">
        <f t="shared" si="24"/>
        <v>0</v>
      </c>
      <c r="D791" s="7">
        <f t="shared" si="25"/>
        <v>1</v>
      </c>
      <c r="E791" s="7">
        <v>62</v>
      </c>
      <c r="F791" s="7">
        <v>75000</v>
      </c>
      <c r="G791" s="7">
        <v>110</v>
      </c>
      <c r="H791" s="7">
        <v>1070</v>
      </c>
      <c r="I791" s="7">
        <v>1600</v>
      </c>
      <c r="J791" s="7">
        <v>0</v>
      </c>
    </row>
    <row r="792" spans="1:10">
      <c r="A792" s="7" t="s">
        <v>11</v>
      </c>
      <c r="B792" s="7">
        <v>9500</v>
      </c>
      <c r="C792" s="7">
        <f t="shared" si="24"/>
        <v>0</v>
      </c>
      <c r="D792" s="7">
        <f t="shared" si="25"/>
        <v>1</v>
      </c>
      <c r="E792" s="7">
        <v>66</v>
      </c>
      <c r="F792" s="7">
        <v>74963</v>
      </c>
      <c r="G792" s="7">
        <v>107</v>
      </c>
      <c r="H792" s="7">
        <v>1085</v>
      </c>
      <c r="I792" s="7">
        <v>1600</v>
      </c>
      <c r="J792" s="7">
        <v>1</v>
      </c>
    </row>
    <row r="793" spans="1:10">
      <c r="A793" s="7" t="s">
        <v>11</v>
      </c>
      <c r="B793" s="7">
        <v>7950</v>
      </c>
      <c r="C793" s="7">
        <f t="shared" si="24"/>
        <v>0</v>
      </c>
      <c r="D793" s="7">
        <f t="shared" si="25"/>
        <v>1</v>
      </c>
      <c r="E793" s="7">
        <v>68</v>
      </c>
      <c r="F793" s="7">
        <v>74889</v>
      </c>
      <c r="G793" s="7">
        <v>86</v>
      </c>
      <c r="H793" s="7">
        <v>1015</v>
      </c>
      <c r="I793" s="7">
        <v>1300</v>
      </c>
      <c r="J793" s="7">
        <v>0</v>
      </c>
    </row>
    <row r="794" spans="1:10">
      <c r="A794" s="7" t="s">
        <v>11</v>
      </c>
      <c r="B794" s="7">
        <v>7750</v>
      </c>
      <c r="C794" s="7">
        <f t="shared" si="24"/>
        <v>0</v>
      </c>
      <c r="D794" s="7">
        <f t="shared" si="25"/>
        <v>1</v>
      </c>
      <c r="E794" s="7">
        <v>68</v>
      </c>
      <c r="F794" s="7">
        <v>74875</v>
      </c>
      <c r="G794" s="7">
        <v>110</v>
      </c>
      <c r="H794" s="7">
        <v>1070</v>
      </c>
      <c r="I794" s="7">
        <v>1600</v>
      </c>
      <c r="J794" s="7">
        <v>0</v>
      </c>
    </row>
    <row r="795" spans="1:10">
      <c r="A795" s="7" t="s">
        <v>11</v>
      </c>
      <c r="B795" s="7">
        <v>8950</v>
      </c>
      <c r="C795" s="7">
        <f t="shared" si="24"/>
        <v>0</v>
      </c>
      <c r="D795" s="7">
        <f t="shared" si="25"/>
        <v>1</v>
      </c>
      <c r="E795" s="7">
        <v>63</v>
      </c>
      <c r="F795" s="7">
        <v>74747</v>
      </c>
      <c r="G795" s="7">
        <v>110</v>
      </c>
      <c r="H795" s="7">
        <v>1075</v>
      </c>
      <c r="I795" s="7">
        <v>1600</v>
      </c>
      <c r="J795" s="7">
        <v>0</v>
      </c>
    </row>
    <row r="796" spans="1:10">
      <c r="A796" s="7" t="s">
        <v>11</v>
      </c>
      <c r="B796" s="7">
        <v>11950</v>
      </c>
      <c r="C796" s="7">
        <f t="shared" si="24"/>
        <v>0</v>
      </c>
      <c r="D796" s="7">
        <f t="shared" si="25"/>
        <v>1</v>
      </c>
      <c r="E796" s="7">
        <v>60</v>
      </c>
      <c r="F796" s="7">
        <v>74720</v>
      </c>
      <c r="G796" s="7">
        <v>110</v>
      </c>
      <c r="H796" s="7">
        <v>1085</v>
      </c>
      <c r="I796" s="7">
        <v>1600</v>
      </c>
      <c r="J796" s="7">
        <v>0</v>
      </c>
    </row>
    <row r="797" spans="1:10">
      <c r="A797" s="7" t="s">
        <v>11</v>
      </c>
      <c r="B797" s="7">
        <v>8950</v>
      </c>
      <c r="C797" s="7">
        <f t="shared" si="24"/>
        <v>0</v>
      </c>
      <c r="D797" s="7">
        <f t="shared" si="25"/>
        <v>1</v>
      </c>
      <c r="E797" s="7">
        <v>62</v>
      </c>
      <c r="F797" s="7">
        <v>74457</v>
      </c>
      <c r="G797" s="7">
        <v>110</v>
      </c>
      <c r="H797" s="7">
        <v>1075</v>
      </c>
      <c r="I797" s="7">
        <v>1600</v>
      </c>
      <c r="J797" s="7">
        <v>0</v>
      </c>
    </row>
    <row r="798" spans="1:10">
      <c r="A798" s="7" t="s">
        <v>11</v>
      </c>
      <c r="B798" s="7">
        <v>11950</v>
      </c>
      <c r="C798" s="7">
        <f t="shared" si="24"/>
        <v>0</v>
      </c>
      <c r="D798" s="7">
        <f t="shared" si="25"/>
        <v>1</v>
      </c>
      <c r="E798" s="7">
        <v>60</v>
      </c>
      <c r="F798" s="7">
        <v>74337</v>
      </c>
      <c r="G798" s="7">
        <v>86</v>
      </c>
      <c r="H798" s="7">
        <v>1035</v>
      </c>
      <c r="I798" s="7">
        <v>1300</v>
      </c>
      <c r="J798" s="7">
        <v>0</v>
      </c>
    </row>
    <row r="799" spans="1:10">
      <c r="A799" s="7" t="s">
        <v>11</v>
      </c>
      <c r="B799" s="7">
        <v>8950</v>
      </c>
      <c r="C799" s="7">
        <f t="shared" si="24"/>
        <v>0</v>
      </c>
      <c r="D799" s="7">
        <f t="shared" si="25"/>
        <v>1</v>
      </c>
      <c r="E799" s="7">
        <v>68</v>
      </c>
      <c r="F799" s="7">
        <v>74308</v>
      </c>
      <c r="G799" s="7">
        <v>110</v>
      </c>
      <c r="H799" s="7">
        <v>1050</v>
      </c>
      <c r="I799" s="7">
        <v>1600</v>
      </c>
      <c r="J799" s="7">
        <v>0</v>
      </c>
    </row>
    <row r="800" spans="1:10">
      <c r="A800" s="7" t="s">
        <v>11</v>
      </c>
      <c r="B800" s="7">
        <v>9950</v>
      </c>
      <c r="C800" s="7">
        <f t="shared" si="24"/>
        <v>0</v>
      </c>
      <c r="D800" s="7">
        <f t="shared" si="25"/>
        <v>1</v>
      </c>
      <c r="E800" s="7">
        <v>64</v>
      </c>
      <c r="F800" s="7">
        <v>74193</v>
      </c>
      <c r="G800" s="7">
        <v>110</v>
      </c>
      <c r="H800" s="7">
        <v>1050</v>
      </c>
      <c r="I800" s="7">
        <v>1600</v>
      </c>
      <c r="J800" s="7">
        <v>0</v>
      </c>
    </row>
    <row r="801" spans="1:10">
      <c r="A801" s="7" t="s">
        <v>11</v>
      </c>
      <c r="B801" s="7">
        <v>8250</v>
      </c>
      <c r="C801" s="7">
        <f t="shared" si="24"/>
        <v>0</v>
      </c>
      <c r="D801" s="7">
        <f t="shared" si="25"/>
        <v>1</v>
      </c>
      <c r="E801" s="7">
        <v>65</v>
      </c>
      <c r="F801" s="7">
        <v>74179</v>
      </c>
      <c r="G801" s="7">
        <v>110</v>
      </c>
      <c r="H801" s="7">
        <v>1050</v>
      </c>
      <c r="I801" s="7">
        <v>1600</v>
      </c>
      <c r="J801" s="7">
        <v>0</v>
      </c>
    </row>
    <row r="802" spans="1:10">
      <c r="A802" s="7" t="s">
        <v>11</v>
      </c>
      <c r="B802" s="7">
        <v>8995</v>
      </c>
      <c r="C802" s="7">
        <f t="shared" si="24"/>
        <v>0</v>
      </c>
      <c r="D802" s="7">
        <f t="shared" si="25"/>
        <v>1</v>
      </c>
      <c r="E802" s="7">
        <v>67</v>
      </c>
      <c r="F802" s="7">
        <v>73936</v>
      </c>
      <c r="G802" s="7">
        <v>86</v>
      </c>
      <c r="H802" s="7">
        <v>1050</v>
      </c>
      <c r="I802" s="7">
        <v>1300</v>
      </c>
      <c r="J802" s="7">
        <v>0</v>
      </c>
    </row>
    <row r="803" spans="1:10">
      <c r="A803" s="7" t="s">
        <v>11</v>
      </c>
      <c r="B803" s="7">
        <v>9995</v>
      </c>
      <c r="C803" s="7">
        <f t="shared" si="24"/>
        <v>0</v>
      </c>
      <c r="D803" s="7">
        <f t="shared" si="25"/>
        <v>1</v>
      </c>
      <c r="E803" s="7">
        <v>61</v>
      </c>
      <c r="F803" s="7">
        <v>73894</v>
      </c>
      <c r="G803" s="7">
        <v>110</v>
      </c>
      <c r="H803" s="7">
        <v>1065</v>
      </c>
      <c r="I803" s="7">
        <v>1600</v>
      </c>
      <c r="J803" s="7">
        <v>0</v>
      </c>
    </row>
    <row r="804" spans="1:10">
      <c r="A804" s="7" t="s">
        <v>11</v>
      </c>
      <c r="B804" s="7">
        <v>9250</v>
      </c>
      <c r="C804" s="7">
        <f t="shared" si="24"/>
        <v>0</v>
      </c>
      <c r="D804" s="7">
        <f t="shared" si="25"/>
        <v>1</v>
      </c>
      <c r="E804" s="7">
        <v>64</v>
      </c>
      <c r="F804" s="7">
        <v>73500</v>
      </c>
      <c r="G804" s="7">
        <v>110</v>
      </c>
      <c r="H804" s="7">
        <v>1050</v>
      </c>
      <c r="I804" s="7">
        <v>1600</v>
      </c>
      <c r="J804" s="7">
        <v>0</v>
      </c>
    </row>
    <row r="805" spans="1:10">
      <c r="A805" s="7" t="s">
        <v>11</v>
      </c>
      <c r="B805" s="7">
        <v>10950</v>
      </c>
      <c r="C805" s="7">
        <f t="shared" si="24"/>
        <v>0</v>
      </c>
      <c r="D805" s="7">
        <f t="shared" si="25"/>
        <v>1</v>
      </c>
      <c r="E805" s="7">
        <v>64</v>
      </c>
      <c r="F805" s="7">
        <v>73376</v>
      </c>
      <c r="G805" s="7">
        <v>110</v>
      </c>
      <c r="H805" s="7">
        <v>1070</v>
      </c>
      <c r="I805" s="7">
        <v>1600</v>
      </c>
      <c r="J805" s="7">
        <v>0</v>
      </c>
    </row>
    <row r="806" spans="1:10">
      <c r="A806" s="7" t="s">
        <v>11</v>
      </c>
      <c r="B806" s="7">
        <v>8900</v>
      </c>
      <c r="C806" s="7">
        <f t="shared" si="24"/>
        <v>0</v>
      </c>
      <c r="D806" s="7">
        <f t="shared" si="25"/>
        <v>1</v>
      </c>
      <c r="E806" s="7">
        <v>64</v>
      </c>
      <c r="F806" s="7">
        <v>73300</v>
      </c>
      <c r="G806" s="7">
        <v>86</v>
      </c>
      <c r="H806" s="7">
        <v>1015</v>
      </c>
      <c r="I806" s="7">
        <v>1300</v>
      </c>
      <c r="J806" s="7">
        <v>0</v>
      </c>
    </row>
    <row r="807" spans="1:10">
      <c r="A807" s="7" t="s">
        <v>11</v>
      </c>
      <c r="B807" s="7">
        <v>9500</v>
      </c>
      <c r="C807" s="7">
        <f t="shared" si="24"/>
        <v>0</v>
      </c>
      <c r="D807" s="7">
        <f t="shared" si="25"/>
        <v>1</v>
      </c>
      <c r="E807" s="7">
        <v>58</v>
      </c>
      <c r="F807" s="7">
        <v>73172</v>
      </c>
      <c r="G807" s="7">
        <v>110</v>
      </c>
      <c r="H807" s="7">
        <v>1075</v>
      </c>
      <c r="I807" s="7">
        <v>1600</v>
      </c>
      <c r="J807" s="7">
        <v>0</v>
      </c>
    </row>
    <row r="808" spans="1:10">
      <c r="A808" s="7" t="s">
        <v>11</v>
      </c>
      <c r="B808" s="7">
        <v>9950</v>
      </c>
      <c r="C808" s="7">
        <f t="shared" si="24"/>
        <v>0</v>
      </c>
      <c r="D808" s="7">
        <f t="shared" si="25"/>
        <v>1</v>
      </c>
      <c r="E808" s="7">
        <v>58</v>
      </c>
      <c r="F808" s="7">
        <v>72928</v>
      </c>
      <c r="G808" s="7">
        <v>110</v>
      </c>
      <c r="H808" s="7">
        <v>1075</v>
      </c>
      <c r="I808" s="7">
        <v>1600</v>
      </c>
      <c r="J808" s="7">
        <v>0</v>
      </c>
    </row>
    <row r="809" spans="1:10">
      <c r="A809" s="7" t="s">
        <v>11</v>
      </c>
      <c r="B809" s="7">
        <v>7950</v>
      </c>
      <c r="C809" s="7">
        <f t="shared" si="24"/>
        <v>0</v>
      </c>
      <c r="D809" s="7">
        <f t="shared" si="25"/>
        <v>1</v>
      </c>
      <c r="E809" s="7">
        <v>67</v>
      </c>
      <c r="F809" s="7">
        <v>72880</v>
      </c>
      <c r="G809" s="7">
        <v>86</v>
      </c>
      <c r="H809" s="7">
        <v>1015</v>
      </c>
      <c r="I809" s="7">
        <v>1332</v>
      </c>
      <c r="J809" s="7">
        <v>0</v>
      </c>
    </row>
    <row r="810" spans="1:10">
      <c r="A810" s="7" t="s">
        <v>11</v>
      </c>
      <c r="B810" s="7">
        <v>8250</v>
      </c>
      <c r="C810" s="7">
        <f t="shared" si="24"/>
        <v>0</v>
      </c>
      <c r="D810" s="7">
        <f t="shared" si="25"/>
        <v>1</v>
      </c>
      <c r="E810" s="7">
        <v>63</v>
      </c>
      <c r="F810" s="7">
        <v>72522</v>
      </c>
      <c r="G810" s="7">
        <v>110</v>
      </c>
      <c r="H810" s="7">
        <v>1050</v>
      </c>
      <c r="I810" s="7">
        <v>1600</v>
      </c>
      <c r="J810" s="7">
        <v>0</v>
      </c>
    </row>
    <row r="811" spans="1:10">
      <c r="A811" s="7" t="s">
        <v>11</v>
      </c>
      <c r="B811" s="7">
        <v>9450</v>
      </c>
      <c r="C811" s="7">
        <f t="shared" si="24"/>
        <v>0</v>
      </c>
      <c r="D811" s="7">
        <f t="shared" si="25"/>
        <v>1</v>
      </c>
      <c r="E811" s="7">
        <v>64</v>
      </c>
      <c r="F811" s="7">
        <v>72000</v>
      </c>
      <c r="G811" s="7">
        <v>86</v>
      </c>
      <c r="H811" s="7">
        <v>1015</v>
      </c>
      <c r="I811" s="7">
        <v>1300</v>
      </c>
      <c r="J811" s="7">
        <v>0</v>
      </c>
    </row>
    <row r="812" spans="1:10">
      <c r="A812" s="7" t="s">
        <v>11</v>
      </c>
      <c r="B812" s="7">
        <v>7950</v>
      </c>
      <c r="C812" s="7">
        <f t="shared" si="24"/>
        <v>0</v>
      </c>
      <c r="D812" s="7">
        <f t="shared" si="25"/>
        <v>1</v>
      </c>
      <c r="E812" s="7">
        <v>57</v>
      </c>
      <c r="F812" s="7">
        <v>72000</v>
      </c>
      <c r="G812" s="7">
        <v>86</v>
      </c>
      <c r="H812" s="7">
        <v>1015</v>
      </c>
      <c r="I812" s="7">
        <v>1300</v>
      </c>
      <c r="J812" s="7">
        <v>0</v>
      </c>
    </row>
    <row r="813" spans="1:10">
      <c r="A813" s="7" t="s">
        <v>11</v>
      </c>
      <c r="B813" s="7">
        <v>9500</v>
      </c>
      <c r="C813" s="7">
        <f t="shared" si="24"/>
        <v>0</v>
      </c>
      <c r="D813" s="7">
        <f t="shared" si="25"/>
        <v>1</v>
      </c>
      <c r="E813" s="7">
        <v>59</v>
      </c>
      <c r="F813" s="7">
        <v>71366</v>
      </c>
      <c r="G813" s="7">
        <v>110</v>
      </c>
      <c r="H813" s="7">
        <v>1065</v>
      </c>
      <c r="I813" s="7">
        <v>1600</v>
      </c>
      <c r="J813" s="7">
        <v>0</v>
      </c>
    </row>
    <row r="814" spans="1:10">
      <c r="A814" s="7" t="s">
        <v>11</v>
      </c>
      <c r="B814" s="7">
        <v>8950</v>
      </c>
      <c r="C814" s="7">
        <f t="shared" si="24"/>
        <v>0</v>
      </c>
      <c r="D814" s="7">
        <f t="shared" si="25"/>
        <v>1</v>
      </c>
      <c r="E814" s="7">
        <v>65</v>
      </c>
      <c r="F814" s="7">
        <v>71317</v>
      </c>
      <c r="G814" s="7">
        <v>110</v>
      </c>
      <c r="H814" s="7">
        <v>1050</v>
      </c>
      <c r="I814" s="7">
        <v>1600</v>
      </c>
      <c r="J814" s="7">
        <v>0</v>
      </c>
    </row>
    <row r="815" spans="1:10">
      <c r="A815" s="7" t="s">
        <v>11</v>
      </c>
      <c r="B815" s="7">
        <v>10950</v>
      </c>
      <c r="C815" s="7">
        <f t="shared" si="24"/>
        <v>0</v>
      </c>
      <c r="D815" s="7">
        <f t="shared" si="25"/>
        <v>1</v>
      </c>
      <c r="E815" s="7">
        <v>62</v>
      </c>
      <c r="F815" s="7">
        <v>71000</v>
      </c>
      <c r="G815" s="7">
        <v>110</v>
      </c>
      <c r="H815" s="7">
        <v>1070</v>
      </c>
      <c r="I815" s="7">
        <v>1600</v>
      </c>
      <c r="J815" s="7">
        <v>0</v>
      </c>
    </row>
    <row r="816" spans="1:10">
      <c r="A816" s="7" t="s">
        <v>11</v>
      </c>
      <c r="B816" s="7">
        <v>8950</v>
      </c>
      <c r="C816" s="7">
        <f t="shared" si="24"/>
        <v>0</v>
      </c>
      <c r="D816" s="7">
        <f t="shared" si="25"/>
        <v>1</v>
      </c>
      <c r="E816" s="7">
        <v>60</v>
      </c>
      <c r="F816" s="7">
        <v>70954</v>
      </c>
      <c r="G816" s="7">
        <v>110</v>
      </c>
      <c r="H816" s="7">
        <v>1050</v>
      </c>
      <c r="I816" s="7">
        <v>1600</v>
      </c>
      <c r="J816" s="7">
        <v>0</v>
      </c>
    </row>
    <row r="817" spans="1:10">
      <c r="A817" s="7" t="s">
        <v>11</v>
      </c>
      <c r="B817" s="7">
        <v>9450</v>
      </c>
      <c r="C817" s="7">
        <f t="shared" si="24"/>
        <v>0</v>
      </c>
      <c r="D817" s="7">
        <f t="shared" si="25"/>
        <v>1</v>
      </c>
      <c r="E817" s="7">
        <v>63</v>
      </c>
      <c r="F817" s="7">
        <v>70908</v>
      </c>
      <c r="G817" s="7">
        <v>86</v>
      </c>
      <c r="H817" s="7">
        <v>1035</v>
      </c>
      <c r="I817" s="7">
        <v>1300</v>
      </c>
      <c r="J817" s="7">
        <v>0</v>
      </c>
    </row>
    <row r="818" spans="1:10">
      <c r="A818" s="7" t="s">
        <v>11</v>
      </c>
      <c r="B818" s="7">
        <v>8000</v>
      </c>
      <c r="C818" s="7">
        <f t="shared" si="24"/>
        <v>0</v>
      </c>
      <c r="D818" s="7">
        <f t="shared" si="25"/>
        <v>1</v>
      </c>
      <c r="E818" s="7">
        <v>58</v>
      </c>
      <c r="F818" s="7">
        <v>70560</v>
      </c>
      <c r="G818" s="7">
        <v>110</v>
      </c>
      <c r="H818" s="7">
        <v>1050</v>
      </c>
      <c r="I818" s="7">
        <v>1600</v>
      </c>
      <c r="J818" s="7">
        <v>0</v>
      </c>
    </row>
    <row r="819" spans="1:10">
      <c r="A819" s="7" t="s">
        <v>11</v>
      </c>
      <c r="B819" s="7">
        <v>9900</v>
      </c>
      <c r="C819" s="7">
        <f t="shared" si="24"/>
        <v>0</v>
      </c>
      <c r="D819" s="7">
        <f t="shared" si="25"/>
        <v>1</v>
      </c>
      <c r="E819" s="7">
        <v>67</v>
      </c>
      <c r="F819" s="7">
        <v>70552</v>
      </c>
      <c r="G819" s="7">
        <v>110</v>
      </c>
      <c r="H819" s="7">
        <v>1075</v>
      </c>
      <c r="I819" s="7">
        <v>1600</v>
      </c>
      <c r="J819" s="7">
        <v>0</v>
      </c>
    </row>
    <row r="820" spans="1:10">
      <c r="A820" s="7" t="s">
        <v>11</v>
      </c>
      <c r="B820" s="7">
        <v>8950</v>
      </c>
      <c r="C820" s="7">
        <f t="shared" si="24"/>
        <v>0</v>
      </c>
      <c r="D820" s="7">
        <f t="shared" si="25"/>
        <v>1</v>
      </c>
      <c r="E820" s="7">
        <v>62</v>
      </c>
      <c r="F820" s="7">
        <v>70500</v>
      </c>
      <c r="G820" s="7">
        <v>110</v>
      </c>
      <c r="H820" s="7">
        <v>1035</v>
      </c>
      <c r="I820" s="7">
        <v>1600</v>
      </c>
      <c r="J820" s="7">
        <v>0</v>
      </c>
    </row>
    <row r="821" spans="1:10">
      <c r="A821" s="7" t="s">
        <v>10</v>
      </c>
      <c r="B821" s="7">
        <v>10900</v>
      </c>
      <c r="C821" s="7">
        <f t="shared" si="24"/>
        <v>1</v>
      </c>
      <c r="D821" s="7">
        <f t="shared" si="25"/>
        <v>0</v>
      </c>
      <c r="E821" s="7">
        <v>60</v>
      </c>
      <c r="F821" s="7">
        <v>70453</v>
      </c>
      <c r="G821" s="7">
        <v>72</v>
      </c>
      <c r="H821" s="7">
        <v>1135</v>
      </c>
      <c r="I821" s="7">
        <v>2000</v>
      </c>
      <c r="J821" s="7">
        <v>0</v>
      </c>
    </row>
    <row r="822" spans="1:10">
      <c r="A822" s="7" t="s">
        <v>11</v>
      </c>
      <c r="B822" s="7">
        <v>9450</v>
      </c>
      <c r="C822" s="7">
        <f t="shared" si="24"/>
        <v>0</v>
      </c>
      <c r="D822" s="7">
        <f t="shared" si="25"/>
        <v>1</v>
      </c>
      <c r="E822" s="7">
        <v>59</v>
      </c>
      <c r="F822" s="7">
        <v>70218</v>
      </c>
      <c r="G822" s="7">
        <v>110</v>
      </c>
      <c r="H822" s="7">
        <v>1050</v>
      </c>
      <c r="I822" s="7">
        <v>1600</v>
      </c>
      <c r="J822" s="7">
        <v>0</v>
      </c>
    </row>
    <row r="823" spans="1:10">
      <c r="A823" s="7" t="s">
        <v>11</v>
      </c>
      <c r="B823" s="7">
        <v>8450</v>
      </c>
      <c r="C823" s="7">
        <f t="shared" si="24"/>
        <v>0</v>
      </c>
      <c r="D823" s="7">
        <f t="shared" si="25"/>
        <v>1</v>
      </c>
      <c r="E823" s="7">
        <v>64</v>
      </c>
      <c r="F823" s="7">
        <v>70116</v>
      </c>
      <c r="G823" s="7">
        <v>110</v>
      </c>
      <c r="H823" s="7">
        <v>1035</v>
      </c>
      <c r="I823" s="7">
        <v>1600</v>
      </c>
      <c r="J823" s="7">
        <v>0</v>
      </c>
    </row>
    <row r="824" spans="1:10">
      <c r="A824" s="7" t="s">
        <v>11</v>
      </c>
      <c r="B824" s="7">
        <v>9500</v>
      </c>
      <c r="C824" s="7">
        <f t="shared" si="24"/>
        <v>0</v>
      </c>
      <c r="D824" s="7">
        <f t="shared" si="25"/>
        <v>1</v>
      </c>
      <c r="E824" s="7">
        <v>65</v>
      </c>
      <c r="F824" s="7">
        <v>70068</v>
      </c>
      <c r="G824" s="7">
        <v>110</v>
      </c>
      <c r="H824" s="7">
        <v>1075</v>
      </c>
      <c r="I824" s="7">
        <v>1600</v>
      </c>
      <c r="J824" s="7">
        <v>0</v>
      </c>
    </row>
    <row r="825" spans="1:10">
      <c r="A825" s="7" t="s">
        <v>11</v>
      </c>
      <c r="B825" s="7">
        <v>10500</v>
      </c>
      <c r="C825" s="7">
        <f t="shared" si="24"/>
        <v>0</v>
      </c>
      <c r="D825" s="7">
        <f t="shared" si="25"/>
        <v>1</v>
      </c>
      <c r="E825" s="7">
        <v>67</v>
      </c>
      <c r="F825" s="7">
        <v>70000</v>
      </c>
      <c r="G825" s="7">
        <v>107</v>
      </c>
      <c r="H825" s="7">
        <v>1065</v>
      </c>
      <c r="I825" s="7">
        <v>1587</v>
      </c>
      <c r="J825" s="7">
        <v>1</v>
      </c>
    </row>
    <row r="826" spans="1:10">
      <c r="A826" s="7" t="s">
        <v>11</v>
      </c>
      <c r="B826" s="7">
        <v>6950</v>
      </c>
      <c r="C826" s="7">
        <f t="shared" si="24"/>
        <v>0</v>
      </c>
      <c r="D826" s="7">
        <f t="shared" si="25"/>
        <v>1</v>
      </c>
      <c r="E826" s="7">
        <v>68</v>
      </c>
      <c r="F826" s="7">
        <v>70000</v>
      </c>
      <c r="G826" s="7">
        <v>86</v>
      </c>
      <c r="H826" s="7">
        <v>1015</v>
      </c>
      <c r="I826" s="7">
        <v>1300</v>
      </c>
      <c r="J826" s="7">
        <v>0</v>
      </c>
    </row>
    <row r="827" spans="1:10">
      <c r="A827" s="7" t="s">
        <v>11</v>
      </c>
      <c r="B827" s="7">
        <v>9750</v>
      </c>
      <c r="C827" s="7">
        <f t="shared" si="24"/>
        <v>0</v>
      </c>
      <c r="D827" s="7">
        <f t="shared" si="25"/>
        <v>1</v>
      </c>
      <c r="E827" s="7">
        <v>68</v>
      </c>
      <c r="F827" s="7">
        <v>69103</v>
      </c>
      <c r="G827" s="7">
        <v>110</v>
      </c>
      <c r="H827" s="7">
        <v>1035</v>
      </c>
      <c r="I827" s="7">
        <v>1600</v>
      </c>
      <c r="J827" s="7">
        <v>0</v>
      </c>
    </row>
    <row r="828" spans="1:10">
      <c r="A828" s="7" t="s">
        <v>11</v>
      </c>
      <c r="B828" s="7">
        <v>6950</v>
      </c>
      <c r="C828" s="7">
        <f t="shared" si="24"/>
        <v>0</v>
      </c>
      <c r="D828" s="7">
        <f t="shared" si="25"/>
        <v>1</v>
      </c>
      <c r="E828" s="7">
        <v>58</v>
      </c>
      <c r="F828" s="7">
        <v>69022</v>
      </c>
      <c r="G828" s="7">
        <v>86</v>
      </c>
      <c r="H828" s="7">
        <v>1035</v>
      </c>
      <c r="I828" s="7">
        <v>1300</v>
      </c>
      <c r="J828" s="7">
        <v>0</v>
      </c>
    </row>
    <row r="829" spans="1:10">
      <c r="A829" s="7" t="s">
        <v>11</v>
      </c>
      <c r="B829" s="7">
        <v>9650</v>
      </c>
      <c r="C829" s="7">
        <f t="shared" si="24"/>
        <v>0</v>
      </c>
      <c r="D829" s="7">
        <f t="shared" si="25"/>
        <v>1</v>
      </c>
      <c r="E829" s="7">
        <v>67</v>
      </c>
      <c r="F829" s="7">
        <v>69000</v>
      </c>
      <c r="G829" s="7">
        <v>110</v>
      </c>
      <c r="H829" s="7">
        <v>1065</v>
      </c>
      <c r="I829" s="7">
        <v>1600</v>
      </c>
      <c r="J829" s="7">
        <v>0</v>
      </c>
    </row>
    <row r="830" spans="1:10">
      <c r="A830" s="7" t="s">
        <v>11</v>
      </c>
      <c r="B830" s="7">
        <v>9950</v>
      </c>
      <c r="C830" s="7">
        <f t="shared" si="24"/>
        <v>0</v>
      </c>
      <c r="D830" s="7">
        <f t="shared" si="25"/>
        <v>1</v>
      </c>
      <c r="E830" s="7">
        <v>68</v>
      </c>
      <c r="F830" s="7">
        <v>68865</v>
      </c>
      <c r="G830" s="7">
        <v>110</v>
      </c>
      <c r="H830" s="7">
        <v>1065</v>
      </c>
      <c r="I830" s="7">
        <v>1600</v>
      </c>
      <c r="J830" s="7">
        <v>0</v>
      </c>
    </row>
    <row r="831" spans="1:10">
      <c r="A831" s="7" t="s">
        <v>11</v>
      </c>
      <c r="B831" s="7">
        <v>9250</v>
      </c>
      <c r="C831" s="7">
        <f t="shared" si="24"/>
        <v>0</v>
      </c>
      <c r="D831" s="7">
        <f t="shared" si="25"/>
        <v>1</v>
      </c>
      <c r="E831" s="7">
        <v>58</v>
      </c>
      <c r="F831" s="7">
        <v>68723</v>
      </c>
      <c r="G831" s="7">
        <v>86</v>
      </c>
      <c r="H831" s="7">
        <v>1025</v>
      </c>
      <c r="I831" s="7">
        <v>1300</v>
      </c>
      <c r="J831" s="7">
        <v>0</v>
      </c>
    </row>
    <row r="832" spans="1:10">
      <c r="A832" s="7" t="s">
        <v>11</v>
      </c>
      <c r="B832" s="7">
        <v>8950</v>
      </c>
      <c r="C832" s="7">
        <f t="shared" si="24"/>
        <v>0</v>
      </c>
      <c r="D832" s="7">
        <f t="shared" si="25"/>
        <v>1</v>
      </c>
      <c r="E832" s="7">
        <v>63</v>
      </c>
      <c r="F832" s="7">
        <v>68453</v>
      </c>
      <c r="G832" s="7">
        <v>110</v>
      </c>
      <c r="H832" s="7">
        <v>1070</v>
      </c>
      <c r="I832" s="7">
        <v>1600</v>
      </c>
      <c r="J832" s="7">
        <v>0</v>
      </c>
    </row>
    <row r="833" spans="1:10">
      <c r="A833" s="7" t="s">
        <v>11</v>
      </c>
      <c r="B833" s="7">
        <v>9900</v>
      </c>
      <c r="C833" s="7">
        <f t="shared" si="24"/>
        <v>0</v>
      </c>
      <c r="D833" s="7">
        <f t="shared" si="25"/>
        <v>1</v>
      </c>
      <c r="E833" s="7">
        <v>63</v>
      </c>
      <c r="F833" s="7">
        <v>68238</v>
      </c>
      <c r="G833" s="7">
        <v>86</v>
      </c>
      <c r="H833" s="7">
        <v>1050</v>
      </c>
      <c r="I833" s="7">
        <v>1300</v>
      </c>
      <c r="J833" s="7">
        <v>0</v>
      </c>
    </row>
    <row r="834" spans="1:10">
      <c r="A834" s="7" t="s">
        <v>11</v>
      </c>
      <c r="B834" s="7">
        <v>10995</v>
      </c>
      <c r="C834" s="7">
        <f t="shared" si="24"/>
        <v>0</v>
      </c>
      <c r="D834" s="7">
        <f t="shared" si="25"/>
        <v>1</v>
      </c>
      <c r="E834" s="7">
        <v>63</v>
      </c>
      <c r="F834" s="7">
        <v>68153</v>
      </c>
      <c r="G834" s="7">
        <v>110</v>
      </c>
      <c r="H834" s="7">
        <v>1085</v>
      </c>
      <c r="I834" s="7">
        <v>1600</v>
      </c>
      <c r="J834" s="7">
        <v>0</v>
      </c>
    </row>
    <row r="835" spans="1:10">
      <c r="A835" s="7" t="s">
        <v>11</v>
      </c>
      <c r="B835" s="7">
        <v>10500</v>
      </c>
      <c r="C835" s="7">
        <f t="shared" ref="C835:C898" si="26">IF(A835=$C$1,1,0)</f>
        <v>0</v>
      </c>
      <c r="D835" s="7">
        <f t="shared" ref="D835:D898" si="27">IF(A835=$D$1,1,0)</f>
        <v>1</v>
      </c>
      <c r="E835" s="7">
        <v>65</v>
      </c>
      <c r="F835" s="7">
        <v>68000</v>
      </c>
      <c r="G835" s="7">
        <v>110</v>
      </c>
      <c r="H835" s="7">
        <v>1075</v>
      </c>
      <c r="I835" s="7">
        <v>1600</v>
      </c>
      <c r="J835" s="7">
        <v>0</v>
      </c>
    </row>
    <row r="836" spans="1:10">
      <c r="A836" s="7" t="s">
        <v>11</v>
      </c>
      <c r="B836" s="7">
        <v>8950</v>
      </c>
      <c r="C836" s="7">
        <f t="shared" si="26"/>
        <v>0</v>
      </c>
      <c r="D836" s="7">
        <f t="shared" si="27"/>
        <v>1</v>
      </c>
      <c r="E836" s="7">
        <v>65</v>
      </c>
      <c r="F836" s="7">
        <v>68000</v>
      </c>
      <c r="G836" s="7">
        <v>86</v>
      </c>
      <c r="H836" s="7">
        <v>1015</v>
      </c>
      <c r="I836" s="7">
        <v>1300</v>
      </c>
      <c r="J836" s="7">
        <v>0</v>
      </c>
    </row>
    <row r="837" spans="1:10">
      <c r="A837" s="7" t="s">
        <v>11</v>
      </c>
      <c r="B837" s="7">
        <v>9750</v>
      </c>
      <c r="C837" s="7">
        <f t="shared" si="26"/>
        <v>0</v>
      </c>
      <c r="D837" s="7">
        <f t="shared" si="27"/>
        <v>1</v>
      </c>
      <c r="E837" s="7">
        <v>67</v>
      </c>
      <c r="F837" s="7">
        <v>67762</v>
      </c>
      <c r="G837" s="7">
        <v>110</v>
      </c>
      <c r="H837" s="7">
        <v>1065</v>
      </c>
      <c r="I837" s="7">
        <v>1600</v>
      </c>
      <c r="J837" s="7">
        <v>0</v>
      </c>
    </row>
    <row r="838" spans="1:10">
      <c r="A838" s="7" t="s">
        <v>11</v>
      </c>
      <c r="B838" s="7">
        <v>10950</v>
      </c>
      <c r="C838" s="7">
        <f t="shared" si="26"/>
        <v>0</v>
      </c>
      <c r="D838" s="7">
        <f t="shared" si="27"/>
        <v>1</v>
      </c>
      <c r="E838" s="7">
        <v>68</v>
      </c>
      <c r="F838" s="7">
        <v>67146</v>
      </c>
      <c r="G838" s="7">
        <v>110</v>
      </c>
      <c r="H838" s="7">
        <v>1075</v>
      </c>
      <c r="I838" s="7">
        <v>1600</v>
      </c>
      <c r="J838" s="7">
        <v>0</v>
      </c>
    </row>
    <row r="839" spans="1:10">
      <c r="A839" s="7" t="s">
        <v>11</v>
      </c>
      <c r="B839" s="7">
        <v>9750</v>
      </c>
      <c r="C839" s="7">
        <f t="shared" si="26"/>
        <v>0</v>
      </c>
      <c r="D839" s="7">
        <f t="shared" si="27"/>
        <v>1</v>
      </c>
      <c r="E839" s="7">
        <v>67</v>
      </c>
      <c r="F839" s="7">
        <v>67110</v>
      </c>
      <c r="G839" s="7">
        <v>86</v>
      </c>
      <c r="H839" s="7">
        <v>1035</v>
      </c>
      <c r="I839" s="7">
        <v>1300</v>
      </c>
      <c r="J839" s="7">
        <v>0</v>
      </c>
    </row>
    <row r="840" spans="1:10">
      <c r="A840" s="7" t="s">
        <v>11</v>
      </c>
      <c r="B840" s="7">
        <v>9950</v>
      </c>
      <c r="C840" s="7">
        <f t="shared" si="26"/>
        <v>0</v>
      </c>
      <c r="D840" s="7">
        <f t="shared" si="27"/>
        <v>1</v>
      </c>
      <c r="E840" s="7">
        <v>59</v>
      </c>
      <c r="F840" s="7">
        <v>67010</v>
      </c>
      <c r="G840" s="7">
        <v>110</v>
      </c>
      <c r="H840" s="7">
        <v>1065</v>
      </c>
      <c r="I840" s="7">
        <v>1600</v>
      </c>
      <c r="J840" s="7">
        <v>0</v>
      </c>
    </row>
    <row r="841" spans="1:10">
      <c r="A841" s="7" t="s">
        <v>11</v>
      </c>
      <c r="B841" s="7">
        <v>10500</v>
      </c>
      <c r="C841" s="7">
        <f t="shared" si="26"/>
        <v>0</v>
      </c>
      <c r="D841" s="7">
        <f t="shared" si="27"/>
        <v>1</v>
      </c>
      <c r="E841" s="7">
        <v>65</v>
      </c>
      <c r="F841" s="7">
        <v>67003</v>
      </c>
      <c r="G841" s="7">
        <v>110</v>
      </c>
      <c r="H841" s="7">
        <v>1035</v>
      </c>
      <c r="I841" s="7">
        <v>1600</v>
      </c>
      <c r="J841" s="7">
        <v>0</v>
      </c>
    </row>
    <row r="842" spans="1:10">
      <c r="A842" s="7" t="s">
        <v>11</v>
      </c>
      <c r="B842" s="7">
        <v>10400</v>
      </c>
      <c r="C842" s="7">
        <f t="shared" si="26"/>
        <v>0</v>
      </c>
      <c r="D842" s="7">
        <f t="shared" si="27"/>
        <v>1</v>
      </c>
      <c r="E842" s="7">
        <v>68</v>
      </c>
      <c r="F842" s="7">
        <v>66785</v>
      </c>
      <c r="G842" s="7">
        <v>86</v>
      </c>
      <c r="H842" s="7">
        <v>1045</v>
      </c>
      <c r="I842" s="7">
        <v>1300</v>
      </c>
      <c r="J842" s="7">
        <v>1</v>
      </c>
    </row>
    <row r="843" spans="1:10">
      <c r="A843" s="7" t="s">
        <v>11</v>
      </c>
      <c r="B843" s="7">
        <v>8800</v>
      </c>
      <c r="C843" s="7">
        <f t="shared" si="26"/>
        <v>0</v>
      </c>
      <c r="D843" s="7">
        <f t="shared" si="27"/>
        <v>1</v>
      </c>
      <c r="E843" s="7">
        <v>68</v>
      </c>
      <c r="F843" s="7">
        <v>66550</v>
      </c>
      <c r="G843" s="7">
        <v>86</v>
      </c>
      <c r="H843" s="7">
        <v>1010</v>
      </c>
      <c r="I843" s="7">
        <v>1332</v>
      </c>
      <c r="J843" s="7">
        <v>0</v>
      </c>
    </row>
    <row r="844" spans="1:10">
      <c r="A844" s="7" t="s">
        <v>11</v>
      </c>
      <c r="B844" s="7">
        <v>10500</v>
      </c>
      <c r="C844" s="7">
        <f t="shared" si="26"/>
        <v>0</v>
      </c>
      <c r="D844" s="7">
        <f t="shared" si="27"/>
        <v>1</v>
      </c>
      <c r="E844" s="7">
        <v>61</v>
      </c>
      <c r="F844" s="7">
        <v>66259</v>
      </c>
      <c r="G844" s="7">
        <v>110</v>
      </c>
      <c r="H844" s="7">
        <v>1065</v>
      </c>
      <c r="I844" s="7">
        <v>1600</v>
      </c>
      <c r="J844" s="7">
        <v>0</v>
      </c>
    </row>
    <row r="845" spans="1:10">
      <c r="A845" s="7" t="s">
        <v>11</v>
      </c>
      <c r="B845" s="7">
        <v>9250</v>
      </c>
      <c r="C845" s="7">
        <f t="shared" si="26"/>
        <v>0</v>
      </c>
      <c r="D845" s="7">
        <f t="shared" si="27"/>
        <v>1</v>
      </c>
      <c r="E845" s="7">
        <v>62</v>
      </c>
      <c r="F845" s="7">
        <v>66082</v>
      </c>
      <c r="G845" s="7">
        <v>110</v>
      </c>
      <c r="H845" s="7">
        <v>1070</v>
      </c>
      <c r="I845" s="7">
        <v>1600</v>
      </c>
      <c r="J845" s="7">
        <v>0</v>
      </c>
    </row>
    <row r="846" spans="1:10">
      <c r="A846" s="7" t="s">
        <v>11</v>
      </c>
      <c r="B846" s="7">
        <v>7800</v>
      </c>
      <c r="C846" s="7">
        <f t="shared" si="26"/>
        <v>0</v>
      </c>
      <c r="D846" s="7">
        <f t="shared" si="27"/>
        <v>1</v>
      </c>
      <c r="E846" s="7">
        <v>65</v>
      </c>
      <c r="F846" s="7">
        <v>66000</v>
      </c>
      <c r="G846" s="7">
        <v>86</v>
      </c>
      <c r="H846" s="7">
        <v>1015</v>
      </c>
      <c r="I846" s="7">
        <v>1300</v>
      </c>
      <c r="J846" s="7">
        <v>0</v>
      </c>
    </row>
    <row r="847" spans="1:10">
      <c r="A847" s="7" t="s">
        <v>11</v>
      </c>
      <c r="B847" s="7">
        <v>9950</v>
      </c>
      <c r="C847" s="7">
        <f t="shared" si="26"/>
        <v>0</v>
      </c>
      <c r="D847" s="7">
        <f t="shared" si="27"/>
        <v>1</v>
      </c>
      <c r="E847" s="7">
        <v>61</v>
      </c>
      <c r="F847" s="7">
        <v>66000</v>
      </c>
      <c r="G847" s="7">
        <v>110</v>
      </c>
      <c r="H847" s="7">
        <v>1050</v>
      </c>
      <c r="I847" s="7">
        <v>1600</v>
      </c>
      <c r="J847" s="7">
        <v>0</v>
      </c>
    </row>
    <row r="848" spans="1:10">
      <c r="A848" s="7" t="s">
        <v>11</v>
      </c>
      <c r="B848" s="7">
        <v>10750</v>
      </c>
      <c r="C848" s="7">
        <f t="shared" si="26"/>
        <v>0</v>
      </c>
      <c r="D848" s="7">
        <f t="shared" si="27"/>
        <v>1</v>
      </c>
      <c r="E848" s="7">
        <v>63</v>
      </c>
      <c r="F848" s="7">
        <v>65896</v>
      </c>
      <c r="G848" s="7">
        <v>110</v>
      </c>
      <c r="H848" s="7">
        <v>1065</v>
      </c>
      <c r="I848" s="7">
        <v>1600</v>
      </c>
      <c r="J848" s="7">
        <v>0</v>
      </c>
    </row>
    <row r="849" spans="1:10">
      <c r="A849" s="7" t="s">
        <v>11</v>
      </c>
      <c r="B849" s="7">
        <v>10950</v>
      </c>
      <c r="C849" s="7">
        <f t="shared" si="26"/>
        <v>0</v>
      </c>
      <c r="D849" s="7">
        <f t="shared" si="27"/>
        <v>1</v>
      </c>
      <c r="E849" s="7">
        <v>67</v>
      </c>
      <c r="F849" s="7">
        <v>65785</v>
      </c>
      <c r="G849" s="7">
        <v>110</v>
      </c>
      <c r="H849" s="7">
        <v>1075</v>
      </c>
      <c r="I849" s="7">
        <v>1600</v>
      </c>
      <c r="J849" s="7">
        <v>0</v>
      </c>
    </row>
    <row r="850" spans="1:10">
      <c r="A850" s="7" t="s">
        <v>11</v>
      </c>
      <c r="B850" s="7">
        <v>9950</v>
      </c>
      <c r="C850" s="7">
        <f t="shared" si="26"/>
        <v>0</v>
      </c>
      <c r="D850" s="7">
        <f t="shared" si="27"/>
        <v>1</v>
      </c>
      <c r="E850" s="7">
        <v>65</v>
      </c>
      <c r="F850" s="7">
        <v>65513</v>
      </c>
      <c r="G850" s="7">
        <v>110</v>
      </c>
      <c r="H850" s="7">
        <v>1070</v>
      </c>
      <c r="I850" s="7">
        <v>1600</v>
      </c>
      <c r="J850" s="7">
        <v>1</v>
      </c>
    </row>
    <row r="851" spans="1:10">
      <c r="A851" s="7" t="s">
        <v>11</v>
      </c>
      <c r="B851" s="7">
        <v>9950</v>
      </c>
      <c r="C851" s="7">
        <f t="shared" si="26"/>
        <v>0</v>
      </c>
      <c r="D851" s="7">
        <f t="shared" si="27"/>
        <v>1</v>
      </c>
      <c r="E851" s="7">
        <v>59</v>
      </c>
      <c r="F851" s="7">
        <v>65463</v>
      </c>
      <c r="G851" s="7">
        <v>110</v>
      </c>
      <c r="H851" s="7">
        <v>1070</v>
      </c>
      <c r="I851" s="7">
        <v>1600</v>
      </c>
      <c r="J851" s="7">
        <v>0</v>
      </c>
    </row>
    <row r="852" spans="1:10">
      <c r="A852" s="7" t="s">
        <v>11</v>
      </c>
      <c r="B852" s="7">
        <v>8100</v>
      </c>
      <c r="C852" s="7">
        <f t="shared" si="26"/>
        <v>0</v>
      </c>
      <c r="D852" s="7">
        <f t="shared" si="27"/>
        <v>1</v>
      </c>
      <c r="E852" s="7">
        <v>68</v>
      </c>
      <c r="F852" s="7">
        <v>65400</v>
      </c>
      <c r="G852" s="7">
        <v>86</v>
      </c>
      <c r="H852" s="7">
        <v>1000</v>
      </c>
      <c r="I852" s="7">
        <v>1300</v>
      </c>
      <c r="J852" s="7">
        <v>0</v>
      </c>
    </row>
    <row r="853" spans="1:10">
      <c r="A853" s="7" t="s">
        <v>11</v>
      </c>
      <c r="B853" s="7">
        <v>9250</v>
      </c>
      <c r="C853" s="7">
        <f t="shared" si="26"/>
        <v>0</v>
      </c>
      <c r="D853" s="7">
        <f t="shared" si="27"/>
        <v>1</v>
      </c>
      <c r="E853" s="7">
        <v>60</v>
      </c>
      <c r="F853" s="7">
        <v>65259</v>
      </c>
      <c r="G853" s="7">
        <v>110</v>
      </c>
      <c r="H853" s="7">
        <v>1050</v>
      </c>
      <c r="I853" s="7">
        <v>1600</v>
      </c>
      <c r="J853" s="7">
        <v>0</v>
      </c>
    </row>
    <row r="854" spans="1:10">
      <c r="A854" s="7" t="s">
        <v>11</v>
      </c>
      <c r="B854" s="7">
        <v>7800</v>
      </c>
      <c r="C854" s="7">
        <f t="shared" si="26"/>
        <v>0</v>
      </c>
      <c r="D854" s="7">
        <f t="shared" si="27"/>
        <v>1</v>
      </c>
      <c r="E854" s="7">
        <v>64</v>
      </c>
      <c r="F854" s="7">
        <v>65000</v>
      </c>
      <c r="G854" s="7">
        <v>110</v>
      </c>
      <c r="H854" s="7">
        <v>1050</v>
      </c>
      <c r="I854" s="7">
        <v>1600</v>
      </c>
      <c r="J854" s="7">
        <v>0</v>
      </c>
    </row>
    <row r="855" spans="1:10">
      <c r="A855" s="7" t="s">
        <v>11</v>
      </c>
      <c r="B855" s="7">
        <v>9000</v>
      </c>
      <c r="C855" s="7">
        <f t="shared" si="26"/>
        <v>0</v>
      </c>
      <c r="D855" s="7">
        <f t="shared" si="27"/>
        <v>1</v>
      </c>
      <c r="E855" s="7">
        <v>68</v>
      </c>
      <c r="F855" s="7">
        <v>65000</v>
      </c>
      <c r="G855" s="7">
        <v>110</v>
      </c>
      <c r="H855" s="7">
        <v>1070</v>
      </c>
      <c r="I855" s="7">
        <v>1600</v>
      </c>
      <c r="J855" s="7">
        <v>0</v>
      </c>
    </row>
    <row r="856" spans="1:10">
      <c r="A856" s="7" t="s">
        <v>11</v>
      </c>
      <c r="B856" s="7">
        <v>8950</v>
      </c>
      <c r="C856" s="7">
        <f t="shared" si="26"/>
        <v>0</v>
      </c>
      <c r="D856" s="7">
        <f t="shared" si="27"/>
        <v>1</v>
      </c>
      <c r="E856" s="7">
        <v>57</v>
      </c>
      <c r="F856" s="7">
        <v>65000</v>
      </c>
      <c r="G856" s="7">
        <v>110</v>
      </c>
      <c r="H856" s="7">
        <v>1035</v>
      </c>
      <c r="I856" s="7">
        <v>1600</v>
      </c>
      <c r="J856" s="7">
        <v>0</v>
      </c>
    </row>
    <row r="857" spans="1:10">
      <c r="A857" s="7" t="s">
        <v>11</v>
      </c>
      <c r="B857" s="7">
        <v>8950</v>
      </c>
      <c r="C857" s="7">
        <f t="shared" si="26"/>
        <v>0</v>
      </c>
      <c r="D857" s="7">
        <f t="shared" si="27"/>
        <v>1</v>
      </c>
      <c r="E857" s="7">
        <v>62</v>
      </c>
      <c r="F857" s="7">
        <v>64966</v>
      </c>
      <c r="G857" s="7">
        <v>86</v>
      </c>
      <c r="H857" s="7">
        <v>1020</v>
      </c>
      <c r="I857" s="7">
        <v>1300</v>
      </c>
      <c r="J857" s="7">
        <v>0</v>
      </c>
    </row>
    <row r="858" spans="1:10">
      <c r="A858" s="7" t="s">
        <v>11</v>
      </c>
      <c r="B858" s="7">
        <v>9950</v>
      </c>
      <c r="C858" s="7">
        <f t="shared" si="26"/>
        <v>0</v>
      </c>
      <c r="D858" s="7">
        <f t="shared" si="27"/>
        <v>1</v>
      </c>
      <c r="E858" s="7">
        <v>68</v>
      </c>
      <c r="F858" s="7">
        <v>64950</v>
      </c>
      <c r="G858" s="7">
        <v>110</v>
      </c>
      <c r="H858" s="7">
        <v>1075</v>
      </c>
      <c r="I858" s="7">
        <v>1600</v>
      </c>
      <c r="J858" s="7">
        <v>0</v>
      </c>
    </row>
    <row r="859" spans="1:10">
      <c r="A859" s="7" t="s">
        <v>11</v>
      </c>
      <c r="B859" s="7">
        <v>8500</v>
      </c>
      <c r="C859" s="7">
        <f t="shared" si="26"/>
        <v>0</v>
      </c>
      <c r="D859" s="7">
        <f t="shared" si="27"/>
        <v>1</v>
      </c>
      <c r="E859" s="7">
        <v>60</v>
      </c>
      <c r="F859" s="7">
        <v>64914</v>
      </c>
      <c r="G859" s="7">
        <v>110</v>
      </c>
      <c r="H859" s="7">
        <v>1070</v>
      </c>
      <c r="I859" s="7">
        <v>1600</v>
      </c>
      <c r="J859" s="7">
        <v>0</v>
      </c>
    </row>
    <row r="860" spans="1:10">
      <c r="A860" s="7" t="s">
        <v>11</v>
      </c>
      <c r="B860" s="7">
        <v>7995</v>
      </c>
      <c r="C860" s="7">
        <f t="shared" si="26"/>
        <v>0</v>
      </c>
      <c r="D860" s="7">
        <f t="shared" si="27"/>
        <v>1</v>
      </c>
      <c r="E860" s="7">
        <v>62</v>
      </c>
      <c r="F860" s="7">
        <v>64797</v>
      </c>
      <c r="G860" s="7">
        <v>110</v>
      </c>
      <c r="H860" s="7">
        <v>1075</v>
      </c>
      <c r="I860" s="7">
        <v>1600</v>
      </c>
      <c r="J860" s="7">
        <v>0</v>
      </c>
    </row>
    <row r="861" spans="1:10">
      <c r="A861" s="7" t="s">
        <v>11</v>
      </c>
      <c r="B861" s="7">
        <v>8750</v>
      </c>
      <c r="C861" s="7">
        <f t="shared" si="26"/>
        <v>0</v>
      </c>
      <c r="D861" s="7">
        <f t="shared" si="27"/>
        <v>1</v>
      </c>
      <c r="E861" s="7">
        <v>65</v>
      </c>
      <c r="F861" s="7">
        <v>64772</v>
      </c>
      <c r="G861" s="7">
        <v>110</v>
      </c>
      <c r="H861" s="7">
        <v>1050</v>
      </c>
      <c r="I861" s="7">
        <v>1600</v>
      </c>
      <c r="J861" s="7">
        <v>0</v>
      </c>
    </row>
    <row r="862" spans="1:10">
      <c r="A862" s="7" t="s">
        <v>11</v>
      </c>
      <c r="B862" s="7">
        <v>9750</v>
      </c>
      <c r="C862" s="7">
        <f t="shared" si="26"/>
        <v>0</v>
      </c>
      <c r="D862" s="7">
        <f t="shared" si="27"/>
        <v>1</v>
      </c>
      <c r="E862" s="7">
        <v>63</v>
      </c>
      <c r="F862" s="7">
        <v>64690</v>
      </c>
      <c r="G862" s="7">
        <v>86</v>
      </c>
      <c r="H862" s="7">
        <v>1020</v>
      </c>
      <c r="I862" s="7">
        <v>1300</v>
      </c>
      <c r="J862" s="7">
        <v>0</v>
      </c>
    </row>
    <row r="863" spans="1:10">
      <c r="A863" s="7" t="s">
        <v>11</v>
      </c>
      <c r="B863" s="7">
        <v>10950</v>
      </c>
      <c r="C863" s="7">
        <f t="shared" si="26"/>
        <v>0</v>
      </c>
      <c r="D863" s="7">
        <f t="shared" si="27"/>
        <v>1</v>
      </c>
      <c r="E863" s="7">
        <v>65</v>
      </c>
      <c r="F863" s="7">
        <v>64630</v>
      </c>
      <c r="G863" s="7">
        <v>110</v>
      </c>
      <c r="H863" s="7">
        <v>1070</v>
      </c>
      <c r="I863" s="7">
        <v>1600</v>
      </c>
      <c r="J863" s="7">
        <v>0</v>
      </c>
    </row>
    <row r="864" spans="1:10">
      <c r="A864" s="7" t="s">
        <v>11</v>
      </c>
      <c r="B864" s="7">
        <v>9750</v>
      </c>
      <c r="C864" s="7">
        <f t="shared" si="26"/>
        <v>0</v>
      </c>
      <c r="D864" s="7">
        <f t="shared" si="27"/>
        <v>1</v>
      </c>
      <c r="E864" s="7">
        <v>67</v>
      </c>
      <c r="F864" s="7">
        <v>64613</v>
      </c>
      <c r="G864" s="7">
        <v>110</v>
      </c>
      <c r="H864" s="7">
        <v>1085</v>
      </c>
      <c r="I864" s="7">
        <v>1600</v>
      </c>
      <c r="J864" s="7">
        <v>0</v>
      </c>
    </row>
    <row r="865" spans="1:10">
      <c r="A865" s="7" t="s">
        <v>11</v>
      </c>
      <c r="B865" s="7">
        <v>8200</v>
      </c>
      <c r="C865" s="7">
        <f t="shared" si="26"/>
        <v>0</v>
      </c>
      <c r="D865" s="7">
        <f t="shared" si="27"/>
        <v>1</v>
      </c>
      <c r="E865" s="7">
        <v>60</v>
      </c>
      <c r="F865" s="7">
        <v>64383</v>
      </c>
      <c r="G865" s="7">
        <v>86</v>
      </c>
      <c r="H865" s="7">
        <v>1015</v>
      </c>
      <c r="I865" s="7">
        <v>1300</v>
      </c>
      <c r="J865" s="7">
        <v>0</v>
      </c>
    </row>
    <row r="866" spans="1:10">
      <c r="A866" s="7" t="s">
        <v>11</v>
      </c>
      <c r="B866" s="7">
        <v>8950</v>
      </c>
      <c r="C866" s="7">
        <f t="shared" si="26"/>
        <v>0</v>
      </c>
      <c r="D866" s="7">
        <f t="shared" si="27"/>
        <v>1</v>
      </c>
      <c r="E866" s="7">
        <v>68</v>
      </c>
      <c r="F866" s="7">
        <v>64000</v>
      </c>
      <c r="G866" s="7">
        <v>110</v>
      </c>
      <c r="H866" s="7">
        <v>1075</v>
      </c>
      <c r="I866" s="7">
        <v>1600</v>
      </c>
      <c r="J866" s="7">
        <v>0</v>
      </c>
    </row>
    <row r="867" spans="1:10">
      <c r="A867" s="7" t="s">
        <v>11</v>
      </c>
      <c r="B867" s="7">
        <v>9500</v>
      </c>
      <c r="C867" s="7">
        <f t="shared" si="26"/>
        <v>0</v>
      </c>
      <c r="D867" s="7">
        <f t="shared" si="27"/>
        <v>1</v>
      </c>
      <c r="E867" s="7">
        <v>66</v>
      </c>
      <c r="F867" s="7">
        <v>63881</v>
      </c>
      <c r="G867" s="7">
        <v>86</v>
      </c>
      <c r="H867" s="7">
        <v>1015</v>
      </c>
      <c r="I867" s="7">
        <v>1300</v>
      </c>
      <c r="J867" s="7">
        <v>0</v>
      </c>
    </row>
    <row r="868" spans="1:10">
      <c r="A868" s="7" t="s">
        <v>10</v>
      </c>
      <c r="B868" s="7">
        <v>10950</v>
      </c>
      <c r="C868" s="7">
        <f t="shared" si="26"/>
        <v>1</v>
      </c>
      <c r="D868" s="7">
        <f t="shared" si="27"/>
        <v>0</v>
      </c>
      <c r="E868" s="7">
        <v>58</v>
      </c>
      <c r="F868" s="7">
        <v>63870</v>
      </c>
      <c r="G868" s="7">
        <v>72</v>
      </c>
      <c r="H868" s="7">
        <v>1135</v>
      </c>
      <c r="I868" s="7">
        <v>2000</v>
      </c>
      <c r="J868" s="7">
        <v>0</v>
      </c>
    </row>
    <row r="869" spans="1:10">
      <c r="A869" s="7" t="s">
        <v>11</v>
      </c>
      <c r="B869" s="7">
        <v>9750</v>
      </c>
      <c r="C869" s="7">
        <f t="shared" si="26"/>
        <v>0</v>
      </c>
      <c r="D869" s="7">
        <f t="shared" si="27"/>
        <v>1</v>
      </c>
      <c r="E869" s="7">
        <v>66</v>
      </c>
      <c r="F869" s="7">
        <v>63328</v>
      </c>
      <c r="G869" s="7">
        <v>86</v>
      </c>
      <c r="H869" s="7">
        <v>1065</v>
      </c>
      <c r="I869" s="7">
        <v>1300</v>
      </c>
      <c r="J869" s="7">
        <v>1</v>
      </c>
    </row>
    <row r="870" spans="1:10">
      <c r="A870" s="7" t="s">
        <v>11</v>
      </c>
      <c r="B870" s="7">
        <v>9950</v>
      </c>
      <c r="C870" s="7">
        <f t="shared" si="26"/>
        <v>0</v>
      </c>
      <c r="D870" s="7">
        <f t="shared" si="27"/>
        <v>1</v>
      </c>
      <c r="E870" s="7">
        <v>65</v>
      </c>
      <c r="F870" s="7">
        <v>63000</v>
      </c>
      <c r="G870" s="7">
        <v>86</v>
      </c>
      <c r="H870" s="7">
        <v>1065</v>
      </c>
      <c r="I870" s="7">
        <v>1300</v>
      </c>
      <c r="J870" s="7">
        <v>1</v>
      </c>
    </row>
    <row r="871" spans="1:10">
      <c r="A871" s="7" t="s">
        <v>11</v>
      </c>
      <c r="B871" s="7">
        <v>10450</v>
      </c>
      <c r="C871" s="7">
        <f t="shared" si="26"/>
        <v>0</v>
      </c>
      <c r="D871" s="7">
        <f t="shared" si="27"/>
        <v>1</v>
      </c>
      <c r="E871" s="7">
        <v>61</v>
      </c>
      <c r="F871" s="7">
        <v>63000</v>
      </c>
      <c r="G871" s="7">
        <v>86</v>
      </c>
      <c r="H871" s="7">
        <v>1050</v>
      </c>
      <c r="I871" s="7">
        <v>1300</v>
      </c>
      <c r="J871" s="7">
        <v>1</v>
      </c>
    </row>
    <row r="872" spans="1:10">
      <c r="A872" s="7" t="s">
        <v>11</v>
      </c>
      <c r="B872" s="7">
        <v>9850</v>
      </c>
      <c r="C872" s="7">
        <f t="shared" si="26"/>
        <v>0</v>
      </c>
      <c r="D872" s="7">
        <f t="shared" si="27"/>
        <v>1</v>
      </c>
      <c r="E872" s="7">
        <v>65</v>
      </c>
      <c r="F872" s="7">
        <v>62396</v>
      </c>
      <c r="G872" s="7">
        <v>110</v>
      </c>
      <c r="H872" s="7">
        <v>1050</v>
      </c>
      <c r="I872" s="7">
        <v>1600</v>
      </c>
      <c r="J872" s="7">
        <v>0</v>
      </c>
    </row>
    <row r="873" spans="1:10">
      <c r="A873" s="7" t="s">
        <v>11</v>
      </c>
      <c r="B873" s="7">
        <v>9450</v>
      </c>
      <c r="C873" s="7">
        <f t="shared" si="26"/>
        <v>0</v>
      </c>
      <c r="D873" s="7">
        <f t="shared" si="27"/>
        <v>1</v>
      </c>
      <c r="E873" s="7">
        <v>62</v>
      </c>
      <c r="F873" s="7">
        <v>62377</v>
      </c>
      <c r="G873" s="7">
        <v>110</v>
      </c>
      <c r="H873" s="7">
        <v>1075</v>
      </c>
      <c r="I873" s="7">
        <v>1600</v>
      </c>
      <c r="J873" s="7">
        <v>0</v>
      </c>
    </row>
    <row r="874" spans="1:10">
      <c r="A874" s="7" t="s">
        <v>11</v>
      </c>
      <c r="B874" s="7">
        <v>10295</v>
      </c>
      <c r="C874" s="7">
        <f t="shared" si="26"/>
        <v>0</v>
      </c>
      <c r="D874" s="7">
        <f t="shared" si="27"/>
        <v>1</v>
      </c>
      <c r="E874" s="7">
        <v>67</v>
      </c>
      <c r="F874" s="7">
        <v>62316</v>
      </c>
      <c r="G874" s="7">
        <v>110</v>
      </c>
      <c r="H874" s="7">
        <v>1050</v>
      </c>
      <c r="I874" s="7">
        <v>1600</v>
      </c>
      <c r="J874" s="7">
        <v>0</v>
      </c>
    </row>
    <row r="875" spans="1:10">
      <c r="A875" s="7" t="s">
        <v>11</v>
      </c>
      <c r="B875" s="7">
        <v>9750</v>
      </c>
      <c r="C875" s="7">
        <f t="shared" si="26"/>
        <v>0</v>
      </c>
      <c r="D875" s="7">
        <f t="shared" si="27"/>
        <v>1</v>
      </c>
      <c r="E875" s="7">
        <v>68</v>
      </c>
      <c r="F875" s="7">
        <v>62292</v>
      </c>
      <c r="G875" s="7">
        <v>110</v>
      </c>
      <c r="H875" s="7">
        <v>1065</v>
      </c>
      <c r="I875" s="7">
        <v>1600</v>
      </c>
      <c r="J875" s="7">
        <v>0</v>
      </c>
    </row>
    <row r="876" spans="1:10">
      <c r="A876" s="7" t="s">
        <v>11</v>
      </c>
      <c r="B876" s="7">
        <v>8950</v>
      </c>
      <c r="C876" s="7">
        <f t="shared" si="26"/>
        <v>0</v>
      </c>
      <c r="D876" s="7">
        <f t="shared" si="27"/>
        <v>1</v>
      </c>
      <c r="E876" s="7">
        <v>65</v>
      </c>
      <c r="F876" s="7">
        <v>62225</v>
      </c>
      <c r="G876" s="7">
        <v>110</v>
      </c>
      <c r="H876" s="7">
        <v>1050</v>
      </c>
      <c r="I876" s="7">
        <v>1600</v>
      </c>
      <c r="J876" s="7">
        <v>0</v>
      </c>
    </row>
    <row r="877" spans="1:10">
      <c r="A877" s="7" t="s">
        <v>11</v>
      </c>
      <c r="B877" s="7">
        <v>9900</v>
      </c>
      <c r="C877" s="7">
        <f t="shared" si="26"/>
        <v>0</v>
      </c>
      <c r="D877" s="7">
        <f t="shared" si="27"/>
        <v>1</v>
      </c>
      <c r="E877" s="7">
        <v>68</v>
      </c>
      <c r="F877" s="7">
        <v>62222</v>
      </c>
      <c r="G877" s="7">
        <v>110</v>
      </c>
      <c r="H877" s="7">
        <v>1075</v>
      </c>
      <c r="I877" s="7">
        <v>1600</v>
      </c>
      <c r="J877" s="7">
        <v>0</v>
      </c>
    </row>
    <row r="878" spans="1:10">
      <c r="A878" s="7" t="s">
        <v>11</v>
      </c>
      <c r="B878" s="7">
        <v>8750</v>
      </c>
      <c r="C878" s="7">
        <f t="shared" si="26"/>
        <v>0</v>
      </c>
      <c r="D878" s="7">
        <f t="shared" si="27"/>
        <v>1</v>
      </c>
      <c r="E878" s="7">
        <v>66</v>
      </c>
      <c r="F878" s="7">
        <v>62135</v>
      </c>
      <c r="G878" s="7">
        <v>86</v>
      </c>
      <c r="H878" s="7">
        <v>1035</v>
      </c>
      <c r="I878" s="7">
        <v>1300</v>
      </c>
      <c r="J878" s="7">
        <v>0</v>
      </c>
    </row>
    <row r="879" spans="1:10">
      <c r="A879" s="7" t="s">
        <v>11</v>
      </c>
      <c r="B879" s="7">
        <v>9950</v>
      </c>
      <c r="C879" s="7">
        <f t="shared" si="26"/>
        <v>0</v>
      </c>
      <c r="D879" s="7">
        <f t="shared" si="27"/>
        <v>1</v>
      </c>
      <c r="E879" s="7">
        <v>58</v>
      </c>
      <c r="F879" s="7">
        <v>62024</v>
      </c>
      <c r="G879" s="7">
        <v>110</v>
      </c>
      <c r="H879" s="7">
        <v>1075</v>
      </c>
      <c r="I879" s="7">
        <v>1600</v>
      </c>
      <c r="J879" s="7">
        <v>0</v>
      </c>
    </row>
    <row r="880" spans="1:10">
      <c r="A880" s="7" t="s">
        <v>11</v>
      </c>
      <c r="B880" s="7">
        <v>8500</v>
      </c>
      <c r="C880" s="7">
        <f t="shared" si="26"/>
        <v>0</v>
      </c>
      <c r="D880" s="7">
        <f t="shared" si="27"/>
        <v>1</v>
      </c>
      <c r="E880" s="7">
        <v>60</v>
      </c>
      <c r="F880" s="7">
        <v>61977</v>
      </c>
      <c r="G880" s="7">
        <v>86</v>
      </c>
      <c r="H880" s="7">
        <v>1015</v>
      </c>
      <c r="I880" s="7">
        <v>1300</v>
      </c>
      <c r="J880" s="7">
        <v>0</v>
      </c>
    </row>
    <row r="881" spans="1:10">
      <c r="A881" s="7" t="s">
        <v>11</v>
      </c>
      <c r="B881" s="7">
        <v>9950</v>
      </c>
      <c r="C881" s="7">
        <f t="shared" si="26"/>
        <v>0</v>
      </c>
      <c r="D881" s="7">
        <f t="shared" si="27"/>
        <v>1</v>
      </c>
      <c r="E881" s="7">
        <v>62</v>
      </c>
      <c r="F881" s="7">
        <v>61930</v>
      </c>
      <c r="G881" s="7">
        <v>110</v>
      </c>
      <c r="H881" s="7">
        <v>1035</v>
      </c>
      <c r="I881" s="7">
        <v>1600</v>
      </c>
      <c r="J881" s="7">
        <v>0</v>
      </c>
    </row>
    <row r="882" spans="1:10">
      <c r="A882" s="7" t="s">
        <v>11</v>
      </c>
      <c r="B882" s="7">
        <v>10950</v>
      </c>
      <c r="C882" s="7">
        <f t="shared" si="26"/>
        <v>0</v>
      </c>
      <c r="D882" s="7">
        <f t="shared" si="27"/>
        <v>1</v>
      </c>
      <c r="E882" s="7">
        <v>57</v>
      </c>
      <c r="F882" s="7">
        <v>61682</v>
      </c>
      <c r="G882" s="7">
        <v>110</v>
      </c>
      <c r="H882" s="7">
        <v>1050</v>
      </c>
      <c r="I882" s="7">
        <v>1600</v>
      </c>
      <c r="J882" s="7">
        <v>0</v>
      </c>
    </row>
    <row r="883" spans="1:10">
      <c r="A883" s="7" t="s">
        <v>11</v>
      </c>
      <c r="B883" s="7">
        <v>9795</v>
      </c>
      <c r="C883" s="7">
        <f t="shared" si="26"/>
        <v>0</v>
      </c>
      <c r="D883" s="7">
        <f t="shared" si="27"/>
        <v>1</v>
      </c>
      <c r="E883" s="7">
        <v>68</v>
      </c>
      <c r="F883" s="7">
        <v>61568</v>
      </c>
      <c r="G883" s="7">
        <v>110</v>
      </c>
      <c r="H883" s="7">
        <v>1035</v>
      </c>
      <c r="I883" s="7">
        <v>1600</v>
      </c>
      <c r="J883" s="7">
        <v>0</v>
      </c>
    </row>
    <row r="884" spans="1:10">
      <c r="A884" s="7" t="s">
        <v>11</v>
      </c>
      <c r="B884" s="7">
        <v>8750</v>
      </c>
      <c r="C884" s="7">
        <f t="shared" si="26"/>
        <v>0</v>
      </c>
      <c r="D884" s="7">
        <f t="shared" si="27"/>
        <v>1</v>
      </c>
      <c r="E884" s="7">
        <v>68</v>
      </c>
      <c r="F884" s="7">
        <v>61504</v>
      </c>
      <c r="G884" s="7">
        <v>110</v>
      </c>
      <c r="H884" s="7">
        <v>1035</v>
      </c>
      <c r="I884" s="7">
        <v>1600</v>
      </c>
      <c r="J884" s="7">
        <v>0</v>
      </c>
    </row>
    <row r="885" spans="1:10">
      <c r="A885" s="7" t="s">
        <v>11</v>
      </c>
      <c r="B885" s="7">
        <v>8250</v>
      </c>
      <c r="C885" s="7">
        <f t="shared" si="26"/>
        <v>0</v>
      </c>
      <c r="D885" s="7">
        <f t="shared" si="27"/>
        <v>1</v>
      </c>
      <c r="E885" s="7">
        <v>65</v>
      </c>
      <c r="F885" s="7">
        <v>61384</v>
      </c>
      <c r="G885" s="7">
        <v>110</v>
      </c>
      <c r="H885" s="7">
        <v>1050</v>
      </c>
      <c r="I885" s="7">
        <v>1600</v>
      </c>
      <c r="J885" s="7">
        <v>0</v>
      </c>
    </row>
    <row r="886" spans="1:10">
      <c r="A886" s="7" t="s">
        <v>11</v>
      </c>
      <c r="B886" s="7">
        <v>9950</v>
      </c>
      <c r="C886" s="7">
        <f t="shared" si="26"/>
        <v>0</v>
      </c>
      <c r="D886" s="7">
        <f t="shared" si="27"/>
        <v>1</v>
      </c>
      <c r="E886" s="7">
        <v>58</v>
      </c>
      <c r="F886" s="7">
        <v>61343</v>
      </c>
      <c r="G886" s="7">
        <v>110</v>
      </c>
      <c r="H886" s="7">
        <v>1075</v>
      </c>
      <c r="I886" s="7">
        <v>1600</v>
      </c>
      <c r="J886" s="7">
        <v>0</v>
      </c>
    </row>
    <row r="887" spans="1:10">
      <c r="A887" s="7" t="s">
        <v>11</v>
      </c>
      <c r="B887" s="7">
        <v>9950</v>
      </c>
      <c r="C887" s="7">
        <f t="shared" si="26"/>
        <v>0</v>
      </c>
      <c r="D887" s="7">
        <f t="shared" si="27"/>
        <v>1</v>
      </c>
      <c r="E887" s="7">
        <v>62</v>
      </c>
      <c r="F887" s="7">
        <v>61254</v>
      </c>
      <c r="G887" s="7">
        <v>110</v>
      </c>
      <c r="H887" s="7">
        <v>1075</v>
      </c>
      <c r="I887" s="7">
        <v>1600</v>
      </c>
      <c r="J887" s="7">
        <v>0</v>
      </c>
    </row>
    <row r="888" spans="1:10">
      <c r="A888" s="7" t="s">
        <v>11</v>
      </c>
      <c r="B888" s="7">
        <v>10500</v>
      </c>
      <c r="C888" s="7">
        <f t="shared" si="26"/>
        <v>0</v>
      </c>
      <c r="D888" s="7">
        <f t="shared" si="27"/>
        <v>1</v>
      </c>
      <c r="E888" s="7">
        <v>59</v>
      </c>
      <c r="F888" s="7">
        <v>61166</v>
      </c>
      <c r="G888" s="7">
        <v>110</v>
      </c>
      <c r="H888" s="7">
        <v>1050</v>
      </c>
      <c r="I888" s="7">
        <v>1600</v>
      </c>
      <c r="J888" s="7">
        <v>0</v>
      </c>
    </row>
    <row r="889" spans="1:10">
      <c r="A889" s="7" t="s">
        <v>11</v>
      </c>
      <c r="B889" s="7">
        <v>9750</v>
      </c>
      <c r="C889" s="7">
        <f t="shared" si="26"/>
        <v>0</v>
      </c>
      <c r="D889" s="7">
        <f t="shared" si="27"/>
        <v>1</v>
      </c>
      <c r="E889" s="7">
        <v>62</v>
      </c>
      <c r="F889" s="7">
        <v>61149</v>
      </c>
      <c r="G889" s="7">
        <v>86</v>
      </c>
      <c r="H889" s="7">
        <v>1040</v>
      </c>
      <c r="I889" s="7">
        <v>1300</v>
      </c>
      <c r="J889" s="7">
        <v>0</v>
      </c>
    </row>
    <row r="890" spans="1:10">
      <c r="A890" s="7" t="s">
        <v>11</v>
      </c>
      <c r="B890" s="7">
        <v>11250</v>
      </c>
      <c r="C890" s="7">
        <f t="shared" si="26"/>
        <v>0</v>
      </c>
      <c r="D890" s="7">
        <f t="shared" si="27"/>
        <v>1</v>
      </c>
      <c r="E890" s="7">
        <v>61</v>
      </c>
      <c r="F890" s="7">
        <v>61144</v>
      </c>
      <c r="G890" s="7">
        <v>110</v>
      </c>
      <c r="H890" s="7">
        <v>1090</v>
      </c>
      <c r="I890" s="7">
        <v>1600</v>
      </c>
      <c r="J890" s="7">
        <v>0</v>
      </c>
    </row>
    <row r="891" spans="1:10">
      <c r="A891" s="7" t="s">
        <v>11</v>
      </c>
      <c r="B891" s="7">
        <v>8900</v>
      </c>
      <c r="C891" s="7">
        <f t="shared" si="26"/>
        <v>0</v>
      </c>
      <c r="D891" s="7">
        <f t="shared" si="27"/>
        <v>1</v>
      </c>
      <c r="E891" s="7">
        <v>59</v>
      </c>
      <c r="F891" s="7">
        <v>61127</v>
      </c>
      <c r="G891" s="7">
        <v>110</v>
      </c>
      <c r="H891" s="7">
        <v>1050</v>
      </c>
      <c r="I891" s="7">
        <v>1600</v>
      </c>
      <c r="J891" s="7">
        <v>0</v>
      </c>
    </row>
    <row r="892" spans="1:10">
      <c r="A892" s="7" t="s">
        <v>11</v>
      </c>
      <c r="B892" s="7">
        <v>7950</v>
      </c>
      <c r="C892" s="7">
        <f t="shared" si="26"/>
        <v>0</v>
      </c>
      <c r="D892" s="7">
        <f t="shared" si="27"/>
        <v>1</v>
      </c>
      <c r="E892" s="7">
        <v>60</v>
      </c>
      <c r="F892" s="7">
        <v>61100</v>
      </c>
      <c r="G892" s="7">
        <v>86</v>
      </c>
      <c r="H892" s="7">
        <v>1015</v>
      </c>
      <c r="I892" s="7">
        <v>1300</v>
      </c>
      <c r="J892" s="7">
        <v>0</v>
      </c>
    </row>
    <row r="893" spans="1:10">
      <c r="A893" s="7" t="s">
        <v>11</v>
      </c>
      <c r="B893" s="7">
        <v>11500</v>
      </c>
      <c r="C893" s="7">
        <f t="shared" si="26"/>
        <v>0</v>
      </c>
      <c r="D893" s="7">
        <f t="shared" si="27"/>
        <v>1</v>
      </c>
      <c r="E893" s="7">
        <v>68</v>
      </c>
      <c r="F893" s="7">
        <v>61100</v>
      </c>
      <c r="G893" s="7">
        <v>110</v>
      </c>
      <c r="H893" s="7">
        <v>1075</v>
      </c>
      <c r="I893" s="7">
        <v>1600</v>
      </c>
      <c r="J893" s="7">
        <v>0</v>
      </c>
    </row>
    <row r="894" spans="1:10">
      <c r="A894" s="7" t="s">
        <v>11</v>
      </c>
      <c r="B894" s="7">
        <v>9450</v>
      </c>
      <c r="C894" s="7">
        <f t="shared" si="26"/>
        <v>0</v>
      </c>
      <c r="D894" s="7">
        <f t="shared" si="27"/>
        <v>1</v>
      </c>
      <c r="E894" s="7">
        <v>57</v>
      </c>
      <c r="F894" s="7">
        <v>61000</v>
      </c>
      <c r="G894" s="7">
        <v>110</v>
      </c>
      <c r="H894" s="7">
        <v>1050</v>
      </c>
      <c r="I894" s="7">
        <v>1600</v>
      </c>
      <c r="J894" s="7">
        <v>0</v>
      </c>
    </row>
    <row r="895" spans="1:10">
      <c r="A895" s="7" t="s">
        <v>11</v>
      </c>
      <c r="B895" s="7">
        <v>7995</v>
      </c>
      <c r="C895" s="7">
        <f t="shared" si="26"/>
        <v>0</v>
      </c>
      <c r="D895" s="7">
        <f t="shared" si="27"/>
        <v>1</v>
      </c>
      <c r="E895" s="7">
        <v>65</v>
      </c>
      <c r="F895" s="7">
        <v>60724</v>
      </c>
      <c r="G895" s="7">
        <v>86</v>
      </c>
      <c r="H895" s="7">
        <v>1015</v>
      </c>
      <c r="I895" s="7">
        <v>1300</v>
      </c>
      <c r="J895" s="7">
        <v>0</v>
      </c>
    </row>
    <row r="896" spans="1:10">
      <c r="A896" s="7" t="s">
        <v>11</v>
      </c>
      <c r="B896" s="7">
        <v>10995</v>
      </c>
      <c r="C896" s="7">
        <f t="shared" si="26"/>
        <v>0</v>
      </c>
      <c r="D896" s="7">
        <f t="shared" si="27"/>
        <v>1</v>
      </c>
      <c r="E896" s="7">
        <v>59</v>
      </c>
      <c r="F896" s="7">
        <v>60708</v>
      </c>
      <c r="G896" s="7">
        <v>86</v>
      </c>
      <c r="H896" s="7">
        <v>1045</v>
      </c>
      <c r="I896" s="7">
        <v>1300</v>
      </c>
      <c r="J896" s="7">
        <v>0</v>
      </c>
    </row>
    <row r="897" spans="1:10">
      <c r="A897" s="7" t="s">
        <v>11</v>
      </c>
      <c r="B897" s="7">
        <v>8950</v>
      </c>
      <c r="C897" s="7">
        <f t="shared" si="26"/>
        <v>0</v>
      </c>
      <c r="D897" s="7">
        <f t="shared" si="27"/>
        <v>1</v>
      </c>
      <c r="E897" s="7">
        <v>61</v>
      </c>
      <c r="F897" s="7">
        <v>60532</v>
      </c>
      <c r="G897" s="7">
        <v>110</v>
      </c>
      <c r="H897" s="7">
        <v>1050</v>
      </c>
      <c r="I897" s="7">
        <v>1600</v>
      </c>
      <c r="J897" s="7">
        <v>0</v>
      </c>
    </row>
    <row r="898" spans="1:10">
      <c r="A898" s="7" t="s">
        <v>11</v>
      </c>
      <c r="B898" s="7">
        <v>8250</v>
      </c>
      <c r="C898" s="7">
        <f t="shared" si="26"/>
        <v>0</v>
      </c>
      <c r="D898" s="7">
        <f t="shared" si="27"/>
        <v>1</v>
      </c>
      <c r="E898" s="7">
        <v>67</v>
      </c>
      <c r="F898" s="7">
        <v>60000</v>
      </c>
      <c r="G898" s="7">
        <v>86</v>
      </c>
      <c r="H898" s="7">
        <v>1030</v>
      </c>
      <c r="I898" s="7">
        <v>1300</v>
      </c>
      <c r="J898" s="7">
        <v>1</v>
      </c>
    </row>
    <row r="899" spans="1:10">
      <c r="A899" s="7" t="s">
        <v>11</v>
      </c>
      <c r="B899" s="7">
        <v>8950</v>
      </c>
      <c r="C899" s="7">
        <f t="shared" ref="C899:C962" si="28">IF(A899=$C$1,1,0)</f>
        <v>0</v>
      </c>
      <c r="D899" s="7">
        <f t="shared" ref="D899:D962" si="29">IF(A899=$D$1,1,0)</f>
        <v>1</v>
      </c>
      <c r="E899" s="7">
        <v>66</v>
      </c>
      <c r="F899" s="7">
        <v>60000</v>
      </c>
      <c r="G899" s="7">
        <v>86</v>
      </c>
      <c r="H899" s="7">
        <v>1015</v>
      </c>
      <c r="I899" s="7">
        <v>1300</v>
      </c>
      <c r="J899" s="7">
        <v>0</v>
      </c>
    </row>
    <row r="900" spans="1:10">
      <c r="A900" s="7" t="s">
        <v>11</v>
      </c>
      <c r="B900" s="7">
        <v>8950</v>
      </c>
      <c r="C900" s="7">
        <f t="shared" si="28"/>
        <v>0</v>
      </c>
      <c r="D900" s="7">
        <f t="shared" si="29"/>
        <v>1</v>
      </c>
      <c r="E900" s="7">
        <v>65</v>
      </c>
      <c r="F900" s="7">
        <v>60000</v>
      </c>
      <c r="G900" s="7">
        <v>86</v>
      </c>
      <c r="H900" s="7">
        <v>1015</v>
      </c>
      <c r="I900" s="7">
        <v>1300</v>
      </c>
      <c r="J900" s="7">
        <v>0</v>
      </c>
    </row>
    <row r="901" spans="1:10">
      <c r="A901" s="7" t="s">
        <v>11</v>
      </c>
      <c r="B901" s="7">
        <v>9500</v>
      </c>
      <c r="C901" s="7">
        <f t="shared" si="28"/>
        <v>0</v>
      </c>
      <c r="D901" s="7">
        <f t="shared" si="29"/>
        <v>1</v>
      </c>
      <c r="E901" s="7">
        <v>62</v>
      </c>
      <c r="F901" s="7">
        <v>59295</v>
      </c>
      <c r="G901" s="7">
        <v>86</v>
      </c>
      <c r="H901" s="7">
        <v>1035</v>
      </c>
      <c r="I901" s="7">
        <v>1300</v>
      </c>
      <c r="J901" s="7">
        <v>0</v>
      </c>
    </row>
    <row r="902" spans="1:10">
      <c r="A902" s="7" t="s">
        <v>11</v>
      </c>
      <c r="B902" s="7">
        <v>7500</v>
      </c>
      <c r="C902" s="7">
        <f t="shared" si="28"/>
        <v>0</v>
      </c>
      <c r="D902" s="7">
        <f t="shared" si="29"/>
        <v>1</v>
      </c>
      <c r="E902" s="7">
        <v>65</v>
      </c>
      <c r="F902" s="7">
        <v>59264</v>
      </c>
      <c r="G902" s="7">
        <v>86</v>
      </c>
      <c r="H902" s="7">
        <v>1015</v>
      </c>
      <c r="I902" s="7">
        <v>1300</v>
      </c>
      <c r="J902" s="7">
        <v>0</v>
      </c>
    </row>
    <row r="903" spans="1:10">
      <c r="A903" s="7" t="s">
        <v>11</v>
      </c>
      <c r="B903" s="7">
        <v>8950</v>
      </c>
      <c r="C903" s="7">
        <f t="shared" si="28"/>
        <v>0</v>
      </c>
      <c r="D903" s="7">
        <f t="shared" si="29"/>
        <v>1</v>
      </c>
      <c r="E903" s="7">
        <v>63</v>
      </c>
      <c r="F903" s="7">
        <v>59000</v>
      </c>
      <c r="G903" s="7">
        <v>110</v>
      </c>
      <c r="H903" s="7">
        <v>1050</v>
      </c>
      <c r="I903" s="7">
        <v>1600</v>
      </c>
      <c r="J903" s="7">
        <v>0</v>
      </c>
    </row>
    <row r="904" spans="1:10">
      <c r="A904" s="7" t="s">
        <v>11</v>
      </c>
      <c r="B904" s="7">
        <v>9950</v>
      </c>
      <c r="C904" s="7">
        <f t="shared" si="28"/>
        <v>0</v>
      </c>
      <c r="D904" s="7">
        <f t="shared" si="29"/>
        <v>1</v>
      </c>
      <c r="E904" s="7">
        <v>63</v>
      </c>
      <c r="F904" s="7">
        <v>59000</v>
      </c>
      <c r="G904" s="7">
        <v>86</v>
      </c>
      <c r="H904" s="7">
        <v>1035</v>
      </c>
      <c r="I904" s="7">
        <v>1300</v>
      </c>
      <c r="J904" s="7">
        <v>0</v>
      </c>
    </row>
    <row r="905" spans="1:10">
      <c r="A905" s="7" t="s">
        <v>11</v>
      </c>
      <c r="B905" s="7">
        <v>9750</v>
      </c>
      <c r="C905" s="7">
        <f t="shared" si="28"/>
        <v>0</v>
      </c>
      <c r="D905" s="7">
        <f t="shared" si="29"/>
        <v>1</v>
      </c>
      <c r="E905" s="7">
        <v>65</v>
      </c>
      <c r="F905" s="7">
        <v>59000</v>
      </c>
      <c r="G905" s="7">
        <v>110</v>
      </c>
      <c r="H905" s="7">
        <v>1075</v>
      </c>
      <c r="I905" s="7">
        <v>1600</v>
      </c>
      <c r="J905" s="7">
        <v>0</v>
      </c>
    </row>
    <row r="906" spans="1:10">
      <c r="A906" s="7" t="s">
        <v>11</v>
      </c>
      <c r="B906" s="7">
        <v>9450</v>
      </c>
      <c r="C906" s="7">
        <f t="shared" si="28"/>
        <v>0</v>
      </c>
      <c r="D906" s="7">
        <f t="shared" si="29"/>
        <v>1</v>
      </c>
      <c r="E906" s="7">
        <v>61</v>
      </c>
      <c r="F906" s="7">
        <v>59000</v>
      </c>
      <c r="G906" s="7">
        <v>110</v>
      </c>
      <c r="H906" s="7">
        <v>1070</v>
      </c>
      <c r="I906" s="7">
        <v>1600</v>
      </c>
      <c r="J906" s="7">
        <v>0</v>
      </c>
    </row>
    <row r="907" spans="1:10">
      <c r="A907" s="7" t="s">
        <v>11</v>
      </c>
      <c r="B907" s="7">
        <v>9950</v>
      </c>
      <c r="C907" s="7">
        <f t="shared" si="28"/>
        <v>0</v>
      </c>
      <c r="D907" s="7">
        <f t="shared" si="29"/>
        <v>1</v>
      </c>
      <c r="E907" s="7">
        <v>65</v>
      </c>
      <c r="F907" s="7">
        <v>59000</v>
      </c>
      <c r="G907" s="7">
        <v>110</v>
      </c>
      <c r="H907" s="7">
        <v>1050</v>
      </c>
      <c r="I907" s="7">
        <v>1600</v>
      </c>
      <c r="J907" s="7">
        <v>0</v>
      </c>
    </row>
    <row r="908" spans="1:10">
      <c r="A908" s="7" t="s">
        <v>11</v>
      </c>
      <c r="B908" s="7">
        <v>9750</v>
      </c>
      <c r="C908" s="7">
        <f t="shared" si="28"/>
        <v>0</v>
      </c>
      <c r="D908" s="7">
        <f t="shared" si="29"/>
        <v>1</v>
      </c>
      <c r="E908" s="7">
        <v>68</v>
      </c>
      <c r="F908" s="7">
        <v>58860</v>
      </c>
      <c r="G908" s="7">
        <v>110</v>
      </c>
      <c r="H908" s="7">
        <v>1055</v>
      </c>
      <c r="I908" s="7">
        <v>1600</v>
      </c>
      <c r="J908" s="7">
        <v>0</v>
      </c>
    </row>
    <row r="909" spans="1:10">
      <c r="A909" s="7" t="s">
        <v>11</v>
      </c>
      <c r="B909" s="7">
        <v>8950</v>
      </c>
      <c r="C909" s="7">
        <f t="shared" si="28"/>
        <v>0</v>
      </c>
      <c r="D909" s="7">
        <f t="shared" si="29"/>
        <v>1</v>
      </c>
      <c r="E909" s="7">
        <v>65</v>
      </c>
      <c r="F909" s="7">
        <v>58829</v>
      </c>
      <c r="G909" s="7">
        <v>110</v>
      </c>
      <c r="H909" s="7">
        <v>1050</v>
      </c>
      <c r="I909" s="7">
        <v>1600</v>
      </c>
      <c r="J909" s="7">
        <v>0</v>
      </c>
    </row>
    <row r="910" spans="1:10">
      <c r="A910" s="7" t="s">
        <v>11</v>
      </c>
      <c r="B910" s="7">
        <v>8250</v>
      </c>
      <c r="C910" s="7">
        <f t="shared" si="28"/>
        <v>0</v>
      </c>
      <c r="D910" s="7">
        <f t="shared" si="29"/>
        <v>1</v>
      </c>
      <c r="E910" s="7">
        <v>66</v>
      </c>
      <c r="F910" s="7">
        <v>58654</v>
      </c>
      <c r="G910" s="7">
        <v>110</v>
      </c>
      <c r="H910" s="7">
        <v>1070</v>
      </c>
      <c r="I910" s="7">
        <v>1600</v>
      </c>
      <c r="J910" s="7">
        <v>0</v>
      </c>
    </row>
    <row r="911" spans="1:10">
      <c r="A911" s="7" t="s">
        <v>11</v>
      </c>
      <c r="B911" s="7">
        <v>7750</v>
      </c>
      <c r="C911" s="7">
        <f t="shared" si="28"/>
        <v>0</v>
      </c>
      <c r="D911" s="7">
        <f t="shared" si="29"/>
        <v>1</v>
      </c>
      <c r="E911" s="7">
        <v>65</v>
      </c>
      <c r="F911" s="7">
        <v>58300</v>
      </c>
      <c r="G911" s="7">
        <v>86</v>
      </c>
      <c r="H911" s="7">
        <v>1015</v>
      </c>
      <c r="I911" s="7">
        <v>1300</v>
      </c>
      <c r="J911" s="7">
        <v>0</v>
      </c>
    </row>
    <row r="912" spans="1:10">
      <c r="A912" s="7" t="s">
        <v>11</v>
      </c>
      <c r="B912" s="7">
        <v>8950</v>
      </c>
      <c r="C912" s="7">
        <f t="shared" si="28"/>
        <v>0</v>
      </c>
      <c r="D912" s="7">
        <f t="shared" si="29"/>
        <v>1</v>
      </c>
      <c r="E912" s="7">
        <v>60</v>
      </c>
      <c r="F912" s="7">
        <v>58269</v>
      </c>
      <c r="G912" s="7">
        <v>110</v>
      </c>
      <c r="H912" s="7">
        <v>1050</v>
      </c>
      <c r="I912" s="7">
        <v>1600</v>
      </c>
      <c r="J912" s="7">
        <v>0</v>
      </c>
    </row>
    <row r="913" spans="1:10">
      <c r="A913" s="7" t="s">
        <v>11</v>
      </c>
      <c r="B913" s="7">
        <v>9950</v>
      </c>
      <c r="C913" s="7">
        <f t="shared" si="28"/>
        <v>0</v>
      </c>
      <c r="D913" s="7">
        <f t="shared" si="29"/>
        <v>1</v>
      </c>
      <c r="E913" s="7">
        <v>64</v>
      </c>
      <c r="F913" s="7">
        <v>58136</v>
      </c>
      <c r="G913" s="7">
        <v>110</v>
      </c>
      <c r="H913" s="7">
        <v>1075</v>
      </c>
      <c r="I913" s="7">
        <v>1600</v>
      </c>
      <c r="J913" s="7">
        <v>0</v>
      </c>
    </row>
    <row r="914" spans="1:10">
      <c r="A914" s="7" t="s">
        <v>11</v>
      </c>
      <c r="B914" s="7">
        <v>9450</v>
      </c>
      <c r="C914" s="7">
        <f t="shared" si="28"/>
        <v>0</v>
      </c>
      <c r="D914" s="7">
        <f t="shared" si="29"/>
        <v>1</v>
      </c>
      <c r="E914" s="7">
        <v>66</v>
      </c>
      <c r="F914" s="7">
        <v>58113</v>
      </c>
      <c r="G914" s="7">
        <v>107</v>
      </c>
      <c r="H914" s="7">
        <v>1085</v>
      </c>
      <c r="I914" s="7">
        <v>1600</v>
      </c>
      <c r="J914" s="7">
        <v>1</v>
      </c>
    </row>
    <row r="915" spans="1:10">
      <c r="A915" s="7" t="s">
        <v>11</v>
      </c>
      <c r="B915" s="7">
        <v>12950</v>
      </c>
      <c r="C915" s="7">
        <f t="shared" si="28"/>
        <v>0</v>
      </c>
      <c r="D915" s="7">
        <f t="shared" si="29"/>
        <v>1</v>
      </c>
      <c r="E915" s="7">
        <v>67</v>
      </c>
      <c r="F915" s="7">
        <v>58058</v>
      </c>
      <c r="G915" s="7">
        <v>110</v>
      </c>
      <c r="H915" s="7">
        <v>1065</v>
      </c>
      <c r="I915" s="7">
        <v>1600</v>
      </c>
      <c r="J915" s="7">
        <v>0</v>
      </c>
    </row>
    <row r="916" spans="1:10">
      <c r="A916" s="7" t="s">
        <v>11</v>
      </c>
      <c r="B916" s="7">
        <v>9950</v>
      </c>
      <c r="C916" s="7">
        <f t="shared" si="28"/>
        <v>0</v>
      </c>
      <c r="D916" s="7">
        <f t="shared" si="29"/>
        <v>1</v>
      </c>
      <c r="E916" s="7">
        <v>58</v>
      </c>
      <c r="F916" s="7">
        <v>58000</v>
      </c>
      <c r="G916" s="7">
        <v>110</v>
      </c>
      <c r="H916" s="7">
        <v>1050</v>
      </c>
      <c r="I916" s="7">
        <v>1600</v>
      </c>
      <c r="J916" s="7">
        <v>0</v>
      </c>
    </row>
    <row r="917" spans="1:10">
      <c r="A917" s="7" t="s">
        <v>11</v>
      </c>
      <c r="B917" s="7">
        <v>10495</v>
      </c>
      <c r="C917" s="7">
        <f t="shared" si="28"/>
        <v>0</v>
      </c>
      <c r="D917" s="7">
        <f t="shared" si="29"/>
        <v>1</v>
      </c>
      <c r="E917" s="7">
        <v>62</v>
      </c>
      <c r="F917" s="7">
        <v>58000</v>
      </c>
      <c r="G917" s="7">
        <v>110</v>
      </c>
      <c r="H917" s="7">
        <v>1065</v>
      </c>
      <c r="I917" s="7">
        <v>1600</v>
      </c>
      <c r="J917" s="7">
        <v>0</v>
      </c>
    </row>
    <row r="918" spans="1:10">
      <c r="A918" s="7" t="s">
        <v>11</v>
      </c>
      <c r="B918" s="7">
        <v>7950</v>
      </c>
      <c r="C918" s="7">
        <f t="shared" si="28"/>
        <v>0</v>
      </c>
      <c r="D918" s="7">
        <f t="shared" si="29"/>
        <v>1</v>
      </c>
      <c r="E918" s="7">
        <v>68</v>
      </c>
      <c r="F918" s="7">
        <v>57565</v>
      </c>
      <c r="G918" s="7">
        <v>86</v>
      </c>
      <c r="H918" s="7">
        <v>1035</v>
      </c>
      <c r="I918" s="7">
        <v>1300</v>
      </c>
      <c r="J918" s="7">
        <v>0</v>
      </c>
    </row>
    <row r="919" spans="1:10">
      <c r="A919" s="7" t="s">
        <v>11</v>
      </c>
      <c r="B919" s="7">
        <v>10500</v>
      </c>
      <c r="C919" s="7">
        <f t="shared" si="28"/>
        <v>0</v>
      </c>
      <c r="D919" s="7">
        <f t="shared" si="29"/>
        <v>1</v>
      </c>
      <c r="E919" s="7">
        <v>63</v>
      </c>
      <c r="F919" s="7">
        <v>57413</v>
      </c>
      <c r="G919" s="7">
        <v>107</v>
      </c>
      <c r="H919" s="7">
        <v>1115</v>
      </c>
      <c r="I919" s="7">
        <v>1600</v>
      </c>
      <c r="J919" s="7">
        <v>1</v>
      </c>
    </row>
    <row r="920" spans="1:10">
      <c r="A920" s="7" t="s">
        <v>11</v>
      </c>
      <c r="B920" s="7">
        <v>8950</v>
      </c>
      <c r="C920" s="7">
        <f t="shared" si="28"/>
        <v>0</v>
      </c>
      <c r="D920" s="7">
        <f t="shared" si="29"/>
        <v>1</v>
      </c>
      <c r="E920" s="7">
        <v>65</v>
      </c>
      <c r="F920" s="7">
        <v>57374</v>
      </c>
      <c r="G920" s="7">
        <v>110</v>
      </c>
      <c r="H920" s="7">
        <v>1075</v>
      </c>
      <c r="I920" s="7">
        <v>1600</v>
      </c>
      <c r="J920" s="7">
        <v>0</v>
      </c>
    </row>
    <row r="921" spans="1:10">
      <c r="A921" s="7" t="s">
        <v>11</v>
      </c>
      <c r="B921" s="7">
        <v>9900</v>
      </c>
      <c r="C921" s="7">
        <f t="shared" si="28"/>
        <v>0</v>
      </c>
      <c r="D921" s="7">
        <f t="shared" si="29"/>
        <v>1</v>
      </c>
      <c r="E921" s="7">
        <v>62</v>
      </c>
      <c r="F921" s="7">
        <v>57179</v>
      </c>
      <c r="G921" s="7">
        <v>110</v>
      </c>
      <c r="H921" s="7">
        <v>1075</v>
      </c>
      <c r="I921" s="7">
        <v>1600</v>
      </c>
      <c r="J921" s="7">
        <v>0</v>
      </c>
    </row>
    <row r="922" spans="1:10">
      <c r="A922" s="7" t="s">
        <v>11</v>
      </c>
      <c r="B922" s="7">
        <v>9995</v>
      </c>
      <c r="C922" s="7">
        <f t="shared" si="28"/>
        <v>0</v>
      </c>
      <c r="D922" s="7">
        <f t="shared" si="29"/>
        <v>1</v>
      </c>
      <c r="E922" s="7">
        <v>61</v>
      </c>
      <c r="F922" s="7">
        <v>57169</v>
      </c>
      <c r="G922" s="7">
        <v>110</v>
      </c>
      <c r="H922" s="7">
        <v>1065</v>
      </c>
      <c r="I922" s="7">
        <v>1600</v>
      </c>
      <c r="J922" s="7">
        <v>0</v>
      </c>
    </row>
    <row r="923" spans="1:10">
      <c r="A923" s="7" t="s">
        <v>11</v>
      </c>
      <c r="B923" s="7">
        <v>9950</v>
      </c>
      <c r="C923" s="7">
        <f t="shared" si="28"/>
        <v>0</v>
      </c>
      <c r="D923" s="7">
        <f t="shared" si="29"/>
        <v>1</v>
      </c>
      <c r="E923" s="7">
        <v>63</v>
      </c>
      <c r="F923" s="7">
        <v>57124</v>
      </c>
      <c r="G923" s="7">
        <v>110</v>
      </c>
      <c r="H923" s="7">
        <v>1065</v>
      </c>
      <c r="I923" s="7">
        <v>1600</v>
      </c>
      <c r="J923" s="7">
        <v>0</v>
      </c>
    </row>
    <row r="924" spans="1:10">
      <c r="A924" s="7" t="s">
        <v>11</v>
      </c>
      <c r="B924" s="7">
        <v>9950</v>
      </c>
      <c r="C924" s="7">
        <f t="shared" si="28"/>
        <v>0</v>
      </c>
      <c r="D924" s="7">
        <f t="shared" si="29"/>
        <v>1</v>
      </c>
      <c r="E924" s="7">
        <v>63</v>
      </c>
      <c r="F924" s="7">
        <v>57000</v>
      </c>
      <c r="G924" s="7">
        <v>110</v>
      </c>
      <c r="H924" s="7">
        <v>1050</v>
      </c>
      <c r="I924" s="7">
        <v>1600</v>
      </c>
      <c r="J924" s="7">
        <v>0</v>
      </c>
    </row>
    <row r="925" spans="1:10">
      <c r="A925" s="7" t="s">
        <v>11</v>
      </c>
      <c r="B925" s="7">
        <v>8250</v>
      </c>
      <c r="C925" s="7">
        <f t="shared" si="28"/>
        <v>0</v>
      </c>
      <c r="D925" s="7">
        <f t="shared" si="29"/>
        <v>1</v>
      </c>
      <c r="E925" s="7">
        <v>67</v>
      </c>
      <c r="F925" s="7">
        <v>57000</v>
      </c>
      <c r="G925" s="7">
        <v>110</v>
      </c>
      <c r="H925" s="7">
        <v>1050</v>
      </c>
      <c r="I925" s="7">
        <v>1600</v>
      </c>
      <c r="J925" s="7">
        <v>0</v>
      </c>
    </row>
    <row r="926" spans="1:10">
      <c r="A926" s="7" t="s">
        <v>11</v>
      </c>
      <c r="B926" s="7">
        <v>9950</v>
      </c>
      <c r="C926" s="7">
        <f t="shared" si="28"/>
        <v>0</v>
      </c>
      <c r="D926" s="7">
        <f t="shared" si="29"/>
        <v>1</v>
      </c>
      <c r="E926" s="7">
        <v>63</v>
      </c>
      <c r="F926" s="7">
        <v>57000</v>
      </c>
      <c r="G926" s="7">
        <v>86</v>
      </c>
      <c r="H926" s="7">
        <v>1035</v>
      </c>
      <c r="I926" s="7">
        <v>1300</v>
      </c>
      <c r="J926" s="7">
        <v>0</v>
      </c>
    </row>
    <row r="927" spans="1:10">
      <c r="A927" s="7" t="s">
        <v>11</v>
      </c>
      <c r="B927" s="7">
        <v>8950</v>
      </c>
      <c r="C927" s="7">
        <f t="shared" si="28"/>
        <v>0</v>
      </c>
      <c r="D927" s="7">
        <f t="shared" si="29"/>
        <v>1</v>
      </c>
      <c r="E927" s="7">
        <v>59</v>
      </c>
      <c r="F927" s="7">
        <v>56259</v>
      </c>
      <c r="G927" s="7">
        <v>86</v>
      </c>
      <c r="H927" s="7">
        <v>1015</v>
      </c>
      <c r="I927" s="7">
        <v>1300</v>
      </c>
      <c r="J927" s="7">
        <v>0</v>
      </c>
    </row>
    <row r="928" spans="1:10">
      <c r="A928" s="7" t="s">
        <v>11</v>
      </c>
      <c r="B928" s="7">
        <v>10950</v>
      </c>
      <c r="C928" s="7">
        <f t="shared" si="28"/>
        <v>0</v>
      </c>
      <c r="D928" s="7">
        <f t="shared" si="29"/>
        <v>1</v>
      </c>
      <c r="E928" s="7">
        <v>62</v>
      </c>
      <c r="F928" s="7">
        <v>56209</v>
      </c>
      <c r="G928" s="7">
        <v>107</v>
      </c>
      <c r="H928" s="7">
        <v>1080</v>
      </c>
      <c r="I928" s="7">
        <v>1600</v>
      </c>
      <c r="J928" s="7">
        <v>1</v>
      </c>
    </row>
    <row r="929" spans="1:10">
      <c r="A929" s="7" t="s">
        <v>11</v>
      </c>
      <c r="B929" s="7">
        <v>9250</v>
      </c>
      <c r="C929" s="7">
        <f t="shared" si="28"/>
        <v>0</v>
      </c>
      <c r="D929" s="7">
        <f t="shared" si="29"/>
        <v>1</v>
      </c>
      <c r="E929" s="7">
        <v>67</v>
      </c>
      <c r="F929" s="7">
        <v>56074</v>
      </c>
      <c r="G929" s="7">
        <v>86</v>
      </c>
      <c r="H929" s="7">
        <v>1000</v>
      </c>
      <c r="I929" s="7">
        <v>1300</v>
      </c>
      <c r="J929" s="7">
        <v>0</v>
      </c>
    </row>
    <row r="930" spans="1:10">
      <c r="A930" s="7" t="s">
        <v>11</v>
      </c>
      <c r="B930" s="7">
        <v>9950</v>
      </c>
      <c r="C930" s="7">
        <f t="shared" si="28"/>
        <v>0</v>
      </c>
      <c r="D930" s="7">
        <f t="shared" si="29"/>
        <v>1</v>
      </c>
      <c r="E930" s="7">
        <v>63</v>
      </c>
      <c r="F930" s="7">
        <v>55942</v>
      </c>
      <c r="G930" s="7">
        <v>110</v>
      </c>
      <c r="H930" s="7">
        <v>1070</v>
      </c>
      <c r="I930" s="7">
        <v>1600</v>
      </c>
      <c r="J930" s="7">
        <v>0</v>
      </c>
    </row>
    <row r="931" spans="1:10">
      <c r="A931" s="7" t="s">
        <v>11</v>
      </c>
      <c r="B931" s="7">
        <v>9995</v>
      </c>
      <c r="C931" s="7">
        <f t="shared" si="28"/>
        <v>0</v>
      </c>
      <c r="D931" s="7">
        <f t="shared" si="29"/>
        <v>1</v>
      </c>
      <c r="E931" s="7">
        <v>57</v>
      </c>
      <c r="F931" s="7">
        <v>55844</v>
      </c>
      <c r="G931" s="7">
        <v>86</v>
      </c>
      <c r="H931" s="7">
        <v>1045</v>
      </c>
      <c r="I931" s="7">
        <v>1300</v>
      </c>
      <c r="J931" s="7">
        <v>0</v>
      </c>
    </row>
    <row r="932" spans="1:10">
      <c r="A932" s="7" t="s">
        <v>11</v>
      </c>
      <c r="B932" s="7">
        <v>8750</v>
      </c>
      <c r="C932" s="7">
        <f t="shared" si="28"/>
        <v>0</v>
      </c>
      <c r="D932" s="7">
        <f t="shared" si="29"/>
        <v>1</v>
      </c>
      <c r="E932" s="7">
        <v>61</v>
      </c>
      <c r="F932" s="7">
        <v>55747</v>
      </c>
      <c r="G932" s="7">
        <v>86</v>
      </c>
      <c r="H932" s="7">
        <v>1020</v>
      </c>
      <c r="I932" s="7">
        <v>1300</v>
      </c>
      <c r="J932" s="7">
        <v>0</v>
      </c>
    </row>
    <row r="933" spans="1:10">
      <c r="A933" s="7" t="s">
        <v>11</v>
      </c>
      <c r="B933" s="7">
        <v>10950</v>
      </c>
      <c r="C933" s="7">
        <f t="shared" si="28"/>
        <v>0</v>
      </c>
      <c r="D933" s="7">
        <f t="shared" si="29"/>
        <v>1</v>
      </c>
      <c r="E933" s="7">
        <v>58</v>
      </c>
      <c r="F933" s="7">
        <v>55478</v>
      </c>
      <c r="G933" s="7">
        <v>86</v>
      </c>
      <c r="H933" s="7">
        <v>1045</v>
      </c>
      <c r="I933" s="7">
        <v>1300</v>
      </c>
      <c r="J933" s="7">
        <v>0</v>
      </c>
    </row>
    <row r="934" spans="1:10">
      <c r="A934" s="7" t="s">
        <v>11</v>
      </c>
      <c r="B934" s="7">
        <v>10350</v>
      </c>
      <c r="C934" s="7">
        <f t="shared" si="28"/>
        <v>0</v>
      </c>
      <c r="D934" s="7">
        <f t="shared" si="29"/>
        <v>1</v>
      </c>
      <c r="E934" s="7">
        <v>60</v>
      </c>
      <c r="F934" s="7">
        <v>55085</v>
      </c>
      <c r="G934" s="7">
        <v>107</v>
      </c>
      <c r="H934" s="7">
        <v>1105</v>
      </c>
      <c r="I934" s="7">
        <v>1600</v>
      </c>
      <c r="J934" s="7">
        <v>1</v>
      </c>
    </row>
    <row r="935" spans="1:10">
      <c r="A935" s="7" t="s">
        <v>11</v>
      </c>
      <c r="B935" s="7">
        <v>9950</v>
      </c>
      <c r="C935" s="7">
        <f t="shared" si="28"/>
        <v>0</v>
      </c>
      <c r="D935" s="7">
        <f t="shared" si="29"/>
        <v>1</v>
      </c>
      <c r="E935" s="7">
        <v>65</v>
      </c>
      <c r="F935" s="7">
        <v>55061</v>
      </c>
      <c r="G935" s="7">
        <v>110</v>
      </c>
      <c r="H935" s="7">
        <v>1070</v>
      </c>
      <c r="I935" s="7">
        <v>1600</v>
      </c>
      <c r="J935" s="7">
        <v>0</v>
      </c>
    </row>
    <row r="936" spans="1:10">
      <c r="A936" s="7" t="s">
        <v>11</v>
      </c>
      <c r="B936" s="7">
        <v>8950</v>
      </c>
      <c r="C936" s="7">
        <f t="shared" si="28"/>
        <v>0</v>
      </c>
      <c r="D936" s="7">
        <f t="shared" si="29"/>
        <v>1</v>
      </c>
      <c r="E936" s="7">
        <v>65</v>
      </c>
      <c r="F936" s="7">
        <v>55000</v>
      </c>
      <c r="G936" s="7">
        <v>86</v>
      </c>
      <c r="H936" s="7">
        <v>1015</v>
      </c>
      <c r="I936" s="7">
        <v>1300</v>
      </c>
      <c r="J936" s="7">
        <v>0</v>
      </c>
    </row>
    <row r="937" spans="1:10">
      <c r="A937" s="7" t="s">
        <v>11</v>
      </c>
      <c r="B937" s="7">
        <v>10950</v>
      </c>
      <c r="C937" s="7">
        <f t="shared" si="28"/>
        <v>0</v>
      </c>
      <c r="D937" s="7">
        <f t="shared" si="29"/>
        <v>1</v>
      </c>
      <c r="E937" s="7">
        <v>57</v>
      </c>
      <c r="F937" s="7">
        <v>55000</v>
      </c>
      <c r="G937" s="7">
        <v>110</v>
      </c>
      <c r="H937" s="7">
        <v>1075</v>
      </c>
      <c r="I937" s="7">
        <v>1600</v>
      </c>
      <c r="J937" s="7">
        <v>0</v>
      </c>
    </row>
    <row r="938" spans="1:10">
      <c r="A938" s="7" t="s">
        <v>11</v>
      </c>
      <c r="B938" s="7">
        <v>10950</v>
      </c>
      <c r="C938" s="7">
        <f t="shared" si="28"/>
        <v>0</v>
      </c>
      <c r="D938" s="7">
        <f t="shared" si="29"/>
        <v>1</v>
      </c>
      <c r="E938" s="7">
        <v>63</v>
      </c>
      <c r="F938" s="7">
        <v>54936</v>
      </c>
      <c r="G938" s="7">
        <v>110</v>
      </c>
      <c r="H938" s="7">
        <v>1075</v>
      </c>
      <c r="I938" s="7">
        <v>1600</v>
      </c>
      <c r="J938" s="7">
        <v>0</v>
      </c>
    </row>
    <row r="939" spans="1:10">
      <c r="A939" s="7" t="s">
        <v>11</v>
      </c>
      <c r="B939" s="7">
        <v>8950</v>
      </c>
      <c r="C939" s="7">
        <f t="shared" si="28"/>
        <v>0</v>
      </c>
      <c r="D939" s="7">
        <f t="shared" si="29"/>
        <v>1</v>
      </c>
      <c r="E939" s="7">
        <v>68</v>
      </c>
      <c r="F939" s="7">
        <v>54875</v>
      </c>
      <c r="G939" s="7">
        <v>110</v>
      </c>
      <c r="H939" s="7">
        <v>1070</v>
      </c>
      <c r="I939" s="7">
        <v>1600</v>
      </c>
      <c r="J939" s="7">
        <v>0</v>
      </c>
    </row>
    <row r="940" spans="1:10">
      <c r="A940" s="7" t="s">
        <v>11</v>
      </c>
      <c r="B940" s="7">
        <v>8900</v>
      </c>
      <c r="C940" s="7">
        <f t="shared" si="28"/>
        <v>0</v>
      </c>
      <c r="D940" s="7">
        <f t="shared" si="29"/>
        <v>1</v>
      </c>
      <c r="E940" s="7">
        <v>67</v>
      </c>
      <c r="F940" s="7">
        <v>54847</v>
      </c>
      <c r="G940" s="7">
        <v>110</v>
      </c>
      <c r="H940" s="7">
        <v>1050</v>
      </c>
      <c r="I940" s="7">
        <v>1600</v>
      </c>
      <c r="J940" s="7">
        <v>0</v>
      </c>
    </row>
    <row r="941" spans="1:10">
      <c r="A941" s="7" t="s">
        <v>11</v>
      </c>
      <c r="B941" s="7">
        <v>10250</v>
      </c>
      <c r="C941" s="7">
        <f t="shared" si="28"/>
        <v>0</v>
      </c>
      <c r="D941" s="7">
        <f t="shared" si="29"/>
        <v>1</v>
      </c>
      <c r="E941" s="7">
        <v>60</v>
      </c>
      <c r="F941" s="7">
        <v>54554</v>
      </c>
      <c r="G941" s="7">
        <v>110</v>
      </c>
      <c r="H941" s="7">
        <v>1065</v>
      </c>
      <c r="I941" s="7">
        <v>1600</v>
      </c>
      <c r="J941" s="7">
        <v>0</v>
      </c>
    </row>
    <row r="942" spans="1:10">
      <c r="A942" s="7" t="s">
        <v>11</v>
      </c>
      <c r="B942" s="7">
        <v>9450</v>
      </c>
      <c r="C942" s="7">
        <f t="shared" si="28"/>
        <v>0</v>
      </c>
      <c r="D942" s="7">
        <f t="shared" si="29"/>
        <v>1</v>
      </c>
      <c r="E942" s="7">
        <v>61</v>
      </c>
      <c r="F942" s="7">
        <v>54125</v>
      </c>
      <c r="G942" s="7">
        <v>110</v>
      </c>
      <c r="H942" s="7">
        <v>1035</v>
      </c>
      <c r="I942" s="7">
        <v>1600</v>
      </c>
      <c r="J942" s="7">
        <v>0</v>
      </c>
    </row>
    <row r="943" spans="1:10">
      <c r="A943" s="7" t="s">
        <v>11</v>
      </c>
      <c r="B943" s="7">
        <v>9250</v>
      </c>
      <c r="C943" s="7">
        <f t="shared" si="28"/>
        <v>0</v>
      </c>
      <c r="D943" s="7">
        <f t="shared" si="29"/>
        <v>1</v>
      </c>
      <c r="E943" s="7">
        <v>61</v>
      </c>
      <c r="F943" s="7">
        <v>54000</v>
      </c>
      <c r="G943" s="7">
        <v>110</v>
      </c>
      <c r="H943" s="7">
        <v>1055</v>
      </c>
      <c r="I943" s="7">
        <v>1600</v>
      </c>
      <c r="J943" s="7">
        <v>0</v>
      </c>
    </row>
    <row r="944" spans="1:10">
      <c r="A944" s="7" t="s">
        <v>11</v>
      </c>
      <c r="B944" s="7">
        <v>10500</v>
      </c>
      <c r="C944" s="7">
        <f t="shared" si="28"/>
        <v>0</v>
      </c>
      <c r="D944" s="7">
        <f t="shared" si="29"/>
        <v>1</v>
      </c>
      <c r="E944" s="7">
        <v>57</v>
      </c>
      <c r="F944" s="7">
        <v>54000</v>
      </c>
      <c r="G944" s="7">
        <v>110</v>
      </c>
      <c r="H944" s="7">
        <v>1075</v>
      </c>
      <c r="I944" s="7">
        <v>1600</v>
      </c>
      <c r="J944" s="7">
        <v>0</v>
      </c>
    </row>
    <row r="945" spans="1:10">
      <c r="A945" s="7" t="s">
        <v>11</v>
      </c>
      <c r="B945" s="7">
        <v>7350</v>
      </c>
      <c r="C945" s="7">
        <f t="shared" si="28"/>
        <v>0</v>
      </c>
      <c r="D945" s="7">
        <f t="shared" si="29"/>
        <v>1</v>
      </c>
      <c r="E945" s="7">
        <v>58</v>
      </c>
      <c r="F945" s="7">
        <v>54000</v>
      </c>
      <c r="G945" s="7">
        <v>86</v>
      </c>
      <c r="H945" s="7">
        <v>1035</v>
      </c>
      <c r="I945" s="7">
        <v>1300</v>
      </c>
      <c r="J945" s="7">
        <v>0</v>
      </c>
    </row>
    <row r="946" spans="1:10">
      <c r="A946" s="7" t="s">
        <v>11</v>
      </c>
      <c r="B946" s="7">
        <v>10250</v>
      </c>
      <c r="C946" s="7">
        <f t="shared" si="28"/>
        <v>0</v>
      </c>
      <c r="D946" s="7">
        <f t="shared" si="29"/>
        <v>1</v>
      </c>
      <c r="E946" s="7">
        <v>57</v>
      </c>
      <c r="F946" s="7">
        <v>54000</v>
      </c>
      <c r="G946" s="7">
        <v>110</v>
      </c>
      <c r="H946" s="7">
        <v>1135</v>
      </c>
      <c r="I946" s="7">
        <v>1600</v>
      </c>
      <c r="J946" s="7">
        <v>0</v>
      </c>
    </row>
    <row r="947" spans="1:10">
      <c r="A947" s="7" t="s">
        <v>11</v>
      </c>
      <c r="B947" s="7">
        <v>10250</v>
      </c>
      <c r="C947" s="7">
        <f t="shared" si="28"/>
        <v>0</v>
      </c>
      <c r="D947" s="7">
        <f t="shared" si="29"/>
        <v>1</v>
      </c>
      <c r="E947" s="7">
        <v>62</v>
      </c>
      <c r="F947" s="7">
        <v>53285</v>
      </c>
      <c r="G947" s="7">
        <v>110</v>
      </c>
      <c r="H947" s="7">
        <v>1075</v>
      </c>
      <c r="I947" s="7">
        <v>1600</v>
      </c>
      <c r="J947" s="7">
        <v>0</v>
      </c>
    </row>
    <row r="948" spans="1:10">
      <c r="A948" s="7" t="s">
        <v>11</v>
      </c>
      <c r="B948" s="7">
        <v>11500</v>
      </c>
      <c r="C948" s="7">
        <f t="shared" si="28"/>
        <v>0</v>
      </c>
      <c r="D948" s="7">
        <f t="shared" si="29"/>
        <v>1</v>
      </c>
      <c r="E948" s="7">
        <v>65</v>
      </c>
      <c r="F948" s="7">
        <v>53053</v>
      </c>
      <c r="G948" s="7">
        <v>110</v>
      </c>
      <c r="H948" s="7">
        <v>1075</v>
      </c>
      <c r="I948" s="7">
        <v>1600</v>
      </c>
      <c r="J948" s="7">
        <v>0</v>
      </c>
    </row>
    <row r="949" spans="1:10">
      <c r="A949" s="7" t="s">
        <v>11</v>
      </c>
      <c r="B949" s="7">
        <v>8950</v>
      </c>
      <c r="C949" s="7">
        <f t="shared" si="28"/>
        <v>0</v>
      </c>
      <c r="D949" s="7">
        <f t="shared" si="29"/>
        <v>1</v>
      </c>
      <c r="E949" s="7">
        <v>68</v>
      </c>
      <c r="F949" s="7">
        <v>53000</v>
      </c>
      <c r="G949" s="7">
        <v>110</v>
      </c>
      <c r="H949" s="7">
        <v>1075</v>
      </c>
      <c r="I949" s="7">
        <v>1587</v>
      </c>
      <c r="J949" s="7">
        <v>1</v>
      </c>
    </row>
    <row r="950" spans="1:10">
      <c r="A950" s="7" t="s">
        <v>11</v>
      </c>
      <c r="B950" s="7">
        <v>7750</v>
      </c>
      <c r="C950" s="7">
        <f t="shared" si="28"/>
        <v>0</v>
      </c>
      <c r="D950" s="7">
        <f t="shared" si="29"/>
        <v>1</v>
      </c>
      <c r="E950" s="7">
        <v>68</v>
      </c>
      <c r="F950" s="7">
        <v>53000</v>
      </c>
      <c r="G950" s="7">
        <v>86</v>
      </c>
      <c r="H950" s="7">
        <v>1015</v>
      </c>
      <c r="I950" s="7">
        <v>1300</v>
      </c>
      <c r="J950" s="7">
        <v>0</v>
      </c>
    </row>
    <row r="951" spans="1:10">
      <c r="A951" s="7" t="s">
        <v>11</v>
      </c>
      <c r="B951" s="7">
        <v>9500</v>
      </c>
      <c r="C951" s="7">
        <f t="shared" si="28"/>
        <v>0</v>
      </c>
      <c r="D951" s="7">
        <f t="shared" si="29"/>
        <v>1</v>
      </c>
      <c r="E951" s="7">
        <v>64</v>
      </c>
      <c r="F951" s="7">
        <v>52968</v>
      </c>
      <c r="G951" s="7">
        <v>110</v>
      </c>
      <c r="H951" s="7">
        <v>1050</v>
      </c>
      <c r="I951" s="7">
        <v>1600</v>
      </c>
      <c r="J951" s="7">
        <v>0</v>
      </c>
    </row>
    <row r="952" spans="1:10">
      <c r="A952" s="7" t="s">
        <v>11</v>
      </c>
      <c r="B952" s="7">
        <v>8450</v>
      </c>
      <c r="C952" s="7">
        <f t="shared" si="28"/>
        <v>0</v>
      </c>
      <c r="D952" s="7">
        <f t="shared" si="29"/>
        <v>1</v>
      </c>
      <c r="E952" s="7">
        <v>67</v>
      </c>
      <c r="F952" s="7">
        <v>52800</v>
      </c>
      <c r="G952" s="7">
        <v>86</v>
      </c>
      <c r="H952" s="7">
        <v>1015</v>
      </c>
      <c r="I952" s="7">
        <v>1300</v>
      </c>
      <c r="J952" s="7">
        <v>0</v>
      </c>
    </row>
    <row r="953" spans="1:10">
      <c r="A953" s="7" t="s">
        <v>11</v>
      </c>
      <c r="B953" s="7">
        <v>8950</v>
      </c>
      <c r="C953" s="7">
        <f t="shared" si="28"/>
        <v>0</v>
      </c>
      <c r="D953" s="7">
        <f t="shared" si="29"/>
        <v>1</v>
      </c>
      <c r="E953" s="7">
        <v>57</v>
      </c>
      <c r="F953" s="7">
        <v>52548</v>
      </c>
      <c r="G953" s="7">
        <v>110</v>
      </c>
      <c r="H953" s="7">
        <v>1050</v>
      </c>
      <c r="I953" s="7">
        <v>1600</v>
      </c>
      <c r="J953" s="7">
        <v>0</v>
      </c>
    </row>
    <row r="954" spans="1:10">
      <c r="A954" s="7" t="s">
        <v>11</v>
      </c>
      <c r="B954" s="7">
        <v>8400</v>
      </c>
      <c r="C954" s="7">
        <f t="shared" si="28"/>
        <v>0</v>
      </c>
      <c r="D954" s="7">
        <f t="shared" si="29"/>
        <v>1</v>
      </c>
      <c r="E954" s="7">
        <v>60</v>
      </c>
      <c r="F954" s="7">
        <v>52487</v>
      </c>
      <c r="G954" s="7">
        <v>110</v>
      </c>
      <c r="H954" s="7">
        <v>1035</v>
      </c>
      <c r="I954" s="7">
        <v>1600</v>
      </c>
      <c r="J954" s="7">
        <v>0</v>
      </c>
    </row>
    <row r="955" spans="1:10">
      <c r="A955" s="7" t="s">
        <v>11</v>
      </c>
      <c r="B955" s="7">
        <v>9250</v>
      </c>
      <c r="C955" s="7">
        <f t="shared" si="28"/>
        <v>0</v>
      </c>
      <c r="D955" s="7">
        <f t="shared" si="29"/>
        <v>1</v>
      </c>
      <c r="E955" s="7">
        <v>66</v>
      </c>
      <c r="F955" s="7">
        <v>52383</v>
      </c>
      <c r="G955" s="7">
        <v>86</v>
      </c>
      <c r="H955" s="7">
        <v>1015</v>
      </c>
      <c r="I955" s="7">
        <v>1300</v>
      </c>
      <c r="J955" s="7">
        <v>0</v>
      </c>
    </row>
    <row r="956" spans="1:10">
      <c r="A956" s="7" t="s">
        <v>11</v>
      </c>
      <c r="B956" s="7">
        <v>8900</v>
      </c>
      <c r="C956" s="7">
        <f t="shared" si="28"/>
        <v>0</v>
      </c>
      <c r="D956" s="7">
        <f t="shared" si="29"/>
        <v>1</v>
      </c>
      <c r="E956" s="7">
        <v>61</v>
      </c>
      <c r="F956" s="7">
        <v>52112</v>
      </c>
      <c r="G956" s="7">
        <v>110</v>
      </c>
      <c r="H956" s="7">
        <v>1035</v>
      </c>
      <c r="I956" s="7">
        <v>1600</v>
      </c>
      <c r="J956" s="7">
        <v>0</v>
      </c>
    </row>
    <row r="957" spans="1:10">
      <c r="A957" s="7" t="s">
        <v>11</v>
      </c>
      <c r="B957" s="7">
        <v>8750</v>
      </c>
      <c r="C957" s="7">
        <f t="shared" si="28"/>
        <v>0</v>
      </c>
      <c r="D957" s="7">
        <f t="shared" si="29"/>
        <v>1</v>
      </c>
      <c r="E957" s="7">
        <v>58</v>
      </c>
      <c r="F957" s="7">
        <v>51712</v>
      </c>
      <c r="G957" s="7">
        <v>110</v>
      </c>
      <c r="H957" s="7">
        <v>1050</v>
      </c>
      <c r="I957" s="7">
        <v>1600</v>
      </c>
      <c r="J957" s="7">
        <v>0</v>
      </c>
    </row>
    <row r="958" spans="1:10">
      <c r="A958" s="7" t="s">
        <v>11</v>
      </c>
      <c r="B958" s="7">
        <v>10950</v>
      </c>
      <c r="C958" s="7">
        <f t="shared" si="28"/>
        <v>0</v>
      </c>
      <c r="D958" s="7">
        <f t="shared" si="29"/>
        <v>1</v>
      </c>
      <c r="E958" s="7">
        <v>58</v>
      </c>
      <c r="F958" s="7">
        <v>51421</v>
      </c>
      <c r="G958" s="7">
        <v>110</v>
      </c>
      <c r="H958" s="7">
        <v>1105</v>
      </c>
      <c r="I958" s="7">
        <v>1600</v>
      </c>
      <c r="J958" s="7">
        <v>1</v>
      </c>
    </row>
    <row r="959" spans="1:10">
      <c r="A959" s="7" t="s">
        <v>11</v>
      </c>
      <c r="B959" s="7">
        <v>8950</v>
      </c>
      <c r="C959" s="7">
        <f t="shared" si="28"/>
        <v>0</v>
      </c>
      <c r="D959" s="7">
        <f t="shared" si="29"/>
        <v>1</v>
      </c>
      <c r="E959" s="7">
        <v>61</v>
      </c>
      <c r="F959" s="7">
        <v>51235</v>
      </c>
      <c r="G959" s="7">
        <v>86</v>
      </c>
      <c r="H959" s="7">
        <v>1000</v>
      </c>
      <c r="I959" s="7">
        <v>1300</v>
      </c>
      <c r="J959" s="7">
        <v>0</v>
      </c>
    </row>
    <row r="960" spans="1:10">
      <c r="A960" s="7" t="s">
        <v>11</v>
      </c>
      <c r="B960" s="7">
        <v>8950</v>
      </c>
      <c r="C960" s="7">
        <f t="shared" si="28"/>
        <v>0</v>
      </c>
      <c r="D960" s="7">
        <f t="shared" si="29"/>
        <v>1</v>
      </c>
      <c r="E960" s="7">
        <v>65</v>
      </c>
      <c r="F960" s="7">
        <v>51000</v>
      </c>
      <c r="G960" s="7">
        <v>86</v>
      </c>
      <c r="H960" s="7">
        <v>1015</v>
      </c>
      <c r="I960" s="7">
        <v>1300</v>
      </c>
      <c r="J960" s="7">
        <v>0</v>
      </c>
    </row>
    <row r="961" spans="1:10">
      <c r="A961" s="7" t="s">
        <v>11</v>
      </c>
      <c r="B961" s="7">
        <v>8895</v>
      </c>
      <c r="C961" s="7">
        <f t="shared" si="28"/>
        <v>0</v>
      </c>
      <c r="D961" s="7">
        <f t="shared" si="29"/>
        <v>1</v>
      </c>
      <c r="E961" s="7">
        <v>61</v>
      </c>
      <c r="F961" s="7">
        <v>50925</v>
      </c>
      <c r="G961" s="7">
        <v>110</v>
      </c>
      <c r="H961" s="7">
        <v>1070</v>
      </c>
      <c r="I961" s="7">
        <v>1600</v>
      </c>
      <c r="J961" s="7">
        <v>0</v>
      </c>
    </row>
    <row r="962" spans="1:10">
      <c r="A962" s="7" t="s">
        <v>11</v>
      </c>
      <c r="B962" s="7">
        <v>9390</v>
      </c>
      <c r="C962" s="7">
        <f t="shared" si="28"/>
        <v>0</v>
      </c>
      <c r="D962" s="7">
        <f t="shared" si="29"/>
        <v>1</v>
      </c>
      <c r="E962" s="7">
        <v>66</v>
      </c>
      <c r="F962" s="7">
        <v>50806</v>
      </c>
      <c r="G962" s="7">
        <v>86</v>
      </c>
      <c r="H962" s="7">
        <v>1480</v>
      </c>
      <c r="I962" s="7">
        <v>1300</v>
      </c>
      <c r="J962" s="7">
        <v>0</v>
      </c>
    </row>
    <row r="963" spans="1:10">
      <c r="A963" s="7" t="s">
        <v>11</v>
      </c>
      <c r="B963" s="7">
        <v>8750</v>
      </c>
      <c r="C963" s="7">
        <f t="shared" ref="C963:C1026" si="30">IF(A963=$C$1,1,0)</f>
        <v>0</v>
      </c>
      <c r="D963" s="7">
        <f t="shared" ref="D963:D1026" si="31">IF(A963=$D$1,1,0)</f>
        <v>1</v>
      </c>
      <c r="E963" s="7">
        <v>59</v>
      </c>
      <c r="F963" s="7">
        <v>50469</v>
      </c>
      <c r="G963" s="7">
        <v>110</v>
      </c>
      <c r="H963" s="7">
        <v>1070</v>
      </c>
      <c r="I963" s="7">
        <v>1600</v>
      </c>
      <c r="J963" s="7">
        <v>0</v>
      </c>
    </row>
    <row r="964" spans="1:10">
      <c r="A964" s="7" t="s">
        <v>11</v>
      </c>
      <c r="B964" s="7">
        <v>9750</v>
      </c>
      <c r="C964" s="7">
        <f t="shared" si="30"/>
        <v>0</v>
      </c>
      <c r="D964" s="7">
        <f t="shared" si="31"/>
        <v>1</v>
      </c>
      <c r="E964" s="7">
        <v>61</v>
      </c>
      <c r="F964" s="7">
        <v>50173</v>
      </c>
      <c r="G964" s="7">
        <v>110</v>
      </c>
      <c r="H964" s="7">
        <v>1075</v>
      </c>
      <c r="I964" s="7">
        <v>1600</v>
      </c>
      <c r="J964" s="7">
        <v>0</v>
      </c>
    </row>
    <row r="965" spans="1:10">
      <c r="A965" s="7" t="s">
        <v>11</v>
      </c>
      <c r="B965" s="7">
        <v>9950</v>
      </c>
      <c r="C965" s="7">
        <f t="shared" si="30"/>
        <v>0</v>
      </c>
      <c r="D965" s="7">
        <f t="shared" si="31"/>
        <v>1</v>
      </c>
      <c r="E965" s="7">
        <v>62</v>
      </c>
      <c r="F965" s="7">
        <v>50000</v>
      </c>
      <c r="G965" s="7">
        <v>110</v>
      </c>
      <c r="H965" s="7">
        <v>1075</v>
      </c>
      <c r="I965" s="7">
        <v>1600</v>
      </c>
      <c r="J965" s="7">
        <v>0</v>
      </c>
    </row>
    <row r="966" spans="1:10">
      <c r="A966" s="7" t="s">
        <v>11</v>
      </c>
      <c r="B966" s="7">
        <v>10950</v>
      </c>
      <c r="C966" s="7">
        <f t="shared" si="30"/>
        <v>0</v>
      </c>
      <c r="D966" s="7">
        <f t="shared" si="31"/>
        <v>1</v>
      </c>
      <c r="E966" s="7">
        <v>65</v>
      </c>
      <c r="F966" s="7">
        <v>49942</v>
      </c>
      <c r="G966" s="7">
        <v>110</v>
      </c>
      <c r="H966" s="7">
        <v>1065</v>
      </c>
      <c r="I966" s="7">
        <v>1600</v>
      </c>
      <c r="J966" s="7">
        <v>0</v>
      </c>
    </row>
    <row r="967" spans="1:10">
      <c r="A967" s="7" t="s">
        <v>11</v>
      </c>
      <c r="B967" s="7">
        <v>9900</v>
      </c>
      <c r="C967" s="7">
        <f t="shared" si="30"/>
        <v>0</v>
      </c>
      <c r="D967" s="7">
        <f t="shared" si="31"/>
        <v>1</v>
      </c>
      <c r="E967" s="7">
        <v>67</v>
      </c>
      <c r="F967" s="7">
        <v>49585</v>
      </c>
      <c r="G967" s="7">
        <v>110</v>
      </c>
      <c r="H967" s="7">
        <v>1085</v>
      </c>
      <c r="I967" s="7">
        <v>1600</v>
      </c>
      <c r="J967" s="7">
        <v>0</v>
      </c>
    </row>
    <row r="968" spans="1:10">
      <c r="A968" s="7" t="s">
        <v>11</v>
      </c>
      <c r="B968" s="7">
        <v>9500</v>
      </c>
      <c r="C968" s="7">
        <f t="shared" si="30"/>
        <v>0</v>
      </c>
      <c r="D968" s="7">
        <f t="shared" si="31"/>
        <v>1</v>
      </c>
      <c r="E968" s="7">
        <v>62</v>
      </c>
      <c r="F968" s="7">
        <v>49258</v>
      </c>
      <c r="G968" s="7">
        <v>110</v>
      </c>
      <c r="H968" s="7">
        <v>1035</v>
      </c>
      <c r="I968" s="7">
        <v>1600</v>
      </c>
      <c r="J968" s="7">
        <v>0</v>
      </c>
    </row>
    <row r="969" spans="1:10">
      <c r="A969" s="7" t="s">
        <v>11</v>
      </c>
      <c r="B969" s="7">
        <v>9950</v>
      </c>
      <c r="C969" s="7">
        <f t="shared" si="30"/>
        <v>0</v>
      </c>
      <c r="D969" s="7">
        <f t="shared" si="31"/>
        <v>1</v>
      </c>
      <c r="E969" s="7">
        <v>61</v>
      </c>
      <c r="F969" s="7">
        <v>49000</v>
      </c>
      <c r="G969" s="7">
        <v>110</v>
      </c>
      <c r="H969" s="7">
        <v>1050</v>
      </c>
      <c r="I969" s="7">
        <v>1600</v>
      </c>
      <c r="J969" s="7">
        <v>0</v>
      </c>
    </row>
    <row r="970" spans="1:10">
      <c r="A970" s="7" t="s">
        <v>11</v>
      </c>
      <c r="B970" s="7">
        <v>9950</v>
      </c>
      <c r="C970" s="7">
        <f t="shared" si="30"/>
        <v>0</v>
      </c>
      <c r="D970" s="7">
        <f t="shared" si="31"/>
        <v>1</v>
      </c>
      <c r="E970" s="7">
        <v>63</v>
      </c>
      <c r="F970" s="7">
        <v>48738</v>
      </c>
      <c r="G970" s="7">
        <v>110</v>
      </c>
      <c r="H970" s="7">
        <v>1055</v>
      </c>
      <c r="I970" s="7">
        <v>1600</v>
      </c>
      <c r="J970" s="7">
        <v>0</v>
      </c>
    </row>
    <row r="971" spans="1:10">
      <c r="A971" s="7" t="s">
        <v>11</v>
      </c>
      <c r="B971" s="7">
        <v>10500</v>
      </c>
      <c r="C971" s="7">
        <f t="shared" si="30"/>
        <v>0</v>
      </c>
      <c r="D971" s="7">
        <f t="shared" si="31"/>
        <v>1</v>
      </c>
      <c r="E971" s="7">
        <v>62</v>
      </c>
      <c r="F971" s="7">
        <v>47750</v>
      </c>
      <c r="G971" s="7">
        <v>86</v>
      </c>
      <c r="H971" s="7">
        <v>1040</v>
      </c>
      <c r="I971" s="7">
        <v>1300</v>
      </c>
      <c r="J971" s="7">
        <v>0</v>
      </c>
    </row>
    <row r="972" spans="1:10">
      <c r="A972" s="7" t="s">
        <v>11</v>
      </c>
      <c r="B972" s="7">
        <v>9950</v>
      </c>
      <c r="C972" s="7">
        <f t="shared" si="30"/>
        <v>0</v>
      </c>
      <c r="D972" s="7">
        <f t="shared" si="31"/>
        <v>1</v>
      </c>
      <c r="E972" s="7">
        <v>63</v>
      </c>
      <c r="F972" s="7">
        <v>47612</v>
      </c>
      <c r="G972" s="7">
        <v>86</v>
      </c>
      <c r="H972" s="7">
        <v>1015</v>
      </c>
      <c r="I972" s="7">
        <v>1300</v>
      </c>
      <c r="J972" s="7">
        <v>0</v>
      </c>
    </row>
    <row r="973" spans="1:10">
      <c r="A973" s="7" t="s">
        <v>11</v>
      </c>
      <c r="B973" s="7">
        <v>10495</v>
      </c>
      <c r="C973" s="7">
        <f t="shared" si="30"/>
        <v>0</v>
      </c>
      <c r="D973" s="7">
        <f t="shared" si="31"/>
        <v>1</v>
      </c>
      <c r="E973" s="7">
        <v>68</v>
      </c>
      <c r="F973" s="7">
        <v>47500</v>
      </c>
      <c r="G973" s="7">
        <v>86</v>
      </c>
      <c r="H973" s="7">
        <v>1035</v>
      </c>
      <c r="I973" s="7">
        <v>1300</v>
      </c>
      <c r="J973" s="7">
        <v>0</v>
      </c>
    </row>
    <row r="974" spans="1:10">
      <c r="A974" s="7" t="s">
        <v>11</v>
      </c>
      <c r="B974" s="7">
        <v>9500</v>
      </c>
      <c r="C974" s="7">
        <f t="shared" si="30"/>
        <v>0</v>
      </c>
      <c r="D974" s="7">
        <f t="shared" si="31"/>
        <v>1</v>
      </c>
      <c r="E974" s="7">
        <v>66</v>
      </c>
      <c r="F974" s="7">
        <v>47237</v>
      </c>
      <c r="G974" s="7">
        <v>110</v>
      </c>
      <c r="H974" s="7">
        <v>1050</v>
      </c>
      <c r="I974" s="7">
        <v>1600</v>
      </c>
      <c r="J974" s="7">
        <v>0</v>
      </c>
    </row>
    <row r="975" spans="1:10">
      <c r="A975" s="7" t="s">
        <v>11</v>
      </c>
      <c r="B975" s="7">
        <v>8500</v>
      </c>
      <c r="C975" s="7">
        <f t="shared" si="30"/>
        <v>0</v>
      </c>
      <c r="D975" s="7">
        <f t="shared" si="31"/>
        <v>1</v>
      </c>
      <c r="E975" s="7">
        <v>58</v>
      </c>
      <c r="F975" s="7">
        <v>47171</v>
      </c>
      <c r="G975" s="7">
        <v>86</v>
      </c>
      <c r="H975" s="7">
        <v>1015</v>
      </c>
      <c r="I975" s="7">
        <v>1300</v>
      </c>
      <c r="J975" s="7">
        <v>0</v>
      </c>
    </row>
    <row r="976" spans="1:10">
      <c r="A976" s="7" t="s">
        <v>11</v>
      </c>
      <c r="B976" s="7">
        <v>10450</v>
      </c>
      <c r="C976" s="7">
        <f t="shared" si="30"/>
        <v>0</v>
      </c>
      <c r="D976" s="7">
        <f t="shared" si="31"/>
        <v>1</v>
      </c>
      <c r="E976" s="7">
        <v>60</v>
      </c>
      <c r="F976" s="7">
        <v>47060</v>
      </c>
      <c r="G976" s="7">
        <v>110</v>
      </c>
      <c r="H976" s="7">
        <v>1035</v>
      </c>
      <c r="I976" s="7">
        <v>1600</v>
      </c>
      <c r="J976" s="7">
        <v>0</v>
      </c>
    </row>
    <row r="977" spans="1:10">
      <c r="A977" s="7" t="s">
        <v>11</v>
      </c>
      <c r="B977" s="7">
        <v>8950</v>
      </c>
      <c r="C977" s="7">
        <f t="shared" si="30"/>
        <v>0</v>
      </c>
      <c r="D977" s="7">
        <f t="shared" si="31"/>
        <v>1</v>
      </c>
      <c r="E977" s="7">
        <v>65</v>
      </c>
      <c r="F977" s="7">
        <v>47014</v>
      </c>
      <c r="G977" s="7">
        <v>86</v>
      </c>
      <c r="H977" s="7">
        <v>1015</v>
      </c>
      <c r="I977" s="7">
        <v>1300</v>
      </c>
      <c r="J977" s="7">
        <v>0</v>
      </c>
    </row>
    <row r="978" spans="1:10">
      <c r="A978" s="7" t="s">
        <v>11</v>
      </c>
      <c r="B978" s="7">
        <v>9900</v>
      </c>
      <c r="C978" s="7">
        <f t="shared" si="30"/>
        <v>0</v>
      </c>
      <c r="D978" s="7">
        <f t="shared" si="31"/>
        <v>1</v>
      </c>
      <c r="E978" s="7">
        <v>59</v>
      </c>
      <c r="F978" s="7">
        <v>46929</v>
      </c>
      <c r="G978" s="7">
        <v>86</v>
      </c>
      <c r="H978" s="7">
        <v>1025</v>
      </c>
      <c r="I978" s="7">
        <v>1300</v>
      </c>
      <c r="J978" s="7">
        <v>0</v>
      </c>
    </row>
    <row r="979" spans="1:10">
      <c r="A979" s="7" t="s">
        <v>11</v>
      </c>
      <c r="B979" s="7">
        <v>8900</v>
      </c>
      <c r="C979" s="7">
        <f t="shared" si="30"/>
        <v>0</v>
      </c>
      <c r="D979" s="7">
        <f t="shared" si="31"/>
        <v>1</v>
      </c>
      <c r="E979" s="7">
        <v>63</v>
      </c>
      <c r="F979" s="7">
        <v>46000</v>
      </c>
      <c r="G979" s="7">
        <v>86</v>
      </c>
      <c r="H979" s="7">
        <v>1035</v>
      </c>
      <c r="I979" s="7">
        <v>1300</v>
      </c>
      <c r="J979" s="7">
        <v>0</v>
      </c>
    </row>
    <row r="980" spans="1:10">
      <c r="A980" s="7" t="s">
        <v>11</v>
      </c>
      <c r="B980" s="7">
        <v>8745</v>
      </c>
      <c r="C980" s="7">
        <f t="shared" si="30"/>
        <v>0</v>
      </c>
      <c r="D980" s="7">
        <f t="shared" si="31"/>
        <v>1</v>
      </c>
      <c r="E980" s="7">
        <v>65</v>
      </c>
      <c r="F980" s="7">
        <v>45681</v>
      </c>
      <c r="G980" s="7">
        <v>110</v>
      </c>
      <c r="H980" s="7">
        <v>1050</v>
      </c>
      <c r="I980" s="7">
        <v>1600</v>
      </c>
      <c r="J980" s="7">
        <v>0</v>
      </c>
    </row>
    <row r="981" spans="1:10">
      <c r="A981" s="7" t="s">
        <v>11</v>
      </c>
      <c r="B981" s="7">
        <v>8750</v>
      </c>
      <c r="C981" s="7">
        <f t="shared" si="30"/>
        <v>0</v>
      </c>
      <c r="D981" s="7">
        <f t="shared" si="31"/>
        <v>1</v>
      </c>
      <c r="E981" s="7">
        <v>65</v>
      </c>
      <c r="F981" s="7">
        <v>45549</v>
      </c>
      <c r="G981" s="7">
        <v>86</v>
      </c>
      <c r="H981" s="7">
        <v>1015</v>
      </c>
      <c r="I981" s="7">
        <v>1300</v>
      </c>
      <c r="J981" s="7">
        <v>0</v>
      </c>
    </row>
    <row r="982" spans="1:10">
      <c r="A982" s="7" t="s">
        <v>11</v>
      </c>
      <c r="B982" s="7">
        <v>10750</v>
      </c>
      <c r="C982" s="7">
        <f t="shared" si="30"/>
        <v>0</v>
      </c>
      <c r="D982" s="7">
        <f t="shared" si="31"/>
        <v>1</v>
      </c>
      <c r="E982" s="7">
        <v>57</v>
      </c>
      <c r="F982" s="7">
        <v>45000</v>
      </c>
      <c r="G982" s="7">
        <v>110</v>
      </c>
      <c r="H982" s="7">
        <v>1050</v>
      </c>
      <c r="I982" s="7">
        <v>1600</v>
      </c>
      <c r="J982" s="7">
        <v>0</v>
      </c>
    </row>
    <row r="983" spans="1:10">
      <c r="A983" s="7" t="s">
        <v>11</v>
      </c>
      <c r="B983" s="7">
        <v>9750</v>
      </c>
      <c r="C983" s="7">
        <f t="shared" si="30"/>
        <v>0</v>
      </c>
      <c r="D983" s="7">
        <f t="shared" si="31"/>
        <v>1</v>
      </c>
      <c r="E983" s="7">
        <v>57</v>
      </c>
      <c r="F983" s="7">
        <v>45000</v>
      </c>
      <c r="G983" s="7">
        <v>110</v>
      </c>
      <c r="H983" s="7">
        <v>1050</v>
      </c>
      <c r="I983" s="7">
        <v>1600</v>
      </c>
      <c r="J983" s="7">
        <v>0</v>
      </c>
    </row>
    <row r="984" spans="1:10">
      <c r="A984" s="7" t="s">
        <v>11</v>
      </c>
      <c r="B984" s="7">
        <v>8850</v>
      </c>
      <c r="C984" s="7">
        <f t="shared" si="30"/>
        <v>0</v>
      </c>
      <c r="D984" s="7">
        <f t="shared" si="31"/>
        <v>1</v>
      </c>
      <c r="E984" s="7">
        <v>65</v>
      </c>
      <c r="F984" s="7">
        <v>45000</v>
      </c>
      <c r="G984" s="7">
        <v>110</v>
      </c>
      <c r="H984" s="7">
        <v>1075</v>
      </c>
      <c r="I984" s="7">
        <v>1600</v>
      </c>
      <c r="J984" s="7">
        <v>0</v>
      </c>
    </row>
    <row r="985" spans="1:10">
      <c r="A985" s="7" t="s">
        <v>11</v>
      </c>
      <c r="B985" s="7">
        <v>7950</v>
      </c>
      <c r="C985" s="7">
        <f t="shared" si="30"/>
        <v>0</v>
      </c>
      <c r="D985" s="7">
        <f t="shared" si="31"/>
        <v>1</v>
      </c>
      <c r="E985" s="7">
        <v>66</v>
      </c>
      <c r="F985" s="7">
        <v>45000</v>
      </c>
      <c r="G985" s="7">
        <v>86</v>
      </c>
      <c r="H985" s="7">
        <v>1035</v>
      </c>
      <c r="I985" s="7">
        <v>1300</v>
      </c>
      <c r="J985" s="7">
        <v>0</v>
      </c>
    </row>
    <row r="986" spans="1:10">
      <c r="A986" s="7" t="s">
        <v>11</v>
      </c>
      <c r="B986" s="7">
        <v>9450</v>
      </c>
      <c r="C986" s="7">
        <f t="shared" si="30"/>
        <v>0</v>
      </c>
      <c r="D986" s="7">
        <f t="shared" si="31"/>
        <v>1</v>
      </c>
      <c r="E986" s="7">
        <v>63</v>
      </c>
      <c r="F986" s="7">
        <v>45000</v>
      </c>
      <c r="G986" s="7">
        <v>110</v>
      </c>
      <c r="H986" s="7">
        <v>1035</v>
      </c>
      <c r="I986" s="7">
        <v>1600</v>
      </c>
      <c r="J986" s="7">
        <v>0</v>
      </c>
    </row>
    <row r="987" spans="1:10">
      <c r="A987" s="7" t="s">
        <v>11</v>
      </c>
      <c r="B987" s="7">
        <v>9950</v>
      </c>
      <c r="C987" s="7">
        <f t="shared" si="30"/>
        <v>0</v>
      </c>
      <c r="D987" s="7">
        <f t="shared" si="31"/>
        <v>1</v>
      </c>
      <c r="E987" s="7">
        <v>61</v>
      </c>
      <c r="F987" s="7">
        <v>45000</v>
      </c>
      <c r="G987" s="7">
        <v>107</v>
      </c>
      <c r="H987" s="7">
        <v>1085</v>
      </c>
      <c r="I987" s="7">
        <v>1600</v>
      </c>
      <c r="J987" s="7">
        <v>1</v>
      </c>
    </row>
    <row r="988" spans="1:10">
      <c r="A988" s="7" t="s">
        <v>11</v>
      </c>
      <c r="B988" s="7">
        <v>8250</v>
      </c>
      <c r="C988" s="7">
        <f t="shared" si="30"/>
        <v>0</v>
      </c>
      <c r="D988" s="7">
        <f t="shared" si="31"/>
        <v>1</v>
      </c>
      <c r="E988" s="7">
        <v>63</v>
      </c>
      <c r="F988" s="7">
        <v>44944</v>
      </c>
      <c r="G988" s="7">
        <v>110</v>
      </c>
      <c r="H988" s="7">
        <v>1035</v>
      </c>
      <c r="I988" s="7">
        <v>1600</v>
      </c>
      <c r="J988" s="7">
        <v>0</v>
      </c>
    </row>
    <row r="989" spans="1:10">
      <c r="A989" s="7" t="s">
        <v>11</v>
      </c>
      <c r="B989" s="7">
        <v>9950</v>
      </c>
      <c r="C989" s="7">
        <f t="shared" si="30"/>
        <v>0</v>
      </c>
      <c r="D989" s="7">
        <f t="shared" si="31"/>
        <v>1</v>
      </c>
      <c r="E989" s="7">
        <v>61</v>
      </c>
      <c r="F989" s="7">
        <v>44597</v>
      </c>
      <c r="G989" s="7">
        <v>86</v>
      </c>
      <c r="H989" s="7">
        <v>1015</v>
      </c>
      <c r="I989" s="7">
        <v>1300</v>
      </c>
      <c r="J989" s="7">
        <v>0</v>
      </c>
    </row>
    <row r="990" spans="1:10">
      <c r="A990" s="7" t="s">
        <v>11</v>
      </c>
      <c r="B990" s="7">
        <v>9995</v>
      </c>
      <c r="C990" s="7">
        <f t="shared" si="30"/>
        <v>0</v>
      </c>
      <c r="D990" s="7">
        <f t="shared" si="31"/>
        <v>1</v>
      </c>
      <c r="E990" s="7">
        <v>68</v>
      </c>
      <c r="F990" s="7">
        <v>44458</v>
      </c>
      <c r="G990" s="7">
        <v>86</v>
      </c>
      <c r="H990" s="7">
        <v>1015</v>
      </c>
      <c r="I990" s="7">
        <v>1300</v>
      </c>
      <c r="J990" s="7">
        <v>0</v>
      </c>
    </row>
    <row r="991" spans="1:10">
      <c r="A991" s="7" t="s">
        <v>11</v>
      </c>
      <c r="B991" s="7">
        <v>9950</v>
      </c>
      <c r="C991" s="7">
        <f t="shared" si="30"/>
        <v>0</v>
      </c>
      <c r="D991" s="7">
        <f t="shared" si="31"/>
        <v>1</v>
      </c>
      <c r="E991" s="7">
        <v>59</v>
      </c>
      <c r="F991" s="7">
        <v>43818</v>
      </c>
      <c r="G991" s="7">
        <v>110</v>
      </c>
      <c r="H991" s="7">
        <v>1070</v>
      </c>
      <c r="I991" s="7">
        <v>1600</v>
      </c>
      <c r="J991" s="7">
        <v>0</v>
      </c>
    </row>
    <row r="992" spans="1:10">
      <c r="A992" s="7" t="s">
        <v>11</v>
      </c>
      <c r="B992" s="7">
        <v>10495</v>
      </c>
      <c r="C992" s="7">
        <f t="shared" si="30"/>
        <v>0</v>
      </c>
      <c r="D992" s="7">
        <f t="shared" si="31"/>
        <v>1</v>
      </c>
      <c r="E992" s="7">
        <v>60</v>
      </c>
      <c r="F992" s="7">
        <v>43426</v>
      </c>
      <c r="G992" s="7">
        <v>110</v>
      </c>
      <c r="H992" s="7">
        <v>1070</v>
      </c>
      <c r="I992" s="7">
        <v>1600</v>
      </c>
      <c r="J992" s="7">
        <v>0</v>
      </c>
    </row>
    <row r="993" spans="1:10">
      <c r="A993" s="7" t="s">
        <v>12</v>
      </c>
      <c r="B993" s="7">
        <v>7950</v>
      </c>
      <c r="C993" s="7">
        <f t="shared" si="30"/>
        <v>0</v>
      </c>
      <c r="D993" s="7">
        <f t="shared" si="31"/>
        <v>0</v>
      </c>
      <c r="E993" s="7">
        <v>58</v>
      </c>
      <c r="F993" s="7">
        <v>43000</v>
      </c>
      <c r="G993" s="7">
        <v>110</v>
      </c>
      <c r="H993" s="7">
        <v>1114</v>
      </c>
      <c r="I993" s="7">
        <v>1600</v>
      </c>
      <c r="J993" s="7">
        <v>1</v>
      </c>
    </row>
    <row r="994" spans="1:10">
      <c r="A994" s="7" t="s">
        <v>11</v>
      </c>
      <c r="B994" s="7">
        <v>8950</v>
      </c>
      <c r="C994" s="7">
        <f t="shared" si="30"/>
        <v>0</v>
      </c>
      <c r="D994" s="7">
        <f t="shared" si="31"/>
        <v>1</v>
      </c>
      <c r="E994" s="7">
        <v>68</v>
      </c>
      <c r="F994" s="7">
        <v>43000</v>
      </c>
      <c r="G994" s="7">
        <v>110</v>
      </c>
      <c r="H994" s="7">
        <v>1035</v>
      </c>
      <c r="I994" s="7">
        <v>1600</v>
      </c>
      <c r="J994" s="7">
        <v>0</v>
      </c>
    </row>
    <row r="995" spans="1:10">
      <c r="A995" s="7" t="s">
        <v>11</v>
      </c>
      <c r="B995" s="7">
        <v>9695</v>
      </c>
      <c r="C995" s="7">
        <f t="shared" si="30"/>
        <v>0</v>
      </c>
      <c r="D995" s="7">
        <f t="shared" si="31"/>
        <v>1</v>
      </c>
      <c r="E995" s="7">
        <v>57</v>
      </c>
      <c r="F995" s="7">
        <v>43000</v>
      </c>
      <c r="G995" s="7">
        <v>110</v>
      </c>
      <c r="H995" s="7">
        <v>1075</v>
      </c>
      <c r="I995" s="7">
        <v>1600</v>
      </c>
      <c r="J995" s="7">
        <v>0</v>
      </c>
    </row>
    <row r="996" spans="1:10">
      <c r="A996" s="7" t="s">
        <v>11</v>
      </c>
      <c r="B996" s="7">
        <v>7750</v>
      </c>
      <c r="C996" s="7">
        <f t="shared" si="30"/>
        <v>0</v>
      </c>
      <c r="D996" s="7">
        <f t="shared" si="31"/>
        <v>1</v>
      </c>
      <c r="E996" s="7">
        <v>64</v>
      </c>
      <c r="F996" s="7">
        <v>43000</v>
      </c>
      <c r="G996" s="7">
        <v>86</v>
      </c>
      <c r="H996" s="7">
        <v>1015</v>
      </c>
      <c r="I996" s="7">
        <v>1300</v>
      </c>
      <c r="J996" s="7">
        <v>0</v>
      </c>
    </row>
    <row r="997" spans="1:10">
      <c r="A997" s="7" t="s">
        <v>11</v>
      </c>
      <c r="B997" s="7">
        <v>9950</v>
      </c>
      <c r="C997" s="7">
        <f t="shared" si="30"/>
        <v>0</v>
      </c>
      <c r="D997" s="7">
        <f t="shared" si="31"/>
        <v>1</v>
      </c>
      <c r="E997" s="7">
        <v>68</v>
      </c>
      <c r="F997" s="7">
        <v>42750</v>
      </c>
      <c r="G997" s="7">
        <v>110</v>
      </c>
      <c r="H997" s="7">
        <v>1050</v>
      </c>
      <c r="I997" s="7">
        <v>1600</v>
      </c>
      <c r="J997" s="7">
        <v>0</v>
      </c>
    </row>
    <row r="998" spans="1:10">
      <c r="A998" s="7" t="s">
        <v>11</v>
      </c>
      <c r="B998" s="7">
        <v>9950</v>
      </c>
      <c r="C998" s="7">
        <f t="shared" si="30"/>
        <v>0</v>
      </c>
      <c r="D998" s="7">
        <f t="shared" si="31"/>
        <v>1</v>
      </c>
      <c r="E998" s="7">
        <v>67</v>
      </c>
      <c r="F998" s="7">
        <v>42102</v>
      </c>
      <c r="G998" s="7">
        <v>110</v>
      </c>
      <c r="H998" s="7">
        <v>1075</v>
      </c>
      <c r="I998" s="7">
        <v>1600</v>
      </c>
      <c r="J998" s="7">
        <v>0</v>
      </c>
    </row>
    <row r="999" spans="1:10">
      <c r="A999" s="7" t="s">
        <v>11</v>
      </c>
      <c r="B999" s="7">
        <v>9950</v>
      </c>
      <c r="C999" s="7">
        <f t="shared" si="30"/>
        <v>0</v>
      </c>
      <c r="D999" s="7">
        <f t="shared" si="31"/>
        <v>1</v>
      </c>
      <c r="E999" s="7">
        <v>63</v>
      </c>
      <c r="F999" s="7">
        <v>41586</v>
      </c>
      <c r="G999" s="7">
        <v>110</v>
      </c>
      <c r="H999" s="7">
        <v>1114</v>
      </c>
      <c r="I999" s="7">
        <v>1600</v>
      </c>
      <c r="J999" s="7">
        <v>0</v>
      </c>
    </row>
    <row r="1000" spans="1:10">
      <c r="A1000" s="7" t="s">
        <v>11</v>
      </c>
      <c r="B1000" s="7">
        <v>9900</v>
      </c>
      <c r="C1000" s="7">
        <f t="shared" si="30"/>
        <v>0</v>
      </c>
      <c r="D1000" s="7">
        <f t="shared" si="31"/>
        <v>1</v>
      </c>
      <c r="E1000" s="7">
        <v>64</v>
      </c>
      <c r="F1000" s="7">
        <v>41200</v>
      </c>
      <c r="G1000" s="7">
        <v>110</v>
      </c>
      <c r="H1000" s="7">
        <v>1070</v>
      </c>
      <c r="I1000" s="7">
        <v>1600</v>
      </c>
      <c r="J1000" s="7">
        <v>0</v>
      </c>
    </row>
    <row r="1001" spans="1:10">
      <c r="A1001" s="7" t="s">
        <v>11</v>
      </c>
      <c r="B1001" s="7">
        <v>10950</v>
      </c>
      <c r="C1001" s="7">
        <f t="shared" si="30"/>
        <v>0</v>
      </c>
      <c r="D1001" s="7">
        <f t="shared" si="31"/>
        <v>1</v>
      </c>
      <c r="E1001" s="7">
        <v>57</v>
      </c>
      <c r="F1001" s="7">
        <v>40214</v>
      </c>
      <c r="G1001" s="7">
        <v>86</v>
      </c>
      <c r="H1001" s="7">
        <v>1025</v>
      </c>
      <c r="I1001" s="7">
        <v>1300</v>
      </c>
      <c r="J1001" s="7">
        <v>0</v>
      </c>
    </row>
    <row r="1002" spans="1:10">
      <c r="A1002" s="7" t="s">
        <v>11</v>
      </c>
      <c r="B1002" s="7">
        <v>8950</v>
      </c>
      <c r="C1002" s="7">
        <f t="shared" si="30"/>
        <v>0</v>
      </c>
      <c r="D1002" s="7">
        <f t="shared" si="31"/>
        <v>1</v>
      </c>
      <c r="E1002" s="7">
        <v>60</v>
      </c>
      <c r="F1002" s="7">
        <v>40000</v>
      </c>
      <c r="G1002" s="7">
        <v>86</v>
      </c>
      <c r="H1002" s="7">
        <v>1000</v>
      </c>
      <c r="I1002" s="7">
        <v>1300</v>
      </c>
      <c r="J1002" s="7">
        <v>0</v>
      </c>
    </row>
    <row r="1003" spans="1:10">
      <c r="A1003" s="7" t="s">
        <v>11</v>
      </c>
      <c r="B1003" s="7">
        <v>8950</v>
      </c>
      <c r="C1003" s="7">
        <f t="shared" si="30"/>
        <v>0</v>
      </c>
      <c r="D1003" s="7">
        <f t="shared" si="31"/>
        <v>1</v>
      </c>
      <c r="E1003" s="7">
        <v>66</v>
      </c>
      <c r="F1003" s="7">
        <v>39222</v>
      </c>
      <c r="G1003" s="7">
        <v>86</v>
      </c>
      <c r="H1003" s="7">
        <v>1045</v>
      </c>
      <c r="I1003" s="7">
        <v>1300</v>
      </c>
      <c r="J1003" s="7">
        <v>1</v>
      </c>
    </row>
    <row r="1004" spans="1:10">
      <c r="A1004" s="7" t="s">
        <v>11</v>
      </c>
      <c r="B1004" s="7">
        <v>8250</v>
      </c>
      <c r="C1004" s="7">
        <f t="shared" si="30"/>
        <v>0</v>
      </c>
      <c r="D1004" s="7">
        <f t="shared" si="31"/>
        <v>1</v>
      </c>
      <c r="E1004" s="7">
        <v>66</v>
      </c>
      <c r="F1004" s="7">
        <v>39144</v>
      </c>
      <c r="G1004" s="7">
        <v>110</v>
      </c>
      <c r="H1004" s="7">
        <v>1050</v>
      </c>
      <c r="I1004" s="7">
        <v>1600</v>
      </c>
      <c r="J1004" s="7">
        <v>0</v>
      </c>
    </row>
    <row r="1005" spans="1:10">
      <c r="A1005" s="7" t="s">
        <v>11</v>
      </c>
      <c r="B1005" s="7">
        <v>10250</v>
      </c>
      <c r="C1005" s="7">
        <f t="shared" si="30"/>
        <v>0</v>
      </c>
      <c r="D1005" s="7">
        <f t="shared" si="31"/>
        <v>1</v>
      </c>
      <c r="E1005" s="7">
        <v>62</v>
      </c>
      <c r="F1005" s="7">
        <v>39000</v>
      </c>
      <c r="G1005" s="7">
        <v>110</v>
      </c>
      <c r="H1005" s="7">
        <v>1075</v>
      </c>
      <c r="I1005" s="7">
        <v>1600</v>
      </c>
      <c r="J1005" s="7">
        <v>0</v>
      </c>
    </row>
    <row r="1006" spans="1:10">
      <c r="A1006" s="7" t="s">
        <v>11</v>
      </c>
      <c r="B1006" s="7">
        <v>8750</v>
      </c>
      <c r="C1006" s="7">
        <f t="shared" si="30"/>
        <v>0</v>
      </c>
      <c r="D1006" s="7">
        <f t="shared" si="31"/>
        <v>1</v>
      </c>
      <c r="E1006" s="7">
        <v>61</v>
      </c>
      <c r="F1006" s="7">
        <v>38019</v>
      </c>
      <c r="G1006" s="7">
        <v>110</v>
      </c>
      <c r="H1006" s="7">
        <v>1070</v>
      </c>
      <c r="I1006" s="7">
        <v>1600</v>
      </c>
      <c r="J1006" s="7">
        <v>0</v>
      </c>
    </row>
    <row r="1007" spans="1:10">
      <c r="A1007" s="7" t="s">
        <v>11</v>
      </c>
      <c r="B1007" s="7">
        <v>9750</v>
      </c>
      <c r="C1007" s="7">
        <f t="shared" si="30"/>
        <v>0</v>
      </c>
      <c r="D1007" s="7">
        <f t="shared" si="31"/>
        <v>1</v>
      </c>
      <c r="E1007" s="7">
        <v>68</v>
      </c>
      <c r="F1007" s="7">
        <v>37759</v>
      </c>
      <c r="G1007" s="7">
        <v>110</v>
      </c>
      <c r="H1007" s="7">
        <v>1070</v>
      </c>
      <c r="I1007" s="7">
        <v>1600</v>
      </c>
      <c r="J1007" s="7">
        <v>0</v>
      </c>
    </row>
    <row r="1008" spans="1:10">
      <c r="A1008" s="7" t="s">
        <v>11</v>
      </c>
      <c r="B1008" s="7">
        <v>10950</v>
      </c>
      <c r="C1008" s="7">
        <f t="shared" si="30"/>
        <v>0</v>
      </c>
      <c r="D1008" s="7">
        <f t="shared" si="31"/>
        <v>1</v>
      </c>
      <c r="E1008" s="7">
        <v>61</v>
      </c>
      <c r="F1008" s="7">
        <v>37500</v>
      </c>
      <c r="G1008" s="7">
        <v>110</v>
      </c>
      <c r="H1008" s="7">
        <v>1085</v>
      </c>
      <c r="I1008" s="7">
        <v>1600</v>
      </c>
      <c r="J1008" s="7">
        <v>0</v>
      </c>
    </row>
    <row r="1009" spans="1:10">
      <c r="A1009" s="7" t="s">
        <v>11</v>
      </c>
      <c r="B1009" s="7">
        <v>10950</v>
      </c>
      <c r="C1009" s="7">
        <f t="shared" si="30"/>
        <v>0</v>
      </c>
      <c r="D1009" s="7">
        <f t="shared" si="31"/>
        <v>1</v>
      </c>
      <c r="E1009" s="7">
        <v>60</v>
      </c>
      <c r="F1009" s="7">
        <v>37111</v>
      </c>
      <c r="G1009" s="7">
        <v>110</v>
      </c>
      <c r="H1009" s="7">
        <v>1050</v>
      </c>
      <c r="I1009" s="7">
        <v>1600</v>
      </c>
      <c r="J1009" s="7">
        <v>0</v>
      </c>
    </row>
    <row r="1010" spans="1:10">
      <c r="A1010" s="7" t="s">
        <v>11</v>
      </c>
      <c r="B1010" s="7">
        <v>9750</v>
      </c>
      <c r="C1010" s="7">
        <f t="shared" si="30"/>
        <v>0</v>
      </c>
      <c r="D1010" s="7">
        <f t="shared" si="31"/>
        <v>1</v>
      </c>
      <c r="E1010" s="7">
        <v>62</v>
      </c>
      <c r="F1010" s="7">
        <v>37000</v>
      </c>
      <c r="G1010" s="7">
        <v>86</v>
      </c>
      <c r="H1010" s="7">
        <v>1015</v>
      </c>
      <c r="I1010" s="7">
        <v>1300</v>
      </c>
      <c r="J1010" s="7">
        <v>0</v>
      </c>
    </row>
    <row r="1011" spans="1:10">
      <c r="A1011" s="7" t="s">
        <v>11</v>
      </c>
      <c r="B1011" s="7">
        <v>8900</v>
      </c>
      <c r="C1011" s="7">
        <f t="shared" si="30"/>
        <v>0</v>
      </c>
      <c r="D1011" s="7">
        <f t="shared" si="31"/>
        <v>1</v>
      </c>
      <c r="E1011" s="7">
        <v>59</v>
      </c>
      <c r="F1011" s="7">
        <v>36954</v>
      </c>
      <c r="G1011" s="7">
        <v>110</v>
      </c>
      <c r="H1011" s="7">
        <v>1050</v>
      </c>
      <c r="I1011" s="7">
        <v>1600</v>
      </c>
      <c r="J1011" s="7">
        <v>0</v>
      </c>
    </row>
    <row r="1012" spans="1:10">
      <c r="A1012" s="7" t="s">
        <v>11</v>
      </c>
      <c r="B1012" s="7">
        <v>9500</v>
      </c>
      <c r="C1012" s="7">
        <f t="shared" si="30"/>
        <v>0</v>
      </c>
      <c r="D1012" s="7">
        <f t="shared" si="31"/>
        <v>1</v>
      </c>
      <c r="E1012" s="7">
        <v>60</v>
      </c>
      <c r="F1012" s="7">
        <v>36943</v>
      </c>
      <c r="G1012" s="7">
        <v>110</v>
      </c>
      <c r="H1012" s="7">
        <v>1070</v>
      </c>
      <c r="I1012" s="7">
        <v>1600</v>
      </c>
      <c r="J1012" s="7">
        <v>0</v>
      </c>
    </row>
    <row r="1013" spans="1:10">
      <c r="A1013" s="7" t="s">
        <v>11</v>
      </c>
      <c r="B1013" s="7">
        <v>9950</v>
      </c>
      <c r="C1013" s="7">
        <f t="shared" si="30"/>
        <v>0</v>
      </c>
      <c r="D1013" s="7">
        <f t="shared" si="31"/>
        <v>1</v>
      </c>
      <c r="E1013" s="7">
        <v>63</v>
      </c>
      <c r="F1013" s="7">
        <v>36923</v>
      </c>
      <c r="G1013" s="7">
        <v>86</v>
      </c>
      <c r="H1013" s="7">
        <v>1050</v>
      </c>
      <c r="I1013" s="7">
        <v>1300</v>
      </c>
      <c r="J1013" s="7">
        <v>0</v>
      </c>
    </row>
    <row r="1014" spans="1:10">
      <c r="A1014" s="7" t="s">
        <v>11</v>
      </c>
      <c r="B1014" s="7">
        <v>9950</v>
      </c>
      <c r="C1014" s="7">
        <f t="shared" si="30"/>
        <v>0</v>
      </c>
      <c r="D1014" s="7">
        <f t="shared" si="31"/>
        <v>1</v>
      </c>
      <c r="E1014" s="7">
        <v>66</v>
      </c>
      <c r="F1014" s="7">
        <v>36658</v>
      </c>
      <c r="G1014" s="7">
        <v>110</v>
      </c>
      <c r="H1014" s="7">
        <v>1050</v>
      </c>
      <c r="I1014" s="7">
        <v>1600</v>
      </c>
      <c r="J1014" s="7">
        <v>0</v>
      </c>
    </row>
    <row r="1015" spans="1:10">
      <c r="A1015" s="7" t="s">
        <v>11</v>
      </c>
      <c r="B1015" s="7">
        <v>8250</v>
      </c>
      <c r="C1015" s="7">
        <f t="shared" si="30"/>
        <v>0</v>
      </c>
      <c r="D1015" s="7">
        <f t="shared" si="31"/>
        <v>1</v>
      </c>
      <c r="E1015" s="7">
        <v>65</v>
      </c>
      <c r="F1015" s="7">
        <v>36000</v>
      </c>
      <c r="G1015" s="7">
        <v>86</v>
      </c>
      <c r="H1015" s="7">
        <v>1015</v>
      </c>
      <c r="I1015" s="7">
        <v>1300</v>
      </c>
      <c r="J1015" s="7">
        <v>0</v>
      </c>
    </row>
    <row r="1016" spans="1:10">
      <c r="A1016" s="7" t="s">
        <v>11</v>
      </c>
      <c r="B1016" s="7">
        <v>10450</v>
      </c>
      <c r="C1016" s="7">
        <f t="shared" si="30"/>
        <v>0</v>
      </c>
      <c r="D1016" s="7">
        <f t="shared" si="31"/>
        <v>1</v>
      </c>
      <c r="E1016" s="7">
        <v>65</v>
      </c>
      <c r="F1016" s="7">
        <v>36000</v>
      </c>
      <c r="G1016" s="7">
        <v>110</v>
      </c>
      <c r="H1016" s="7">
        <v>1065</v>
      </c>
      <c r="I1016" s="7">
        <v>1600</v>
      </c>
      <c r="J1016" s="7">
        <v>0</v>
      </c>
    </row>
    <row r="1017" spans="1:10">
      <c r="A1017" s="7" t="s">
        <v>11</v>
      </c>
      <c r="B1017" s="7">
        <v>10950</v>
      </c>
      <c r="C1017" s="7">
        <f t="shared" si="30"/>
        <v>0</v>
      </c>
      <c r="D1017" s="7">
        <f t="shared" si="31"/>
        <v>1</v>
      </c>
      <c r="E1017" s="7">
        <v>62</v>
      </c>
      <c r="F1017" s="7">
        <v>35512</v>
      </c>
      <c r="G1017" s="7">
        <v>110</v>
      </c>
      <c r="H1017" s="7">
        <v>1065</v>
      </c>
      <c r="I1017" s="7">
        <v>1600</v>
      </c>
      <c r="J1017" s="7">
        <v>0</v>
      </c>
    </row>
    <row r="1018" spans="1:10">
      <c r="A1018" s="7" t="s">
        <v>11</v>
      </c>
      <c r="B1018" s="7">
        <v>9250</v>
      </c>
      <c r="C1018" s="7">
        <f t="shared" si="30"/>
        <v>0</v>
      </c>
      <c r="D1018" s="7">
        <f t="shared" si="31"/>
        <v>1</v>
      </c>
      <c r="E1018" s="7">
        <v>65</v>
      </c>
      <c r="F1018" s="7">
        <v>35283</v>
      </c>
      <c r="G1018" s="7">
        <v>86</v>
      </c>
      <c r="H1018" s="7">
        <v>1015</v>
      </c>
      <c r="I1018" s="7">
        <v>1300</v>
      </c>
      <c r="J1018" s="7">
        <v>0</v>
      </c>
    </row>
    <row r="1019" spans="1:10">
      <c r="A1019" s="7" t="s">
        <v>11</v>
      </c>
      <c r="B1019" s="7">
        <v>8900</v>
      </c>
      <c r="C1019" s="7">
        <f t="shared" si="30"/>
        <v>0</v>
      </c>
      <c r="D1019" s="7">
        <f t="shared" si="31"/>
        <v>1</v>
      </c>
      <c r="E1019" s="7">
        <v>68</v>
      </c>
      <c r="F1019" s="7">
        <v>35000</v>
      </c>
      <c r="G1019" s="7">
        <v>110</v>
      </c>
      <c r="H1019" s="7">
        <v>1050</v>
      </c>
      <c r="I1019" s="7">
        <v>1600</v>
      </c>
      <c r="J1019" s="7">
        <v>0</v>
      </c>
    </row>
    <row r="1020" spans="1:10">
      <c r="A1020" s="7" t="s">
        <v>11</v>
      </c>
      <c r="B1020" s="7">
        <v>10900</v>
      </c>
      <c r="C1020" s="7">
        <f t="shared" si="30"/>
        <v>0</v>
      </c>
      <c r="D1020" s="7">
        <f t="shared" si="31"/>
        <v>1</v>
      </c>
      <c r="E1020" s="7">
        <v>57</v>
      </c>
      <c r="F1020" s="7">
        <v>35000</v>
      </c>
      <c r="G1020" s="7">
        <v>86</v>
      </c>
      <c r="H1020" s="7">
        <v>1045</v>
      </c>
      <c r="I1020" s="7">
        <v>1300</v>
      </c>
      <c r="J1020" s="7">
        <v>0</v>
      </c>
    </row>
    <row r="1021" spans="1:10">
      <c r="A1021" s="7" t="s">
        <v>11</v>
      </c>
      <c r="B1021" s="7">
        <v>9750</v>
      </c>
      <c r="C1021" s="7">
        <f t="shared" si="30"/>
        <v>0</v>
      </c>
      <c r="D1021" s="7">
        <f t="shared" si="31"/>
        <v>1</v>
      </c>
      <c r="E1021" s="7">
        <v>64</v>
      </c>
      <c r="F1021" s="7">
        <v>34114</v>
      </c>
      <c r="G1021" s="7">
        <v>110</v>
      </c>
      <c r="H1021" s="7">
        <v>1050</v>
      </c>
      <c r="I1021" s="7">
        <v>1600</v>
      </c>
      <c r="J1021" s="7">
        <v>0</v>
      </c>
    </row>
    <row r="1022" spans="1:10">
      <c r="A1022" s="7" t="s">
        <v>11</v>
      </c>
      <c r="B1022" s="7">
        <v>11950</v>
      </c>
      <c r="C1022" s="7">
        <f t="shared" si="30"/>
        <v>0</v>
      </c>
      <c r="D1022" s="7">
        <f t="shared" si="31"/>
        <v>1</v>
      </c>
      <c r="E1022" s="7">
        <v>58</v>
      </c>
      <c r="F1022" s="7">
        <v>34000</v>
      </c>
      <c r="G1022" s="7">
        <v>110</v>
      </c>
      <c r="H1022" s="7">
        <v>1075</v>
      </c>
      <c r="I1022" s="7">
        <v>1600</v>
      </c>
      <c r="J1022" s="7">
        <v>0</v>
      </c>
    </row>
    <row r="1023" spans="1:10">
      <c r="A1023" s="7" t="s">
        <v>11</v>
      </c>
      <c r="B1023" s="7">
        <v>7900</v>
      </c>
      <c r="C1023" s="7">
        <f t="shared" si="30"/>
        <v>0</v>
      </c>
      <c r="D1023" s="7">
        <f t="shared" si="31"/>
        <v>1</v>
      </c>
      <c r="E1023" s="7">
        <v>68</v>
      </c>
      <c r="F1023" s="7">
        <v>33847</v>
      </c>
      <c r="G1023" s="7">
        <v>86</v>
      </c>
      <c r="H1023" s="7">
        <v>1000</v>
      </c>
      <c r="I1023" s="7">
        <v>1300</v>
      </c>
      <c r="J1023" s="7">
        <v>0</v>
      </c>
    </row>
    <row r="1024" spans="1:10">
      <c r="A1024" s="7" t="s">
        <v>11</v>
      </c>
      <c r="B1024" s="7">
        <v>10900</v>
      </c>
      <c r="C1024" s="7">
        <f t="shared" si="30"/>
        <v>0</v>
      </c>
      <c r="D1024" s="7">
        <f t="shared" si="31"/>
        <v>1</v>
      </c>
      <c r="E1024" s="7">
        <v>57</v>
      </c>
      <c r="F1024" s="7">
        <v>33535</v>
      </c>
      <c r="G1024" s="7">
        <v>110</v>
      </c>
      <c r="H1024" s="7">
        <v>1035</v>
      </c>
      <c r="I1024" s="7">
        <v>1600</v>
      </c>
      <c r="J1024" s="7">
        <v>0</v>
      </c>
    </row>
    <row r="1025" spans="1:10">
      <c r="A1025" s="7" t="s">
        <v>11</v>
      </c>
      <c r="B1025" s="7">
        <v>10450</v>
      </c>
      <c r="C1025" s="7">
        <f t="shared" si="30"/>
        <v>0</v>
      </c>
      <c r="D1025" s="7">
        <f t="shared" si="31"/>
        <v>1</v>
      </c>
      <c r="E1025" s="7">
        <v>65</v>
      </c>
      <c r="F1025" s="7">
        <v>33000</v>
      </c>
      <c r="G1025" s="7">
        <v>110</v>
      </c>
      <c r="H1025" s="7">
        <v>1050</v>
      </c>
      <c r="I1025" s="7">
        <v>1600</v>
      </c>
      <c r="J1025" s="7">
        <v>0</v>
      </c>
    </row>
    <row r="1026" spans="1:10">
      <c r="A1026" s="7" t="s">
        <v>11</v>
      </c>
      <c r="B1026" s="7">
        <v>10950</v>
      </c>
      <c r="C1026" s="7">
        <f t="shared" si="30"/>
        <v>0</v>
      </c>
      <c r="D1026" s="7">
        <f t="shared" si="31"/>
        <v>1</v>
      </c>
      <c r="E1026" s="7">
        <v>59</v>
      </c>
      <c r="F1026" s="7">
        <v>32150</v>
      </c>
      <c r="G1026" s="7">
        <v>110</v>
      </c>
      <c r="H1026" s="7">
        <v>1085</v>
      </c>
      <c r="I1026" s="7">
        <v>1600</v>
      </c>
      <c r="J1026" s="7">
        <v>0</v>
      </c>
    </row>
    <row r="1027" spans="1:10">
      <c r="A1027" s="7" t="s">
        <v>11</v>
      </c>
      <c r="B1027" s="7">
        <v>9950</v>
      </c>
      <c r="C1027" s="7">
        <f t="shared" ref="C1027:C1090" si="32">IF(A1027=$C$1,1,0)</f>
        <v>0</v>
      </c>
      <c r="D1027" s="7">
        <f t="shared" ref="D1027:D1090" si="33">IF(A1027=$D$1,1,0)</f>
        <v>1</v>
      </c>
      <c r="E1027" s="7">
        <v>65</v>
      </c>
      <c r="F1027" s="7">
        <v>31588</v>
      </c>
      <c r="G1027" s="7">
        <v>86</v>
      </c>
      <c r="H1027" s="7">
        <v>1015</v>
      </c>
      <c r="I1027" s="7">
        <v>1300</v>
      </c>
      <c r="J1027" s="7">
        <v>0</v>
      </c>
    </row>
    <row r="1028" spans="1:10">
      <c r="A1028" s="7" t="s">
        <v>11</v>
      </c>
      <c r="B1028" s="7">
        <v>10750</v>
      </c>
      <c r="C1028" s="7">
        <f t="shared" si="32"/>
        <v>0</v>
      </c>
      <c r="D1028" s="7">
        <f t="shared" si="33"/>
        <v>1</v>
      </c>
      <c r="E1028" s="7">
        <v>60</v>
      </c>
      <c r="F1028" s="7">
        <v>31480</v>
      </c>
      <c r="G1028" s="7">
        <v>110</v>
      </c>
      <c r="H1028" s="7">
        <v>1065</v>
      </c>
      <c r="I1028" s="7">
        <v>1600</v>
      </c>
      <c r="J1028" s="7">
        <v>0</v>
      </c>
    </row>
    <row r="1029" spans="1:10">
      <c r="A1029" s="7" t="s">
        <v>11</v>
      </c>
      <c r="B1029" s="7">
        <v>9900</v>
      </c>
      <c r="C1029" s="7">
        <f t="shared" si="32"/>
        <v>0</v>
      </c>
      <c r="D1029" s="7">
        <f t="shared" si="33"/>
        <v>1</v>
      </c>
      <c r="E1029" s="7">
        <v>57</v>
      </c>
      <c r="F1029" s="7">
        <v>31307</v>
      </c>
      <c r="G1029" s="7">
        <v>110</v>
      </c>
      <c r="H1029" s="7">
        <v>1070</v>
      </c>
      <c r="I1029" s="7">
        <v>1600</v>
      </c>
      <c r="J1029" s="7">
        <v>0</v>
      </c>
    </row>
    <row r="1030" spans="1:10">
      <c r="A1030" s="7" t="s">
        <v>11</v>
      </c>
      <c r="B1030" s="7">
        <v>10750</v>
      </c>
      <c r="C1030" s="7">
        <f t="shared" si="32"/>
        <v>0</v>
      </c>
      <c r="D1030" s="7">
        <f t="shared" si="33"/>
        <v>1</v>
      </c>
      <c r="E1030" s="7">
        <v>68</v>
      </c>
      <c r="F1030" s="7">
        <v>31000</v>
      </c>
      <c r="G1030" s="7">
        <v>110</v>
      </c>
      <c r="H1030" s="7">
        <v>1035</v>
      </c>
      <c r="I1030" s="7">
        <v>1600</v>
      </c>
      <c r="J1030" s="7">
        <v>0</v>
      </c>
    </row>
    <row r="1031" spans="1:10">
      <c r="A1031" s="7" t="s">
        <v>11</v>
      </c>
      <c r="B1031" s="7">
        <v>10450</v>
      </c>
      <c r="C1031" s="7">
        <f t="shared" si="32"/>
        <v>0</v>
      </c>
      <c r="D1031" s="7">
        <f t="shared" si="33"/>
        <v>1</v>
      </c>
      <c r="E1031" s="7">
        <v>58</v>
      </c>
      <c r="F1031" s="7">
        <v>30634</v>
      </c>
      <c r="G1031" s="7">
        <v>110</v>
      </c>
      <c r="H1031" s="7">
        <v>1075</v>
      </c>
      <c r="I1031" s="7">
        <v>1600</v>
      </c>
      <c r="J1031" s="7">
        <v>0</v>
      </c>
    </row>
    <row r="1032" spans="1:10">
      <c r="A1032" s="7" t="s">
        <v>11</v>
      </c>
      <c r="B1032" s="7">
        <v>9450</v>
      </c>
      <c r="C1032" s="7">
        <f t="shared" si="32"/>
        <v>0</v>
      </c>
      <c r="D1032" s="7">
        <f t="shared" si="33"/>
        <v>1</v>
      </c>
      <c r="E1032" s="7">
        <v>68</v>
      </c>
      <c r="F1032" s="7">
        <v>30300</v>
      </c>
      <c r="G1032" s="7">
        <v>86</v>
      </c>
      <c r="H1032" s="7">
        <v>1000</v>
      </c>
      <c r="I1032" s="7">
        <v>1300</v>
      </c>
      <c r="J1032" s="7">
        <v>0</v>
      </c>
    </row>
    <row r="1033" spans="1:10">
      <c r="A1033" s="7" t="s">
        <v>11</v>
      </c>
      <c r="B1033" s="7">
        <v>10750</v>
      </c>
      <c r="C1033" s="7">
        <f t="shared" si="32"/>
        <v>0</v>
      </c>
      <c r="D1033" s="7">
        <f t="shared" si="33"/>
        <v>1</v>
      </c>
      <c r="E1033" s="7">
        <v>60</v>
      </c>
      <c r="F1033" s="7">
        <v>28500</v>
      </c>
      <c r="G1033" s="7">
        <v>86</v>
      </c>
      <c r="H1033" s="7">
        <v>1045</v>
      </c>
      <c r="I1033" s="7">
        <v>1300</v>
      </c>
      <c r="J1033" s="7">
        <v>1</v>
      </c>
    </row>
    <row r="1034" spans="1:10">
      <c r="A1034" s="7" t="s">
        <v>11</v>
      </c>
      <c r="B1034" s="7">
        <v>10950</v>
      </c>
      <c r="C1034" s="7">
        <f t="shared" si="32"/>
        <v>0</v>
      </c>
      <c r="D1034" s="7">
        <f t="shared" si="33"/>
        <v>1</v>
      </c>
      <c r="E1034" s="7">
        <v>60</v>
      </c>
      <c r="F1034" s="7">
        <v>28500</v>
      </c>
      <c r="G1034" s="7">
        <v>110</v>
      </c>
      <c r="H1034" s="7">
        <v>1075</v>
      </c>
      <c r="I1034" s="7">
        <v>1600</v>
      </c>
      <c r="J1034" s="7">
        <v>0</v>
      </c>
    </row>
    <row r="1035" spans="1:10">
      <c r="A1035" s="7" t="s">
        <v>11</v>
      </c>
      <c r="B1035" s="7">
        <v>10000</v>
      </c>
      <c r="C1035" s="7">
        <f t="shared" si="32"/>
        <v>0</v>
      </c>
      <c r="D1035" s="7">
        <f t="shared" si="33"/>
        <v>1</v>
      </c>
      <c r="E1035" s="7">
        <v>57</v>
      </c>
      <c r="F1035" s="7">
        <v>28000</v>
      </c>
      <c r="G1035" s="7">
        <v>86</v>
      </c>
      <c r="H1035" s="7">
        <v>1015</v>
      </c>
      <c r="I1035" s="7">
        <v>1300</v>
      </c>
      <c r="J1035" s="7">
        <v>0</v>
      </c>
    </row>
    <row r="1036" spans="1:10">
      <c r="A1036" s="7" t="s">
        <v>11</v>
      </c>
      <c r="B1036" s="7">
        <v>10500</v>
      </c>
      <c r="C1036" s="7">
        <f t="shared" si="32"/>
        <v>0</v>
      </c>
      <c r="D1036" s="7">
        <f t="shared" si="33"/>
        <v>1</v>
      </c>
      <c r="E1036" s="7">
        <v>68</v>
      </c>
      <c r="F1036" s="7">
        <v>26698</v>
      </c>
      <c r="G1036" s="7">
        <v>110</v>
      </c>
      <c r="H1036" s="7">
        <v>1055</v>
      </c>
      <c r="I1036" s="7">
        <v>1600</v>
      </c>
      <c r="J1036" s="7">
        <v>0</v>
      </c>
    </row>
    <row r="1037" spans="1:10">
      <c r="A1037" s="7" t="s">
        <v>11</v>
      </c>
      <c r="B1037" s="7">
        <v>12500</v>
      </c>
      <c r="C1037" s="7">
        <f t="shared" si="32"/>
        <v>0</v>
      </c>
      <c r="D1037" s="7">
        <f t="shared" si="33"/>
        <v>1</v>
      </c>
      <c r="E1037" s="7">
        <v>62</v>
      </c>
      <c r="F1037" s="7">
        <v>26000</v>
      </c>
      <c r="G1037" s="7">
        <v>107</v>
      </c>
      <c r="H1037" s="7">
        <v>1085</v>
      </c>
      <c r="I1037" s="7">
        <v>1600</v>
      </c>
      <c r="J1037" s="7">
        <v>1</v>
      </c>
    </row>
    <row r="1038" spans="1:10">
      <c r="A1038" s="7" t="s">
        <v>11</v>
      </c>
      <c r="B1038" s="7">
        <v>8950</v>
      </c>
      <c r="C1038" s="7">
        <f t="shared" si="32"/>
        <v>0</v>
      </c>
      <c r="D1038" s="7">
        <f t="shared" si="33"/>
        <v>1</v>
      </c>
      <c r="E1038" s="7">
        <v>62</v>
      </c>
      <c r="F1038" s="7">
        <v>25505</v>
      </c>
      <c r="G1038" s="7">
        <v>86</v>
      </c>
      <c r="H1038" s="7">
        <v>1035</v>
      </c>
      <c r="I1038" s="7">
        <v>1300</v>
      </c>
      <c r="J1038" s="7">
        <v>0</v>
      </c>
    </row>
    <row r="1039" spans="1:10">
      <c r="A1039" s="7" t="s">
        <v>11</v>
      </c>
      <c r="B1039" s="7">
        <v>10500</v>
      </c>
      <c r="C1039" s="7">
        <f t="shared" si="32"/>
        <v>0</v>
      </c>
      <c r="D1039" s="7">
        <f t="shared" si="33"/>
        <v>1</v>
      </c>
      <c r="E1039" s="7">
        <v>58</v>
      </c>
      <c r="F1039" s="7">
        <v>25000</v>
      </c>
      <c r="G1039" s="7">
        <v>110</v>
      </c>
      <c r="H1039" s="7">
        <v>1075</v>
      </c>
      <c r="I1039" s="7">
        <v>1600</v>
      </c>
      <c r="J1039" s="7">
        <v>0</v>
      </c>
    </row>
    <row r="1040" spans="1:10">
      <c r="A1040" s="7" t="s">
        <v>11</v>
      </c>
      <c r="B1040" s="7">
        <v>9245</v>
      </c>
      <c r="C1040" s="7">
        <f t="shared" si="32"/>
        <v>0</v>
      </c>
      <c r="D1040" s="7">
        <f t="shared" si="33"/>
        <v>1</v>
      </c>
      <c r="E1040" s="7">
        <v>66</v>
      </c>
      <c r="F1040" s="7">
        <v>22835</v>
      </c>
      <c r="G1040" s="7">
        <v>110</v>
      </c>
      <c r="H1040" s="7">
        <v>1050</v>
      </c>
      <c r="I1040" s="7">
        <v>1600</v>
      </c>
      <c r="J1040" s="7">
        <v>0</v>
      </c>
    </row>
    <row r="1041" spans="1:10">
      <c r="A1041" s="7" t="s">
        <v>11</v>
      </c>
      <c r="B1041" s="7">
        <v>10950</v>
      </c>
      <c r="C1041" s="7">
        <f t="shared" si="32"/>
        <v>0</v>
      </c>
      <c r="D1041" s="7">
        <f t="shared" si="33"/>
        <v>1</v>
      </c>
      <c r="E1041" s="7">
        <v>59</v>
      </c>
      <c r="F1041" s="7">
        <v>22705</v>
      </c>
      <c r="G1041" s="7">
        <v>110</v>
      </c>
      <c r="H1041" s="7">
        <v>1075</v>
      </c>
      <c r="I1041" s="7">
        <v>1600</v>
      </c>
      <c r="J1041" s="7">
        <v>0</v>
      </c>
    </row>
    <row r="1042" spans="1:10">
      <c r="A1042" s="7" t="s">
        <v>11</v>
      </c>
      <c r="B1042" s="7">
        <v>9500</v>
      </c>
      <c r="C1042" s="7">
        <f t="shared" si="32"/>
        <v>0</v>
      </c>
      <c r="D1042" s="7">
        <f t="shared" si="33"/>
        <v>1</v>
      </c>
      <c r="E1042" s="7">
        <v>63</v>
      </c>
      <c r="F1042" s="7">
        <v>22178</v>
      </c>
      <c r="G1042" s="7">
        <v>86</v>
      </c>
      <c r="H1042" s="7">
        <v>1015</v>
      </c>
      <c r="I1042" s="7">
        <v>1300</v>
      </c>
      <c r="J1042" s="7">
        <v>0</v>
      </c>
    </row>
    <row r="1043" spans="1:10">
      <c r="A1043" s="7" t="s">
        <v>11</v>
      </c>
      <c r="B1043" s="7">
        <v>10900</v>
      </c>
      <c r="C1043" s="7">
        <f t="shared" si="32"/>
        <v>0</v>
      </c>
      <c r="D1043" s="7">
        <f t="shared" si="33"/>
        <v>1</v>
      </c>
      <c r="E1043" s="7">
        <v>62</v>
      </c>
      <c r="F1043" s="7">
        <v>17345</v>
      </c>
      <c r="G1043" s="7">
        <v>110</v>
      </c>
      <c r="H1043" s="7">
        <v>1050</v>
      </c>
      <c r="I1043" s="7">
        <v>1600</v>
      </c>
      <c r="J1043" s="7">
        <v>0</v>
      </c>
    </row>
    <row r="1044" spans="1:10">
      <c r="A1044" s="7" t="s">
        <v>11</v>
      </c>
      <c r="B1044" s="7">
        <v>10950</v>
      </c>
      <c r="C1044" s="7">
        <f t="shared" si="32"/>
        <v>0</v>
      </c>
      <c r="D1044" s="7">
        <f t="shared" si="33"/>
        <v>1</v>
      </c>
      <c r="E1044" s="7">
        <v>67</v>
      </c>
      <c r="F1044" s="7">
        <v>15535</v>
      </c>
      <c r="G1044" s="7">
        <v>86</v>
      </c>
      <c r="H1044" s="7">
        <v>1030</v>
      </c>
      <c r="I1044" s="7">
        <v>1300</v>
      </c>
      <c r="J1044" s="7">
        <v>1</v>
      </c>
    </row>
    <row r="1045" spans="1:10">
      <c r="A1045" s="7" t="s">
        <v>11</v>
      </c>
      <c r="B1045" s="7">
        <v>9450</v>
      </c>
      <c r="C1045" s="7">
        <f t="shared" si="32"/>
        <v>0</v>
      </c>
      <c r="D1045" s="7">
        <f t="shared" si="33"/>
        <v>1</v>
      </c>
      <c r="E1045" s="7">
        <v>66</v>
      </c>
      <c r="F1045" s="7">
        <v>15110</v>
      </c>
      <c r="G1045" s="7">
        <v>86</v>
      </c>
      <c r="H1045" s="7">
        <v>1035</v>
      </c>
      <c r="I1045" s="7">
        <v>1300</v>
      </c>
      <c r="J1045" s="7">
        <v>0</v>
      </c>
    </row>
    <row r="1046" spans="1:10">
      <c r="A1046" s="7" t="s">
        <v>10</v>
      </c>
      <c r="B1046" s="7">
        <v>5900</v>
      </c>
      <c r="C1046" s="7">
        <f t="shared" si="32"/>
        <v>1</v>
      </c>
      <c r="D1046" s="7">
        <f t="shared" si="33"/>
        <v>0</v>
      </c>
      <c r="E1046" s="7">
        <v>73</v>
      </c>
      <c r="F1046" s="7">
        <v>232940</v>
      </c>
      <c r="G1046" s="7">
        <v>72</v>
      </c>
      <c r="H1046" s="7">
        <v>1172</v>
      </c>
      <c r="I1046" s="7">
        <v>2000</v>
      </c>
      <c r="J1046" s="7">
        <v>0</v>
      </c>
    </row>
    <row r="1047" spans="1:10">
      <c r="A1047" s="7" t="s">
        <v>10</v>
      </c>
      <c r="B1047" s="7">
        <v>6950</v>
      </c>
      <c r="C1047" s="7">
        <f t="shared" si="32"/>
        <v>1</v>
      </c>
      <c r="D1047" s="7">
        <f t="shared" si="33"/>
        <v>0</v>
      </c>
      <c r="E1047" s="7">
        <v>79</v>
      </c>
      <c r="F1047" s="7">
        <v>218118</v>
      </c>
      <c r="G1047" s="7">
        <v>72</v>
      </c>
      <c r="H1047" s="7">
        <v>1150</v>
      </c>
      <c r="I1047" s="7">
        <v>2000</v>
      </c>
      <c r="J1047" s="7">
        <v>0</v>
      </c>
    </row>
    <row r="1048" spans="1:10">
      <c r="A1048" s="7" t="s">
        <v>10</v>
      </c>
      <c r="B1048" s="7">
        <v>6000</v>
      </c>
      <c r="C1048" s="7">
        <f t="shared" si="32"/>
        <v>1</v>
      </c>
      <c r="D1048" s="7">
        <f t="shared" si="33"/>
        <v>0</v>
      </c>
      <c r="E1048" s="7">
        <v>78</v>
      </c>
      <c r="F1048" s="7">
        <v>217764</v>
      </c>
      <c r="G1048" s="7">
        <v>72</v>
      </c>
      <c r="H1048" s="7">
        <v>1135</v>
      </c>
      <c r="I1048" s="7">
        <v>2000</v>
      </c>
      <c r="J1048" s="7">
        <v>0</v>
      </c>
    </row>
    <row r="1049" spans="1:10">
      <c r="A1049" s="7" t="s">
        <v>12</v>
      </c>
      <c r="B1049" s="7">
        <v>5250</v>
      </c>
      <c r="C1049" s="7">
        <f t="shared" si="32"/>
        <v>0</v>
      </c>
      <c r="D1049" s="7">
        <f t="shared" si="33"/>
        <v>0</v>
      </c>
      <c r="E1049" s="7">
        <v>79</v>
      </c>
      <c r="F1049" s="7">
        <v>207114</v>
      </c>
      <c r="G1049" s="7">
        <v>110</v>
      </c>
      <c r="H1049" s="7">
        <v>1114</v>
      </c>
      <c r="I1049" s="7">
        <v>1600</v>
      </c>
      <c r="J1049" s="7">
        <v>0</v>
      </c>
    </row>
    <row r="1050" spans="1:10">
      <c r="A1050" s="7" t="s">
        <v>10</v>
      </c>
      <c r="B1050" s="7">
        <v>4400</v>
      </c>
      <c r="C1050" s="7">
        <f t="shared" si="32"/>
        <v>1</v>
      </c>
      <c r="D1050" s="7">
        <f t="shared" si="33"/>
        <v>0</v>
      </c>
      <c r="E1050" s="7">
        <v>74</v>
      </c>
      <c r="F1050" s="7">
        <v>203254</v>
      </c>
      <c r="G1050" s="7">
        <v>72</v>
      </c>
      <c r="H1050" s="7">
        <v>1135</v>
      </c>
      <c r="I1050" s="7">
        <v>2000</v>
      </c>
      <c r="J1050" s="7">
        <v>0</v>
      </c>
    </row>
    <row r="1051" spans="1:10">
      <c r="A1051" s="7" t="s">
        <v>10</v>
      </c>
      <c r="B1051" s="7">
        <v>6750</v>
      </c>
      <c r="C1051" s="7">
        <f t="shared" si="32"/>
        <v>1</v>
      </c>
      <c r="D1051" s="7">
        <f t="shared" si="33"/>
        <v>0</v>
      </c>
      <c r="E1051" s="7">
        <v>77</v>
      </c>
      <c r="F1051" s="7">
        <v>200732</v>
      </c>
      <c r="G1051" s="7">
        <v>72</v>
      </c>
      <c r="H1051" s="7">
        <v>1100</v>
      </c>
      <c r="I1051" s="7">
        <v>2000</v>
      </c>
      <c r="J1051" s="7">
        <v>0</v>
      </c>
    </row>
    <row r="1052" spans="1:10">
      <c r="A1052" s="7" t="s">
        <v>10</v>
      </c>
      <c r="B1052" s="7">
        <v>8500</v>
      </c>
      <c r="C1052" s="7">
        <f t="shared" si="32"/>
        <v>1</v>
      </c>
      <c r="D1052" s="7">
        <f t="shared" si="33"/>
        <v>0</v>
      </c>
      <c r="E1052" s="7">
        <v>69</v>
      </c>
      <c r="F1052" s="7">
        <v>197501</v>
      </c>
      <c r="G1052" s="7">
        <v>72</v>
      </c>
      <c r="H1052" s="7">
        <v>1135</v>
      </c>
      <c r="I1052" s="7">
        <v>2000</v>
      </c>
      <c r="J1052" s="7">
        <v>0</v>
      </c>
    </row>
    <row r="1053" spans="1:10">
      <c r="A1053" s="7" t="s">
        <v>10</v>
      </c>
      <c r="B1053" s="7">
        <v>6150</v>
      </c>
      <c r="C1053" s="7">
        <f t="shared" si="32"/>
        <v>1</v>
      </c>
      <c r="D1053" s="7">
        <f t="shared" si="33"/>
        <v>0</v>
      </c>
      <c r="E1053" s="7">
        <v>80</v>
      </c>
      <c r="F1053" s="7">
        <v>194765</v>
      </c>
      <c r="G1053" s="7">
        <v>72</v>
      </c>
      <c r="H1053" s="7">
        <v>1120</v>
      </c>
      <c r="I1053" s="7">
        <v>2000</v>
      </c>
      <c r="J1053" s="7">
        <v>0</v>
      </c>
    </row>
    <row r="1054" spans="1:10">
      <c r="A1054" s="7" t="s">
        <v>10</v>
      </c>
      <c r="B1054" s="7">
        <v>6950</v>
      </c>
      <c r="C1054" s="7">
        <f t="shared" si="32"/>
        <v>1</v>
      </c>
      <c r="D1054" s="7">
        <f t="shared" si="33"/>
        <v>0</v>
      </c>
      <c r="E1054" s="7">
        <v>76</v>
      </c>
      <c r="F1054" s="7">
        <v>191620</v>
      </c>
      <c r="G1054" s="7">
        <v>72</v>
      </c>
      <c r="H1054" s="7">
        <v>1150</v>
      </c>
      <c r="I1054" s="7">
        <v>2000</v>
      </c>
      <c r="J1054" s="7">
        <v>0</v>
      </c>
    </row>
    <row r="1055" spans="1:10">
      <c r="A1055" s="7" t="s">
        <v>10</v>
      </c>
      <c r="B1055" s="7">
        <v>5750</v>
      </c>
      <c r="C1055" s="7">
        <f t="shared" si="32"/>
        <v>1</v>
      </c>
      <c r="D1055" s="7">
        <f t="shared" si="33"/>
        <v>0</v>
      </c>
      <c r="E1055" s="7">
        <v>76</v>
      </c>
      <c r="F1055" s="7">
        <v>183277</v>
      </c>
      <c r="G1055" s="7">
        <v>72</v>
      </c>
      <c r="H1055" s="7">
        <v>1115</v>
      </c>
      <c r="I1055" s="7">
        <v>2000</v>
      </c>
      <c r="J1055" s="7">
        <v>0</v>
      </c>
    </row>
    <row r="1056" spans="1:10">
      <c r="A1056" s="7" t="s">
        <v>10</v>
      </c>
      <c r="B1056" s="7">
        <v>8750</v>
      </c>
      <c r="C1056" s="7">
        <f t="shared" si="32"/>
        <v>1</v>
      </c>
      <c r="D1056" s="7">
        <f t="shared" si="33"/>
        <v>0</v>
      </c>
      <c r="E1056" s="7">
        <v>78</v>
      </c>
      <c r="F1056" s="7">
        <v>180378</v>
      </c>
      <c r="G1056" s="7">
        <v>72</v>
      </c>
      <c r="H1056" s="7">
        <v>1100</v>
      </c>
      <c r="I1056" s="7">
        <v>2000</v>
      </c>
      <c r="J1056" s="7">
        <v>0</v>
      </c>
    </row>
    <row r="1057" spans="1:10">
      <c r="A1057" s="7" t="s">
        <v>10</v>
      </c>
      <c r="B1057" s="7">
        <v>6500</v>
      </c>
      <c r="C1057" s="7">
        <f t="shared" si="32"/>
        <v>1</v>
      </c>
      <c r="D1057" s="7">
        <f t="shared" si="33"/>
        <v>0</v>
      </c>
      <c r="E1057" s="7">
        <v>70</v>
      </c>
      <c r="F1057" s="7">
        <v>178800</v>
      </c>
      <c r="G1057" s="7">
        <v>72</v>
      </c>
      <c r="H1057" s="7">
        <v>1115</v>
      </c>
      <c r="I1057" s="7">
        <v>2000</v>
      </c>
      <c r="J1057" s="7">
        <v>0</v>
      </c>
    </row>
    <row r="1058" spans="1:10">
      <c r="A1058" s="7" t="s">
        <v>11</v>
      </c>
      <c r="B1058" s="7">
        <v>5950</v>
      </c>
      <c r="C1058" s="7">
        <f t="shared" si="32"/>
        <v>0</v>
      </c>
      <c r="D1058" s="7">
        <f t="shared" si="33"/>
        <v>1</v>
      </c>
      <c r="E1058" s="7">
        <v>73</v>
      </c>
      <c r="F1058" s="7">
        <v>176177</v>
      </c>
      <c r="G1058" s="7">
        <v>110</v>
      </c>
      <c r="H1058" s="7">
        <v>1075</v>
      </c>
      <c r="I1058" s="7">
        <v>1600</v>
      </c>
      <c r="J1058" s="7">
        <v>0</v>
      </c>
    </row>
    <row r="1059" spans="1:10">
      <c r="A1059" s="7" t="s">
        <v>11</v>
      </c>
      <c r="B1059" s="7">
        <v>6500</v>
      </c>
      <c r="C1059" s="7">
        <f t="shared" si="32"/>
        <v>0</v>
      </c>
      <c r="D1059" s="7">
        <f t="shared" si="33"/>
        <v>1</v>
      </c>
      <c r="E1059" s="7">
        <v>78</v>
      </c>
      <c r="F1059" s="7">
        <v>176000</v>
      </c>
      <c r="G1059" s="7">
        <v>86</v>
      </c>
      <c r="H1059" s="7">
        <v>1035</v>
      </c>
      <c r="I1059" s="7">
        <v>1300</v>
      </c>
      <c r="J1059" s="7">
        <v>0</v>
      </c>
    </row>
    <row r="1060" spans="1:10">
      <c r="A1060" s="7" t="s">
        <v>10</v>
      </c>
      <c r="B1060" s="7">
        <v>10500</v>
      </c>
      <c r="C1060" s="7">
        <f t="shared" si="32"/>
        <v>1</v>
      </c>
      <c r="D1060" s="7">
        <f t="shared" si="33"/>
        <v>0</v>
      </c>
      <c r="E1060" s="7">
        <v>77</v>
      </c>
      <c r="F1060" s="7">
        <v>172980</v>
      </c>
      <c r="G1060" s="7">
        <v>72</v>
      </c>
      <c r="H1060" s="7">
        <v>1135</v>
      </c>
      <c r="I1060" s="7">
        <v>2000</v>
      </c>
      <c r="J1060" s="7">
        <v>0</v>
      </c>
    </row>
    <row r="1061" spans="1:10">
      <c r="A1061" s="7" t="s">
        <v>10</v>
      </c>
      <c r="B1061" s="7">
        <v>8500</v>
      </c>
      <c r="C1061" s="7">
        <f t="shared" si="32"/>
        <v>1</v>
      </c>
      <c r="D1061" s="7">
        <f t="shared" si="33"/>
        <v>0</v>
      </c>
      <c r="E1061" s="7">
        <v>77</v>
      </c>
      <c r="F1061" s="7">
        <v>170000</v>
      </c>
      <c r="G1061" s="7">
        <v>72</v>
      </c>
      <c r="H1061" s="7">
        <v>1100</v>
      </c>
      <c r="I1061" s="7">
        <v>2000</v>
      </c>
      <c r="J1061" s="7">
        <v>0</v>
      </c>
    </row>
    <row r="1062" spans="1:10">
      <c r="A1062" s="7" t="s">
        <v>11</v>
      </c>
      <c r="B1062" s="7">
        <v>7950</v>
      </c>
      <c r="C1062" s="7">
        <f t="shared" si="32"/>
        <v>0</v>
      </c>
      <c r="D1062" s="7">
        <f t="shared" si="33"/>
        <v>1</v>
      </c>
      <c r="E1062" s="7">
        <v>71</v>
      </c>
      <c r="F1062" s="7">
        <v>164000</v>
      </c>
      <c r="G1062" s="7">
        <v>110</v>
      </c>
      <c r="H1062" s="7">
        <v>1050</v>
      </c>
      <c r="I1062" s="7">
        <v>1600</v>
      </c>
      <c r="J1062" s="7">
        <v>0</v>
      </c>
    </row>
    <row r="1063" spans="1:10">
      <c r="A1063" s="7" t="s">
        <v>11</v>
      </c>
      <c r="B1063" s="7">
        <v>5800</v>
      </c>
      <c r="C1063" s="7">
        <f t="shared" si="32"/>
        <v>0</v>
      </c>
      <c r="D1063" s="7">
        <f t="shared" si="33"/>
        <v>1</v>
      </c>
      <c r="E1063" s="7">
        <v>78</v>
      </c>
      <c r="F1063" s="7">
        <v>161775</v>
      </c>
      <c r="G1063" s="7">
        <v>86</v>
      </c>
      <c r="H1063" s="7">
        <v>1015</v>
      </c>
      <c r="I1063" s="7">
        <v>1300</v>
      </c>
      <c r="J1063" s="7">
        <v>0</v>
      </c>
    </row>
    <row r="1064" spans="1:10">
      <c r="A1064" s="7" t="s">
        <v>11</v>
      </c>
      <c r="B1064" s="7">
        <v>6750</v>
      </c>
      <c r="C1064" s="7">
        <f t="shared" si="32"/>
        <v>0</v>
      </c>
      <c r="D1064" s="7">
        <f t="shared" si="33"/>
        <v>1</v>
      </c>
      <c r="E1064" s="7">
        <v>80</v>
      </c>
      <c r="F1064" s="7">
        <v>160000</v>
      </c>
      <c r="G1064" s="7">
        <v>86</v>
      </c>
      <c r="H1064" s="7">
        <v>1015</v>
      </c>
      <c r="I1064" s="7">
        <v>1300</v>
      </c>
      <c r="J1064" s="7">
        <v>0</v>
      </c>
    </row>
    <row r="1065" spans="1:10">
      <c r="A1065" s="7" t="s">
        <v>10</v>
      </c>
      <c r="B1065" s="7">
        <v>6950</v>
      </c>
      <c r="C1065" s="7">
        <f t="shared" si="32"/>
        <v>1</v>
      </c>
      <c r="D1065" s="7">
        <f t="shared" si="33"/>
        <v>0</v>
      </c>
      <c r="E1065" s="7">
        <v>78</v>
      </c>
      <c r="F1065" s="7">
        <v>159968</v>
      </c>
      <c r="G1065" s="7">
        <v>72</v>
      </c>
      <c r="H1065" s="7">
        <v>1115</v>
      </c>
      <c r="I1065" s="7">
        <v>2000</v>
      </c>
      <c r="J1065" s="7">
        <v>0</v>
      </c>
    </row>
    <row r="1066" spans="1:10">
      <c r="A1066" s="7" t="s">
        <v>11</v>
      </c>
      <c r="B1066" s="7">
        <v>5740</v>
      </c>
      <c r="C1066" s="7">
        <f t="shared" si="32"/>
        <v>0</v>
      </c>
      <c r="D1066" s="7">
        <f t="shared" si="33"/>
        <v>1</v>
      </c>
      <c r="E1066" s="7">
        <v>74</v>
      </c>
      <c r="F1066" s="7">
        <v>159908</v>
      </c>
      <c r="G1066" s="7">
        <v>110</v>
      </c>
      <c r="H1066" s="7">
        <v>1050</v>
      </c>
      <c r="I1066" s="7">
        <v>1600</v>
      </c>
      <c r="J1066" s="7">
        <v>0</v>
      </c>
    </row>
    <row r="1067" spans="1:10">
      <c r="A1067" s="7" t="s">
        <v>11</v>
      </c>
      <c r="B1067" s="7">
        <v>6550</v>
      </c>
      <c r="C1067" s="7">
        <f t="shared" si="32"/>
        <v>0</v>
      </c>
      <c r="D1067" s="7">
        <f t="shared" si="33"/>
        <v>1</v>
      </c>
      <c r="E1067" s="7">
        <v>73</v>
      </c>
      <c r="F1067" s="7">
        <v>158492</v>
      </c>
      <c r="G1067" s="7">
        <v>86</v>
      </c>
      <c r="H1067" s="7">
        <v>1015</v>
      </c>
      <c r="I1067" s="7">
        <v>1300</v>
      </c>
      <c r="J1067" s="7">
        <v>0</v>
      </c>
    </row>
    <row r="1068" spans="1:10">
      <c r="A1068" s="7" t="s">
        <v>10</v>
      </c>
      <c r="B1068" s="7">
        <v>8950</v>
      </c>
      <c r="C1068" s="7">
        <f t="shared" si="32"/>
        <v>1</v>
      </c>
      <c r="D1068" s="7">
        <f t="shared" si="33"/>
        <v>0</v>
      </c>
      <c r="E1068" s="7">
        <v>69</v>
      </c>
      <c r="F1068" s="7">
        <v>156204</v>
      </c>
      <c r="G1068" s="7">
        <v>72</v>
      </c>
      <c r="H1068" s="7">
        <v>1115</v>
      </c>
      <c r="I1068" s="7">
        <v>2000</v>
      </c>
      <c r="J1068" s="7">
        <v>0</v>
      </c>
    </row>
    <row r="1069" spans="1:10">
      <c r="A1069" s="7" t="s">
        <v>11</v>
      </c>
      <c r="B1069" s="7">
        <v>6750</v>
      </c>
      <c r="C1069" s="7">
        <f t="shared" si="32"/>
        <v>0</v>
      </c>
      <c r="D1069" s="7">
        <f t="shared" si="33"/>
        <v>1</v>
      </c>
      <c r="E1069" s="7">
        <v>73</v>
      </c>
      <c r="F1069" s="7">
        <v>156169</v>
      </c>
      <c r="G1069" s="7">
        <v>86</v>
      </c>
      <c r="H1069" s="7">
        <v>1035</v>
      </c>
      <c r="I1069" s="7">
        <v>1300</v>
      </c>
      <c r="J1069" s="7">
        <v>0</v>
      </c>
    </row>
    <row r="1070" spans="1:10">
      <c r="A1070" s="7" t="s">
        <v>11</v>
      </c>
      <c r="B1070" s="7">
        <v>7950</v>
      </c>
      <c r="C1070" s="7">
        <f t="shared" si="32"/>
        <v>0</v>
      </c>
      <c r="D1070" s="7">
        <f t="shared" si="33"/>
        <v>1</v>
      </c>
      <c r="E1070" s="7">
        <v>78</v>
      </c>
      <c r="F1070" s="7">
        <v>155210</v>
      </c>
      <c r="G1070" s="7">
        <v>110</v>
      </c>
      <c r="H1070" s="7">
        <v>1050</v>
      </c>
      <c r="I1070" s="7">
        <v>1600</v>
      </c>
      <c r="J1070" s="7">
        <v>0</v>
      </c>
    </row>
    <row r="1071" spans="1:10">
      <c r="A1071" s="7" t="s">
        <v>10</v>
      </c>
      <c r="B1071" s="7">
        <v>7950</v>
      </c>
      <c r="C1071" s="7">
        <f t="shared" si="32"/>
        <v>1</v>
      </c>
      <c r="D1071" s="7">
        <f t="shared" si="33"/>
        <v>0</v>
      </c>
      <c r="E1071" s="7">
        <v>69</v>
      </c>
      <c r="F1071" s="7">
        <v>155000</v>
      </c>
      <c r="G1071" s="7">
        <v>72</v>
      </c>
      <c r="H1071" s="7">
        <v>1115</v>
      </c>
      <c r="I1071" s="7">
        <v>2000</v>
      </c>
      <c r="J1071" s="7">
        <v>0</v>
      </c>
    </row>
    <row r="1072" spans="1:10">
      <c r="A1072" s="7" t="s">
        <v>10</v>
      </c>
      <c r="B1072" s="7">
        <v>7450</v>
      </c>
      <c r="C1072" s="7">
        <f t="shared" si="32"/>
        <v>1</v>
      </c>
      <c r="D1072" s="7">
        <f t="shared" si="33"/>
        <v>0</v>
      </c>
      <c r="E1072" s="7">
        <v>76</v>
      </c>
      <c r="F1072" s="7">
        <v>154900</v>
      </c>
      <c r="G1072" s="7">
        <v>72</v>
      </c>
      <c r="H1072" s="7">
        <v>1140</v>
      </c>
      <c r="I1072" s="7">
        <v>2000</v>
      </c>
      <c r="J1072" s="7">
        <v>0</v>
      </c>
    </row>
    <row r="1073" spans="1:10">
      <c r="A1073" s="7" t="s">
        <v>10</v>
      </c>
      <c r="B1073" s="7">
        <v>7750</v>
      </c>
      <c r="C1073" s="7">
        <f t="shared" si="32"/>
        <v>1</v>
      </c>
      <c r="D1073" s="7">
        <f t="shared" si="33"/>
        <v>0</v>
      </c>
      <c r="E1073" s="7">
        <v>70</v>
      </c>
      <c r="F1073" s="7">
        <v>151300</v>
      </c>
      <c r="G1073" s="7">
        <v>72</v>
      </c>
      <c r="H1073" s="7">
        <v>1150</v>
      </c>
      <c r="I1073" s="7">
        <v>2000</v>
      </c>
      <c r="J1073" s="7">
        <v>0</v>
      </c>
    </row>
    <row r="1074" spans="1:10">
      <c r="A1074" s="7" t="s">
        <v>12</v>
      </c>
      <c r="B1074" s="7">
        <v>6450</v>
      </c>
      <c r="C1074" s="7">
        <f t="shared" si="32"/>
        <v>0</v>
      </c>
      <c r="D1074" s="7">
        <f t="shared" si="33"/>
        <v>0</v>
      </c>
      <c r="E1074" s="7">
        <v>71</v>
      </c>
      <c r="F1074" s="7">
        <v>151000</v>
      </c>
      <c r="G1074" s="7">
        <v>110</v>
      </c>
      <c r="H1074" s="7">
        <v>1094</v>
      </c>
      <c r="I1074" s="7">
        <v>1600</v>
      </c>
      <c r="J1074" s="7">
        <v>0</v>
      </c>
    </row>
    <row r="1075" spans="1:10">
      <c r="A1075" s="7" t="s">
        <v>10</v>
      </c>
      <c r="B1075" s="7">
        <v>7900</v>
      </c>
      <c r="C1075" s="7">
        <f t="shared" si="32"/>
        <v>1</v>
      </c>
      <c r="D1075" s="7">
        <f t="shared" si="33"/>
        <v>0</v>
      </c>
      <c r="E1075" s="7">
        <v>75</v>
      </c>
      <c r="F1075" s="7">
        <v>150000</v>
      </c>
      <c r="G1075" s="7">
        <v>72</v>
      </c>
      <c r="H1075" s="7">
        <v>1135</v>
      </c>
      <c r="I1075" s="7">
        <v>2000</v>
      </c>
      <c r="J1075" s="7">
        <v>0</v>
      </c>
    </row>
    <row r="1076" spans="1:10">
      <c r="A1076" s="7" t="s">
        <v>10</v>
      </c>
      <c r="B1076" s="7">
        <v>6900</v>
      </c>
      <c r="C1076" s="7">
        <f t="shared" si="32"/>
        <v>1</v>
      </c>
      <c r="D1076" s="7">
        <f t="shared" si="33"/>
        <v>0</v>
      </c>
      <c r="E1076" s="7">
        <v>69</v>
      </c>
      <c r="F1076" s="7">
        <v>146304</v>
      </c>
      <c r="G1076" s="7">
        <v>72</v>
      </c>
      <c r="H1076" s="7">
        <v>1115</v>
      </c>
      <c r="I1076" s="7">
        <v>2000</v>
      </c>
      <c r="J1076" s="7">
        <v>0</v>
      </c>
    </row>
    <row r="1077" spans="1:10">
      <c r="A1077" s="7" t="s">
        <v>11</v>
      </c>
      <c r="B1077" s="7">
        <v>5600</v>
      </c>
      <c r="C1077" s="7">
        <f t="shared" si="32"/>
        <v>0</v>
      </c>
      <c r="D1077" s="7">
        <f t="shared" si="33"/>
        <v>1</v>
      </c>
      <c r="E1077" s="7">
        <v>75</v>
      </c>
      <c r="F1077" s="7">
        <v>146197</v>
      </c>
      <c r="G1077" s="7">
        <v>86</v>
      </c>
      <c r="H1077" s="7">
        <v>1015</v>
      </c>
      <c r="I1077" s="7">
        <v>1300</v>
      </c>
      <c r="J1077" s="7">
        <v>0</v>
      </c>
    </row>
    <row r="1078" spans="1:10">
      <c r="A1078" s="7" t="s">
        <v>11</v>
      </c>
      <c r="B1078" s="7">
        <v>5950</v>
      </c>
      <c r="C1078" s="7">
        <f t="shared" si="32"/>
        <v>0</v>
      </c>
      <c r="D1078" s="7">
        <f t="shared" si="33"/>
        <v>1</v>
      </c>
      <c r="E1078" s="7">
        <v>77</v>
      </c>
      <c r="F1078" s="7">
        <v>145996</v>
      </c>
      <c r="G1078" s="7">
        <v>110</v>
      </c>
      <c r="H1078" s="7">
        <v>1035</v>
      </c>
      <c r="I1078" s="7">
        <v>1600</v>
      </c>
      <c r="J1078" s="7">
        <v>0</v>
      </c>
    </row>
    <row r="1079" spans="1:10">
      <c r="A1079" s="7" t="s">
        <v>11</v>
      </c>
      <c r="B1079" s="7">
        <v>6950</v>
      </c>
      <c r="C1079" s="7">
        <f t="shared" si="32"/>
        <v>0</v>
      </c>
      <c r="D1079" s="7">
        <f t="shared" si="33"/>
        <v>1</v>
      </c>
      <c r="E1079" s="7">
        <v>80</v>
      </c>
      <c r="F1079" s="7">
        <v>143560</v>
      </c>
      <c r="G1079" s="7">
        <v>86</v>
      </c>
      <c r="H1079" s="7">
        <v>1045</v>
      </c>
      <c r="I1079" s="7">
        <v>1300</v>
      </c>
      <c r="J1079" s="7">
        <v>1</v>
      </c>
    </row>
    <row r="1080" spans="1:10">
      <c r="A1080" s="7" t="s">
        <v>10</v>
      </c>
      <c r="B1080" s="7">
        <v>7950</v>
      </c>
      <c r="C1080" s="7">
        <f t="shared" si="32"/>
        <v>1</v>
      </c>
      <c r="D1080" s="7">
        <f t="shared" si="33"/>
        <v>0</v>
      </c>
      <c r="E1080" s="7">
        <v>71</v>
      </c>
      <c r="F1080" s="7">
        <v>139145</v>
      </c>
      <c r="G1080" s="7">
        <v>73</v>
      </c>
      <c r="H1080" s="7">
        <v>1115</v>
      </c>
      <c r="I1080" s="7">
        <v>2000</v>
      </c>
      <c r="J1080" s="7">
        <v>0</v>
      </c>
    </row>
    <row r="1081" spans="1:10">
      <c r="A1081" s="7" t="s">
        <v>11</v>
      </c>
      <c r="B1081" s="7">
        <v>8950</v>
      </c>
      <c r="C1081" s="7">
        <f t="shared" si="32"/>
        <v>0</v>
      </c>
      <c r="D1081" s="7">
        <f t="shared" si="33"/>
        <v>1</v>
      </c>
      <c r="E1081" s="7">
        <v>79</v>
      </c>
      <c r="F1081" s="7">
        <v>138500</v>
      </c>
      <c r="G1081" s="7">
        <v>86</v>
      </c>
      <c r="H1081" s="7">
        <v>1050</v>
      </c>
      <c r="I1081" s="7">
        <v>1300</v>
      </c>
      <c r="J1081" s="7">
        <v>0</v>
      </c>
    </row>
    <row r="1082" spans="1:10">
      <c r="A1082" s="7" t="s">
        <v>10</v>
      </c>
      <c r="B1082" s="7">
        <v>7950</v>
      </c>
      <c r="C1082" s="7">
        <f t="shared" si="32"/>
        <v>1</v>
      </c>
      <c r="D1082" s="7">
        <f t="shared" si="33"/>
        <v>0</v>
      </c>
      <c r="E1082" s="7">
        <v>74</v>
      </c>
      <c r="F1082" s="7">
        <v>137741</v>
      </c>
      <c r="G1082" s="7">
        <v>90</v>
      </c>
      <c r="H1082" s="7">
        <v>1135</v>
      </c>
      <c r="I1082" s="7">
        <v>2000</v>
      </c>
      <c r="J1082" s="7">
        <v>0</v>
      </c>
    </row>
    <row r="1083" spans="1:10">
      <c r="A1083" s="7" t="s">
        <v>10</v>
      </c>
      <c r="B1083" s="7">
        <v>9500</v>
      </c>
      <c r="C1083" s="7">
        <f t="shared" si="32"/>
        <v>1</v>
      </c>
      <c r="D1083" s="7">
        <f t="shared" si="33"/>
        <v>0</v>
      </c>
      <c r="E1083" s="7">
        <v>80</v>
      </c>
      <c r="F1083" s="7">
        <v>137178</v>
      </c>
      <c r="G1083" s="7">
        <v>90</v>
      </c>
      <c r="H1083" s="7">
        <v>1135</v>
      </c>
      <c r="I1083" s="7">
        <v>2000</v>
      </c>
      <c r="J1083" s="7">
        <v>0</v>
      </c>
    </row>
    <row r="1084" spans="1:10">
      <c r="A1084" s="7" t="s">
        <v>10</v>
      </c>
      <c r="B1084" s="7">
        <v>8600</v>
      </c>
      <c r="C1084" s="7">
        <f t="shared" si="32"/>
        <v>1</v>
      </c>
      <c r="D1084" s="7">
        <f t="shared" si="33"/>
        <v>0</v>
      </c>
      <c r="E1084" s="7">
        <v>76</v>
      </c>
      <c r="F1084" s="7">
        <v>134889</v>
      </c>
      <c r="G1084" s="7">
        <v>72</v>
      </c>
      <c r="H1084" s="7">
        <v>1115</v>
      </c>
      <c r="I1084" s="7">
        <v>2000</v>
      </c>
      <c r="J1084" s="7">
        <v>0</v>
      </c>
    </row>
    <row r="1085" spans="1:10">
      <c r="A1085" s="7" t="s">
        <v>10</v>
      </c>
      <c r="B1085" s="7">
        <v>5950</v>
      </c>
      <c r="C1085" s="7">
        <f t="shared" si="32"/>
        <v>1</v>
      </c>
      <c r="D1085" s="7">
        <f t="shared" si="33"/>
        <v>0</v>
      </c>
      <c r="E1085" s="7">
        <v>71</v>
      </c>
      <c r="F1085" s="7">
        <v>134660</v>
      </c>
      <c r="G1085" s="7">
        <v>72</v>
      </c>
      <c r="H1085" s="7">
        <v>1135</v>
      </c>
      <c r="I1085" s="7">
        <v>2000</v>
      </c>
      <c r="J1085" s="7">
        <v>0</v>
      </c>
    </row>
    <row r="1086" spans="1:10">
      <c r="A1086" s="7" t="s">
        <v>11</v>
      </c>
      <c r="B1086" s="7">
        <v>7750</v>
      </c>
      <c r="C1086" s="7">
        <f t="shared" si="32"/>
        <v>0</v>
      </c>
      <c r="D1086" s="7">
        <f t="shared" si="33"/>
        <v>1</v>
      </c>
      <c r="E1086" s="7">
        <v>73</v>
      </c>
      <c r="F1086" s="7">
        <v>134539</v>
      </c>
      <c r="G1086" s="7">
        <v>110</v>
      </c>
      <c r="H1086" s="7">
        <v>1070</v>
      </c>
      <c r="I1086" s="7">
        <v>1600</v>
      </c>
      <c r="J1086" s="7">
        <v>0</v>
      </c>
    </row>
    <row r="1087" spans="1:10">
      <c r="A1087" s="7" t="s">
        <v>10</v>
      </c>
      <c r="B1087" s="7">
        <v>7950</v>
      </c>
      <c r="C1087" s="7">
        <f t="shared" si="32"/>
        <v>1</v>
      </c>
      <c r="D1087" s="7">
        <f t="shared" si="33"/>
        <v>0</v>
      </c>
      <c r="E1087" s="7">
        <v>79</v>
      </c>
      <c r="F1087" s="7">
        <v>131500</v>
      </c>
      <c r="G1087" s="7">
        <v>72</v>
      </c>
      <c r="H1087" s="7">
        <v>1140</v>
      </c>
      <c r="I1087" s="7">
        <v>2000</v>
      </c>
      <c r="J1087" s="7">
        <v>0</v>
      </c>
    </row>
    <row r="1088" spans="1:10">
      <c r="A1088" s="7" t="s">
        <v>11</v>
      </c>
      <c r="B1088" s="7">
        <v>6950</v>
      </c>
      <c r="C1088" s="7">
        <f t="shared" si="32"/>
        <v>0</v>
      </c>
      <c r="D1088" s="7">
        <f t="shared" si="33"/>
        <v>1</v>
      </c>
      <c r="E1088" s="7">
        <v>77</v>
      </c>
      <c r="F1088" s="7">
        <v>131307</v>
      </c>
      <c r="G1088" s="7">
        <v>110</v>
      </c>
      <c r="H1088" s="7">
        <v>1050</v>
      </c>
      <c r="I1088" s="7">
        <v>1600</v>
      </c>
      <c r="J1088" s="7">
        <v>0</v>
      </c>
    </row>
    <row r="1089" spans="1:10">
      <c r="A1089" s="7" t="s">
        <v>11</v>
      </c>
      <c r="B1089" s="7">
        <v>7250</v>
      </c>
      <c r="C1089" s="7">
        <f t="shared" si="32"/>
        <v>0</v>
      </c>
      <c r="D1089" s="7">
        <f t="shared" si="33"/>
        <v>1</v>
      </c>
      <c r="E1089" s="7">
        <v>74</v>
      </c>
      <c r="F1089" s="7">
        <v>130025</v>
      </c>
      <c r="G1089" s="7">
        <v>110</v>
      </c>
      <c r="H1089" s="7">
        <v>1050</v>
      </c>
      <c r="I1089" s="7">
        <v>1600</v>
      </c>
      <c r="J1089" s="7">
        <v>0</v>
      </c>
    </row>
    <row r="1090" spans="1:10">
      <c r="A1090" s="7" t="s">
        <v>11</v>
      </c>
      <c r="B1090" s="7">
        <v>6500</v>
      </c>
      <c r="C1090" s="7">
        <f t="shared" si="32"/>
        <v>0</v>
      </c>
      <c r="D1090" s="7">
        <f t="shared" si="33"/>
        <v>1</v>
      </c>
      <c r="E1090" s="7">
        <v>78</v>
      </c>
      <c r="F1090" s="7">
        <v>130000</v>
      </c>
      <c r="G1090" s="7">
        <v>86</v>
      </c>
      <c r="H1090" s="7">
        <v>1015</v>
      </c>
      <c r="I1090" s="7">
        <v>1300</v>
      </c>
      <c r="J1090" s="7">
        <v>0</v>
      </c>
    </row>
    <row r="1091" spans="1:10">
      <c r="A1091" s="7" t="s">
        <v>11</v>
      </c>
      <c r="B1091" s="7">
        <v>7250</v>
      </c>
      <c r="C1091" s="7">
        <f t="shared" ref="C1091:C1154" si="34">IF(A1091=$C$1,1,0)</f>
        <v>0</v>
      </c>
      <c r="D1091" s="7">
        <f t="shared" ref="D1091:D1154" si="35">IF(A1091=$D$1,1,0)</f>
        <v>1</v>
      </c>
      <c r="E1091" s="7">
        <v>77</v>
      </c>
      <c r="F1091" s="7">
        <v>128960</v>
      </c>
      <c r="G1091" s="7">
        <v>110</v>
      </c>
      <c r="H1091" s="7">
        <v>1070</v>
      </c>
      <c r="I1091" s="7">
        <v>1600</v>
      </c>
      <c r="J1091" s="7">
        <v>0</v>
      </c>
    </row>
    <row r="1092" spans="1:10">
      <c r="A1092" s="7" t="s">
        <v>11</v>
      </c>
      <c r="B1092" s="7">
        <v>9250</v>
      </c>
      <c r="C1092" s="7">
        <f t="shared" si="34"/>
        <v>0</v>
      </c>
      <c r="D1092" s="7">
        <f t="shared" si="35"/>
        <v>1</v>
      </c>
      <c r="E1092" s="7">
        <v>80</v>
      </c>
      <c r="F1092" s="7">
        <v>128351</v>
      </c>
      <c r="G1092" s="7">
        <v>110</v>
      </c>
      <c r="H1092" s="7">
        <v>1070</v>
      </c>
      <c r="I1092" s="7">
        <v>1600</v>
      </c>
      <c r="J1092" s="7">
        <v>0</v>
      </c>
    </row>
    <row r="1093" spans="1:10">
      <c r="A1093" s="7" t="s">
        <v>11</v>
      </c>
      <c r="B1093" s="7">
        <v>8250</v>
      </c>
      <c r="C1093" s="7">
        <f t="shared" si="34"/>
        <v>0</v>
      </c>
      <c r="D1093" s="7">
        <f t="shared" si="35"/>
        <v>1</v>
      </c>
      <c r="E1093" s="7">
        <v>73</v>
      </c>
      <c r="F1093" s="7">
        <v>128006</v>
      </c>
      <c r="G1093" s="7">
        <v>110</v>
      </c>
      <c r="H1093" s="7">
        <v>1050</v>
      </c>
      <c r="I1093" s="7">
        <v>1600</v>
      </c>
      <c r="J1093" s="7">
        <v>0</v>
      </c>
    </row>
    <row r="1094" spans="1:10">
      <c r="A1094" s="7" t="s">
        <v>10</v>
      </c>
      <c r="B1094" s="7">
        <v>7250</v>
      </c>
      <c r="C1094" s="7">
        <f t="shared" si="34"/>
        <v>1</v>
      </c>
      <c r="D1094" s="7">
        <f t="shared" si="35"/>
        <v>0</v>
      </c>
      <c r="E1094" s="7">
        <v>71</v>
      </c>
      <c r="F1094" s="7">
        <v>127159</v>
      </c>
      <c r="G1094" s="7">
        <v>72</v>
      </c>
      <c r="H1094" s="7">
        <v>1115</v>
      </c>
      <c r="I1094" s="7">
        <v>2000</v>
      </c>
      <c r="J1094" s="7">
        <v>0</v>
      </c>
    </row>
    <row r="1095" spans="1:10">
      <c r="A1095" s="7" t="s">
        <v>11</v>
      </c>
      <c r="B1095" s="7">
        <v>5250</v>
      </c>
      <c r="C1095" s="7">
        <f t="shared" si="34"/>
        <v>0</v>
      </c>
      <c r="D1095" s="7">
        <f t="shared" si="35"/>
        <v>1</v>
      </c>
      <c r="E1095" s="7">
        <v>72</v>
      </c>
      <c r="F1095" s="7">
        <v>126478</v>
      </c>
      <c r="G1095" s="7">
        <v>110</v>
      </c>
      <c r="H1095" s="7">
        <v>1035</v>
      </c>
      <c r="I1095" s="7">
        <v>1600</v>
      </c>
      <c r="J1095" s="7">
        <v>0</v>
      </c>
    </row>
    <row r="1096" spans="1:10">
      <c r="A1096" s="7" t="s">
        <v>11</v>
      </c>
      <c r="B1096" s="7">
        <v>7900</v>
      </c>
      <c r="C1096" s="7">
        <f t="shared" si="34"/>
        <v>0</v>
      </c>
      <c r="D1096" s="7">
        <f t="shared" si="35"/>
        <v>1</v>
      </c>
      <c r="E1096" s="7">
        <v>77</v>
      </c>
      <c r="F1096" s="7">
        <v>126000</v>
      </c>
      <c r="G1096" s="7">
        <v>110</v>
      </c>
      <c r="H1096" s="7">
        <v>1050</v>
      </c>
      <c r="I1096" s="7">
        <v>1600</v>
      </c>
      <c r="J1096" s="7">
        <v>0</v>
      </c>
    </row>
    <row r="1097" spans="1:10">
      <c r="A1097" s="7" t="s">
        <v>11</v>
      </c>
      <c r="B1097" s="7">
        <v>6900</v>
      </c>
      <c r="C1097" s="7">
        <f t="shared" si="34"/>
        <v>0</v>
      </c>
      <c r="D1097" s="7">
        <f t="shared" si="35"/>
        <v>1</v>
      </c>
      <c r="E1097" s="7">
        <v>76</v>
      </c>
      <c r="F1097" s="7">
        <v>125778</v>
      </c>
      <c r="G1097" s="7">
        <v>110</v>
      </c>
      <c r="H1097" s="7">
        <v>1050</v>
      </c>
      <c r="I1097" s="7">
        <v>1600</v>
      </c>
      <c r="J1097" s="7">
        <v>0</v>
      </c>
    </row>
    <row r="1098" spans="1:10">
      <c r="A1098" s="7" t="s">
        <v>11</v>
      </c>
      <c r="B1098" s="7">
        <v>7900</v>
      </c>
      <c r="C1098" s="7">
        <f t="shared" si="34"/>
        <v>0</v>
      </c>
      <c r="D1098" s="7">
        <f t="shared" si="35"/>
        <v>1</v>
      </c>
      <c r="E1098" s="7">
        <v>75</v>
      </c>
      <c r="F1098" s="7">
        <v>125400</v>
      </c>
      <c r="G1098" s="7">
        <v>110</v>
      </c>
      <c r="H1098" s="7">
        <v>1050</v>
      </c>
      <c r="I1098" s="7">
        <v>1600</v>
      </c>
      <c r="J1098" s="7">
        <v>0</v>
      </c>
    </row>
    <row r="1099" spans="1:10">
      <c r="A1099" s="7" t="s">
        <v>10</v>
      </c>
      <c r="B1099" s="7">
        <v>7250</v>
      </c>
      <c r="C1099" s="7">
        <f t="shared" si="34"/>
        <v>1</v>
      </c>
      <c r="D1099" s="7">
        <f t="shared" si="35"/>
        <v>0</v>
      </c>
      <c r="E1099" s="7">
        <v>74</v>
      </c>
      <c r="F1099" s="7">
        <v>124910</v>
      </c>
      <c r="G1099" s="7">
        <v>72</v>
      </c>
      <c r="H1099" s="7">
        <v>1135</v>
      </c>
      <c r="I1099" s="7">
        <v>2000</v>
      </c>
      <c r="J1099" s="7">
        <v>0</v>
      </c>
    </row>
    <row r="1100" spans="1:10">
      <c r="A1100" s="7" t="s">
        <v>11</v>
      </c>
      <c r="B1100" s="7">
        <v>8450</v>
      </c>
      <c r="C1100" s="7">
        <f t="shared" si="34"/>
        <v>0</v>
      </c>
      <c r="D1100" s="7">
        <f t="shared" si="35"/>
        <v>1</v>
      </c>
      <c r="E1100" s="7">
        <v>70</v>
      </c>
      <c r="F1100" s="7">
        <v>124743</v>
      </c>
      <c r="G1100" s="7">
        <v>110</v>
      </c>
      <c r="H1100" s="7">
        <v>1050</v>
      </c>
      <c r="I1100" s="7">
        <v>1600</v>
      </c>
      <c r="J1100" s="7">
        <v>0</v>
      </c>
    </row>
    <row r="1101" spans="1:10">
      <c r="A1101" s="7" t="s">
        <v>11</v>
      </c>
      <c r="B1101" s="7">
        <v>7950</v>
      </c>
      <c r="C1101" s="7">
        <f t="shared" si="34"/>
        <v>0</v>
      </c>
      <c r="D1101" s="7">
        <f t="shared" si="35"/>
        <v>1</v>
      </c>
      <c r="E1101" s="7">
        <v>76</v>
      </c>
      <c r="F1101" s="7">
        <v>124591</v>
      </c>
      <c r="G1101" s="7">
        <v>110</v>
      </c>
      <c r="H1101" s="7">
        <v>1075</v>
      </c>
      <c r="I1101" s="7">
        <v>1600</v>
      </c>
      <c r="J1101" s="7">
        <v>0</v>
      </c>
    </row>
    <row r="1102" spans="1:10">
      <c r="A1102" s="7" t="s">
        <v>11</v>
      </c>
      <c r="B1102" s="7">
        <v>7950</v>
      </c>
      <c r="C1102" s="7">
        <f t="shared" si="34"/>
        <v>0</v>
      </c>
      <c r="D1102" s="7">
        <f t="shared" si="35"/>
        <v>1</v>
      </c>
      <c r="E1102" s="7">
        <v>74</v>
      </c>
      <c r="F1102" s="7">
        <v>124057</v>
      </c>
      <c r="G1102" s="7">
        <v>110</v>
      </c>
      <c r="H1102" s="7">
        <v>1050</v>
      </c>
      <c r="I1102" s="7">
        <v>1600</v>
      </c>
      <c r="J1102" s="7">
        <v>0</v>
      </c>
    </row>
    <row r="1103" spans="1:10">
      <c r="A1103" s="7" t="s">
        <v>11</v>
      </c>
      <c r="B1103" s="7">
        <v>6450</v>
      </c>
      <c r="C1103" s="7">
        <f t="shared" si="34"/>
        <v>0</v>
      </c>
      <c r="D1103" s="7">
        <f t="shared" si="35"/>
        <v>1</v>
      </c>
      <c r="E1103" s="7">
        <v>72</v>
      </c>
      <c r="F1103" s="7">
        <v>123403</v>
      </c>
      <c r="G1103" s="7">
        <v>110</v>
      </c>
      <c r="H1103" s="7">
        <v>1050</v>
      </c>
      <c r="I1103" s="7">
        <v>1600</v>
      </c>
      <c r="J1103" s="7">
        <v>0</v>
      </c>
    </row>
    <row r="1104" spans="1:10">
      <c r="A1104" s="7" t="s">
        <v>11</v>
      </c>
      <c r="B1104" s="7">
        <v>6650</v>
      </c>
      <c r="C1104" s="7">
        <f t="shared" si="34"/>
        <v>0</v>
      </c>
      <c r="D1104" s="7">
        <f t="shared" si="35"/>
        <v>1</v>
      </c>
      <c r="E1104" s="7">
        <v>75</v>
      </c>
      <c r="F1104" s="7">
        <v>123104</v>
      </c>
      <c r="G1104" s="7">
        <v>110</v>
      </c>
      <c r="H1104" s="7">
        <v>1070</v>
      </c>
      <c r="I1104" s="7">
        <v>1600</v>
      </c>
      <c r="J1104" s="7">
        <v>0</v>
      </c>
    </row>
    <row r="1105" spans="1:10">
      <c r="A1105" s="7" t="s">
        <v>11</v>
      </c>
      <c r="B1105" s="7">
        <v>7950</v>
      </c>
      <c r="C1105" s="7">
        <f t="shared" si="34"/>
        <v>0</v>
      </c>
      <c r="D1105" s="7">
        <f t="shared" si="35"/>
        <v>1</v>
      </c>
      <c r="E1105" s="7">
        <v>74</v>
      </c>
      <c r="F1105" s="7">
        <v>123077</v>
      </c>
      <c r="G1105" s="7">
        <v>86</v>
      </c>
      <c r="H1105" s="7">
        <v>1015</v>
      </c>
      <c r="I1105" s="7">
        <v>1300</v>
      </c>
      <c r="J1105" s="7">
        <v>0</v>
      </c>
    </row>
    <row r="1106" spans="1:10">
      <c r="A1106" s="7" t="s">
        <v>11</v>
      </c>
      <c r="B1106" s="7">
        <v>7250</v>
      </c>
      <c r="C1106" s="7">
        <f t="shared" si="34"/>
        <v>0</v>
      </c>
      <c r="D1106" s="7">
        <f t="shared" si="35"/>
        <v>1</v>
      </c>
      <c r="E1106" s="7">
        <v>80</v>
      </c>
      <c r="F1106" s="7">
        <v>122820</v>
      </c>
      <c r="G1106" s="7">
        <v>86</v>
      </c>
      <c r="H1106" s="7">
        <v>1040</v>
      </c>
      <c r="I1106" s="7">
        <v>1300</v>
      </c>
      <c r="J1106" s="7">
        <v>0</v>
      </c>
    </row>
    <row r="1107" spans="1:10">
      <c r="A1107" s="7" t="s">
        <v>11</v>
      </c>
      <c r="B1107" s="7">
        <v>7450</v>
      </c>
      <c r="C1107" s="7">
        <f t="shared" si="34"/>
        <v>0</v>
      </c>
      <c r="D1107" s="7">
        <f t="shared" si="35"/>
        <v>1</v>
      </c>
      <c r="E1107" s="7">
        <v>77</v>
      </c>
      <c r="F1107" s="7">
        <v>122290</v>
      </c>
      <c r="G1107" s="7">
        <v>110</v>
      </c>
      <c r="H1107" s="7">
        <v>1050</v>
      </c>
      <c r="I1107" s="7">
        <v>1600</v>
      </c>
      <c r="J1107" s="7">
        <v>0</v>
      </c>
    </row>
    <row r="1108" spans="1:10">
      <c r="A1108" s="7" t="s">
        <v>11</v>
      </c>
      <c r="B1108" s="7">
        <v>7950</v>
      </c>
      <c r="C1108" s="7">
        <f t="shared" si="34"/>
        <v>0</v>
      </c>
      <c r="D1108" s="7">
        <f t="shared" si="35"/>
        <v>1</v>
      </c>
      <c r="E1108" s="7">
        <v>74</v>
      </c>
      <c r="F1108" s="7">
        <v>121900</v>
      </c>
      <c r="G1108" s="7">
        <v>110</v>
      </c>
      <c r="H1108" s="7">
        <v>1035</v>
      </c>
      <c r="I1108" s="7">
        <v>1600</v>
      </c>
      <c r="J1108" s="7">
        <v>0</v>
      </c>
    </row>
    <row r="1109" spans="1:10">
      <c r="A1109" s="7" t="s">
        <v>11</v>
      </c>
      <c r="B1109" s="7">
        <v>7250</v>
      </c>
      <c r="C1109" s="7">
        <f t="shared" si="34"/>
        <v>0</v>
      </c>
      <c r="D1109" s="7">
        <f t="shared" si="35"/>
        <v>1</v>
      </c>
      <c r="E1109" s="7">
        <v>77</v>
      </c>
      <c r="F1109" s="7">
        <v>121545</v>
      </c>
      <c r="G1109" s="7">
        <v>110</v>
      </c>
      <c r="H1109" s="7">
        <v>1070</v>
      </c>
      <c r="I1109" s="7">
        <v>1600</v>
      </c>
      <c r="J1109" s="7">
        <v>0</v>
      </c>
    </row>
    <row r="1110" spans="1:10">
      <c r="A1110" s="7" t="s">
        <v>10</v>
      </c>
      <c r="B1110" s="7">
        <v>8250</v>
      </c>
      <c r="C1110" s="7">
        <f t="shared" si="34"/>
        <v>1</v>
      </c>
      <c r="D1110" s="7">
        <f t="shared" si="35"/>
        <v>0</v>
      </c>
      <c r="E1110" s="7">
        <v>71</v>
      </c>
      <c r="F1110" s="7">
        <v>120474</v>
      </c>
      <c r="G1110" s="7">
        <v>72</v>
      </c>
      <c r="H1110" s="7">
        <v>1115</v>
      </c>
      <c r="I1110" s="7">
        <v>2000</v>
      </c>
      <c r="J1110" s="7">
        <v>0</v>
      </c>
    </row>
    <row r="1111" spans="1:10">
      <c r="A1111" s="7" t="s">
        <v>10</v>
      </c>
      <c r="B1111" s="7">
        <v>8950</v>
      </c>
      <c r="C1111" s="7">
        <f t="shared" si="34"/>
        <v>1</v>
      </c>
      <c r="D1111" s="7">
        <f t="shared" si="35"/>
        <v>0</v>
      </c>
      <c r="E1111" s="7">
        <v>76</v>
      </c>
      <c r="F1111" s="7">
        <v>120263</v>
      </c>
      <c r="G1111" s="7">
        <v>72</v>
      </c>
      <c r="H1111" s="7">
        <v>1135</v>
      </c>
      <c r="I1111" s="7">
        <v>2000</v>
      </c>
      <c r="J1111" s="7">
        <v>0</v>
      </c>
    </row>
    <row r="1112" spans="1:10">
      <c r="A1112" s="7" t="s">
        <v>11</v>
      </c>
      <c r="B1112" s="7">
        <v>7750</v>
      </c>
      <c r="C1112" s="7">
        <f t="shared" si="34"/>
        <v>0</v>
      </c>
      <c r="D1112" s="7">
        <f t="shared" si="35"/>
        <v>1</v>
      </c>
      <c r="E1112" s="7">
        <v>74</v>
      </c>
      <c r="F1112" s="7">
        <v>120196</v>
      </c>
      <c r="G1112" s="7">
        <v>110</v>
      </c>
      <c r="H1112" s="7">
        <v>1050</v>
      </c>
      <c r="I1112" s="7">
        <v>1600</v>
      </c>
      <c r="J1112" s="7">
        <v>0</v>
      </c>
    </row>
    <row r="1113" spans="1:10">
      <c r="A1113" s="7" t="s">
        <v>11</v>
      </c>
      <c r="B1113" s="7">
        <v>8500</v>
      </c>
      <c r="C1113" s="7">
        <f t="shared" si="34"/>
        <v>0</v>
      </c>
      <c r="D1113" s="7">
        <f t="shared" si="35"/>
        <v>1</v>
      </c>
      <c r="E1113" s="7">
        <v>71</v>
      </c>
      <c r="F1113" s="7">
        <v>120000</v>
      </c>
      <c r="G1113" s="7">
        <v>110</v>
      </c>
      <c r="H1113" s="7">
        <v>1085</v>
      </c>
      <c r="I1113" s="7">
        <v>1600</v>
      </c>
      <c r="J1113" s="7">
        <v>0</v>
      </c>
    </row>
    <row r="1114" spans="1:10">
      <c r="A1114" s="7" t="s">
        <v>11</v>
      </c>
      <c r="B1114" s="7">
        <v>7750</v>
      </c>
      <c r="C1114" s="7">
        <f t="shared" si="34"/>
        <v>0</v>
      </c>
      <c r="D1114" s="7">
        <f t="shared" si="35"/>
        <v>1</v>
      </c>
      <c r="E1114" s="7">
        <v>78</v>
      </c>
      <c r="F1114" s="7">
        <v>120000</v>
      </c>
      <c r="G1114" s="7">
        <v>110</v>
      </c>
      <c r="H1114" s="7">
        <v>1075</v>
      </c>
      <c r="I1114" s="7">
        <v>1600</v>
      </c>
      <c r="J1114" s="7">
        <v>0</v>
      </c>
    </row>
    <row r="1115" spans="1:10">
      <c r="A1115" s="7" t="s">
        <v>11</v>
      </c>
      <c r="B1115" s="7">
        <v>5750</v>
      </c>
      <c r="C1115" s="7">
        <f t="shared" si="34"/>
        <v>0</v>
      </c>
      <c r="D1115" s="7">
        <f t="shared" si="35"/>
        <v>1</v>
      </c>
      <c r="E1115" s="7">
        <v>73</v>
      </c>
      <c r="F1115" s="7">
        <v>115877</v>
      </c>
      <c r="G1115" s="7">
        <v>110</v>
      </c>
      <c r="H1115" s="7">
        <v>1035</v>
      </c>
      <c r="I1115" s="7">
        <v>1600</v>
      </c>
      <c r="J1115" s="7">
        <v>0</v>
      </c>
    </row>
    <row r="1116" spans="1:10">
      <c r="A1116" s="7" t="s">
        <v>11</v>
      </c>
      <c r="B1116" s="7">
        <v>6900</v>
      </c>
      <c r="C1116" s="7">
        <f t="shared" si="34"/>
        <v>0</v>
      </c>
      <c r="D1116" s="7">
        <f t="shared" si="35"/>
        <v>1</v>
      </c>
      <c r="E1116" s="7">
        <v>76</v>
      </c>
      <c r="F1116" s="7">
        <v>115345</v>
      </c>
      <c r="G1116" s="7">
        <v>110</v>
      </c>
      <c r="H1116" s="7">
        <v>1070</v>
      </c>
      <c r="I1116" s="7">
        <v>1600</v>
      </c>
      <c r="J1116" s="7">
        <v>0</v>
      </c>
    </row>
    <row r="1117" spans="1:10">
      <c r="A1117" s="7" t="s">
        <v>11</v>
      </c>
      <c r="B1117" s="7">
        <v>6500</v>
      </c>
      <c r="C1117" s="7">
        <f t="shared" si="34"/>
        <v>0</v>
      </c>
      <c r="D1117" s="7">
        <f t="shared" si="35"/>
        <v>1</v>
      </c>
      <c r="E1117" s="7">
        <v>71</v>
      </c>
      <c r="F1117" s="7">
        <v>115157</v>
      </c>
      <c r="G1117" s="7">
        <v>110</v>
      </c>
      <c r="H1117" s="7">
        <v>1050</v>
      </c>
      <c r="I1117" s="7">
        <v>1600</v>
      </c>
      <c r="J1117" s="7">
        <v>0</v>
      </c>
    </row>
    <row r="1118" spans="1:10">
      <c r="A1118" s="7" t="s">
        <v>11</v>
      </c>
      <c r="B1118" s="7">
        <v>6500</v>
      </c>
      <c r="C1118" s="7">
        <f t="shared" si="34"/>
        <v>0</v>
      </c>
      <c r="D1118" s="7">
        <f t="shared" si="35"/>
        <v>1</v>
      </c>
      <c r="E1118" s="7">
        <v>78</v>
      </c>
      <c r="F1118" s="7">
        <v>115000</v>
      </c>
      <c r="G1118" s="7">
        <v>107</v>
      </c>
      <c r="H1118" s="7">
        <v>1100</v>
      </c>
      <c r="I1118" s="7">
        <v>1600</v>
      </c>
      <c r="J1118" s="7">
        <v>1</v>
      </c>
    </row>
    <row r="1119" spans="1:10">
      <c r="A1119" s="7" t="s">
        <v>11</v>
      </c>
      <c r="B1119" s="7">
        <v>7600</v>
      </c>
      <c r="C1119" s="7">
        <f t="shared" si="34"/>
        <v>0</v>
      </c>
      <c r="D1119" s="7">
        <f t="shared" si="35"/>
        <v>1</v>
      </c>
      <c r="E1119" s="7">
        <v>77</v>
      </c>
      <c r="F1119" s="7">
        <v>114258</v>
      </c>
      <c r="G1119" s="7">
        <v>86</v>
      </c>
      <c r="H1119" s="7">
        <v>1050</v>
      </c>
      <c r="I1119" s="7">
        <v>1300</v>
      </c>
      <c r="J1119" s="7">
        <v>0</v>
      </c>
    </row>
    <row r="1120" spans="1:10">
      <c r="A1120" s="7" t="s">
        <v>10</v>
      </c>
      <c r="B1120" s="7">
        <v>8950</v>
      </c>
      <c r="C1120" s="7">
        <f t="shared" si="34"/>
        <v>1</v>
      </c>
      <c r="D1120" s="7">
        <f t="shared" si="35"/>
        <v>0</v>
      </c>
      <c r="E1120" s="7">
        <v>73</v>
      </c>
      <c r="F1120" s="7">
        <v>112963</v>
      </c>
      <c r="G1120" s="7">
        <v>72</v>
      </c>
      <c r="H1120" s="7">
        <v>1135</v>
      </c>
      <c r="I1120" s="7">
        <v>2000</v>
      </c>
      <c r="J1120" s="7">
        <v>0</v>
      </c>
    </row>
    <row r="1121" spans="1:10">
      <c r="A1121" s="7" t="s">
        <v>11</v>
      </c>
      <c r="B1121" s="7">
        <v>7450</v>
      </c>
      <c r="C1121" s="7">
        <f t="shared" si="34"/>
        <v>0</v>
      </c>
      <c r="D1121" s="7">
        <f t="shared" si="35"/>
        <v>1</v>
      </c>
      <c r="E1121" s="7">
        <v>74</v>
      </c>
      <c r="F1121" s="7">
        <v>112307</v>
      </c>
      <c r="G1121" s="7">
        <v>110</v>
      </c>
      <c r="H1121" s="7">
        <v>1070</v>
      </c>
      <c r="I1121" s="7">
        <v>1600</v>
      </c>
      <c r="J1121" s="7">
        <v>0</v>
      </c>
    </row>
    <row r="1122" spans="1:10">
      <c r="A1122" s="7" t="s">
        <v>11</v>
      </c>
      <c r="B1122" s="7">
        <v>7350</v>
      </c>
      <c r="C1122" s="7">
        <f t="shared" si="34"/>
        <v>0</v>
      </c>
      <c r="D1122" s="7">
        <f t="shared" si="35"/>
        <v>1</v>
      </c>
      <c r="E1122" s="7">
        <v>72</v>
      </c>
      <c r="F1122" s="7">
        <v>112000</v>
      </c>
      <c r="G1122" s="7">
        <v>86</v>
      </c>
      <c r="H1122" s="7">
        <v>1015</v>
      </c>
      <c r="I1122" s="7">
        <v>1300</v>
      </c>
      <c r="J1122" s="7">
        <v>0</v>
      </c>
    </row>
    <row r="1123" spans="1:10">
      <c r="A1123" s="7" t="s">
        <v>11</v>
      </c>
      <c r="B1123" s="7">
        <v>7750</v>
      </c>
      <c r="C1123" s="7">
        <f t="shared" si="34"/>
        <v>0</v>
      </c>
      <c r="D1123" s="7">
        <f t="shared" si="35"/>
        <v>1</v>
      </c>
      <c r="E1123" s="7">
        <v>73</v>
      </c>
      <c r="F1123" s="7">
        <v>111602</v>
      </c>
      <c r="G1123" s="7">
        <v>86</v>
      </c>
      <c r="H1123" s="7">
        <v>1015</v>
      </c>
      <c r="I1123" s="7">
        <v>1300</v>
      </c>
      <c r="J1123" s="7">
        <v>0</v>
      </c>
    </row>
    <row r="1124" spans="1:10">
      <c r="A1124" s="7" t="s">
        <v>12</v>
      </c>
      <c r="B1124" s="7">
        <v>7460</v>
      </c>
      <c r="C1124" s="7">
        <f t="shared" si="34"/>
        <v>0</v>
      </c>
      <c r="D1124" s="7">
        <f t="shared" si="35"/>
        <v>0</v>
      </c>
      <c r="E1124" s="7">
        <v>80</v>
      </c>
      <c r="F1124" s="7">
        <v>111392</v>
      </c>
      <c r="G1124" s="7">
        <v>110</v>
      </c>
      <c r="H1124" s="7">
        <v>1083</v>
      </c>
      <c r="I1124" s="7">
        <v>1598</v>
      </c>
      <c r="J1124" s="7">
        <v>0</v>
      </c>
    </row>
    <row r="1125" spans="1:10">
      <c r="A1125" s="7" t="s">
        <v>11</v>
      </c>
      <c r="B1125" s="7">
        <v>9250</v>
      </c>
      <c r="C1125" s="7">
        <f t="shared" si="34"/>
        <v>0</v>
      </c>
      <c r="D1125" s="7">
        <f t="shared" si="35"/>
        <v>1</v>
      </c>
      <c r="E1125" s="7">
        <v>76</v>
      </c>
      <c r="F1125" s="7">
        <v>110901</v>
      </c>
      <c r="G1125" s="7">
        <v>110</v>
      </c>
      <c r="H1125" s="7">
        <v>1085</v>
      </c>
      <c r="I1125" s="7">
        <v>1600</v>
      </c>
      <c r="J1125" s="7">
        <v>0</v>
      </c>
    </row>
    <row r="1126" spans="1:10">
      <c r="A1126" s="7" t="s">
        <v>11</v>
      </c>
      <c r="B1126" s="7">
        <v>7250</v>
      </c>
      <c r="C1126" s="7">
        <f t="shared" si="34"/>
        <v>0</v>
      </c>
      <c r="D1126" s="7">
        <f t="shared" si="35"/>
        <v>1</v>
      </c>
      <c r="E1126" s="7">
        <v>80</v>
      </c>
      <c r="F1126" s="7">
        <v>110887</v>
      </c>
      <c r="G1126" s="7">
        <v>110</v>
      </c>
      <c r="H1126" s="7">
        <v>1055</v>
      </c>
      <c r="I1126" s="7">
        <v>1600</v>
      </c>
      <c r="J1126" s="7">
        <v>0</v>
      </c>
    </row>
    <row r="1127" spans="1:10">
      <c r="A1127" s="7" t="s">
        <v>11</v>
      </c>
      <c r="B1127" s="7">
        <v>6500</v>
      </c>
      <c r="C1127" s="7">
        <f t="shared" si="34"/>
        <v>0</v>
      </c>
      <c r="D1127" s="7">
        <f t="shared" si="35"/>
        <v>1</v>
      </c>
      <c r="E1127" s="7">
        <v>72</v>
      </c>
      <c r="F1127" s="7">
        <v>110634</v>
      </c>
      <c r="G1127" s="7">
        <v>86</v>
      </c>
      <c r="H1127" s="7">
        <v>1015</v>
      </c>
      <c r="I1127" s="7">
        <v>1300</v>
      </c>
      <c r="J1127" s="7">
        <v>0</v>
      </c>
    </row>
    <row r="1128" spans="1:10">
      <c r="A1128" s="7" t="s">
        <v>11</v>
      </c>
      <c r="B1128" s="7">
        <v>6800</v>
      </c>
      <c r="C1128" s="7">
        <f t="shared" si="34"/>
        <v>0</v>
      </c>
      <c r="D1128" s="7">
        <f t="shared" si="35"/>
        <v>1</v>
      </c>
      <c r="E1128" s="7">
        <v>80</v>
      </c>
      <c r="F1128" s="7">
        <v>110000</v>
      </c>
      <c r="G1128" s="7">
        <v>110</v>
      </c>
      <c r="H1128" s="7">
        <v>1035</v>
      </c>
      <c r="I1128" s="7">
        <v>1600</v>
      </c>
      <c r="J1128" s="7">
        <v>0</v>
      </c>
    </row>
    <row r="1129" spans="1:10">
      <c r="A1129" s="7" t="s">
        <v>11</v>
      </c>
      <c r="B1129" s="7">
        <v>8700</v>
      </c>
      <c r="C1129" s="7">
        <f t="shared" si="34"/>
        <v>0</v>
      </c>
      <c r="D1129" s="7">
        <f t="shared" si="35"/>
        <v>1</v>
      </c>
      <c r="E1129" s="7">
        <v>75</v>
      </c>
      <c r="F1129" s="7">
        <v>109540</v>
      </c>
      <c r="G1129" s="7">
        <v>110</v>
      </c>
      <c r="H1129" s="7">
        <v>1085</v>
      </c>
      <c r="I1129" s="7">
        <v>1600</v>
      </c>
      <c r="J1129" s="7">
        <v>0</v>
      </c>
    </row>
    <row r="1130" spans="1:10">
      <c r="A1130" s="7" t="s">
        <v>11</v>
      </c>
      <c r="B1130" s="7">
        <v>7500</v>
      </c>
      <c r="C1130" s="7">
        <f t="shared" si="34"/>
        <v>0</v>
      </c>
      <c r="D1130" s="7">
        <f t="shared" si="35"/>
        <v>1</v>
      </c>
      <c r="E1130" s="7">
        <v>78</v>
      </c>
      <c r="F1130" s="7">
        <v>109263</v>
      </c>
      <c r="G1130" s="7">
        <v>110</v>
      </c>
      <c r="H1130" s="7">
        <v>1070</v>
      </c>
      <c r="I1130" s="7">
        <v>1600</v>
      </c>
      <c r="J1130" s="7">
        <v>0</v>
      </c>
    </row>
    <row r="1131" spans="1:10">
      <c r="A1131" s="7" t="s">
        <v>11</v>
      </c>
      <c r="B1131" s="7">
        <v>7750</v>
      </c>
      <c r="C1131" s="7">
        <f t="shared" si="34"/>
        <v>0</v>
      </c>
      <c r="D1131" s="7">
        <f t="shared" si="35"/>
        <v>1</v>
      </c>
      <c r="E1131" s="7">
        <v>71</v>
      </c>
      <c r="F1131" s="7">
        <v>107516</v>
      </c>
      <c r="G1131" s="7">
        <v>110</v>
      </c>
      <c r="H1131" s="7">
        <v>1050</v>
      </c>
      <c r="I1131" s="7">
        <v>1600</v>
      </c>
      <c r="J1131" s="7">
        <v>0</v>
      </c>
    </row>
    <row r="1132" spans="1:10">
      <c r="A1132" s="7" t="s">
        <v>11</v>
      </c>
      <c r="B1132" s="7">
        <v>7950</v>
      </c>
      <c r="C1132" s="7">
        <f t="shared" si="34"/>
        <v>0</v>
      </c>
      <c r="D1132" s="7">
        <f t="shared" si="35"/>
        <v>1</v>
      </c>
      <c r="E1132" s="7">
        <v>73</v>
      </c>
      <c r="F1132" s="7">
        <v>107108</v>
      </c>
      <c r="G1132" s="7">
        <v>110</v>
      </c>
      <c r="H1132" s="7">
        <v>1050</v>
      </c>
      <c r="I1132" s="7">
        <v>1600</v>
      </c>
      <c r="J1132" s="7">
        <v>0</v>
      </c>
    </row>
    <row r="1133" spans="1:10">
      <c r="A1133" s="7" t="s">
        <v>11</v>
      </c>
      <c r="B1133" s="7">
        <v>9950</v>
      </c>
      <c r="C1133" s="7">
        <f t="shared" si="34"/>
        <v>0</v>
      </c>
      <c r="D1133" s="7">
        <f t="shared" si="35"/>
        <v>1</v>
      </c>
      <c r="E1133" s="7">
        <v>75</v>
      </c>
      <c r="F1133" s="7">
        <v>107000</v>
      </c>
      <c r="G1133" s="7">
        <v>110</v>
      </c>
      <c r="H1133" s="7">
        <v>1050</v>
      </c>
      <c r="I1133" s="7">
        <v>1600</v>
      </c>
      <c r="J1133" s="7">
        <v>0</v>
      </c>
    </row>
    <row r="1134" spans="1:10">
      <c r="A1134" s="7" t="s">
        <v>11</v>
      </c>
      <c r="B1134" s="7">
        <v>6640</v>
      </c>
      <c r="C1134" s="7">
        <f t="shared" si="34"/>
        <v>0</v>
      </c>
      <c r="D1134" s="7">
        <f t="shared" si="35"/>
        <v>1</v>
      </c>
      <c r="E1134" s="7">
        <v>74</v>
      </c>
      <c r="F1134" s="7">
        <v>106250</v>
      </c>
      <c r="G1134" s="7">
        <v>110</v>
      </c>
      <c r="H1134" s="7">
        <v>1070</v>
      </c>
      <c r="I1134" s="7">
        <v>1600</v>
      </c>
      <c r="J1134" s="7">
        <v>0</v>
      </c>
    </row>
    <row r="1135" spans="1:10">
      <c r="A1135" s="7" t="s">
        <v>11</v>
      </c>
      <c r="B1135" s="7">
        <v>8750</v>
      </c>
      <c r="C1135" s="7">
        <f t="shared" si="34"/>
        <v>0</v>
      </c>
      <c r="D1135" s="7">
        <f t="shared" si="35"/>
        <v>1</v>
      </c>
      <c r="E1135" s="7">
        <v>71</v>
      </c>
      <c r="F1135" s="7">
        <v>106150</v>
      </c>
      <c r="G1135" s="7">
        <v>86</v>
      </c>
      <c r="H1135" s="7">
        <v>1015</v>
      </c>
      <c r="I1135" s="7">
        <v>1300</v>
      </c>
      <c r="J1135" s="7">
        <v>0</v>
      </c>
    </row>
    <row r="1136" spans="1:10">
      <c r="A1136" s="7" t="s">
        <v>11</v>
      </c>
      <c r="B1136" s="7">
        <v>7750</v>
      </c>
      <c r="C1136" s="7">
        <f t="shared" si="34"/>
        <v>0</v>
      </c>
      <c r="D1136" s="7">
        <f t="shared" si="35"/>
        <v>1</v>
      </c>
      <c r="E1136" s="7">
        <v>72</v>
      </c>
      <c r="F1136" s="7">
        <v>106108</v>
      </c>
      <c r="G1136" s="7">
        <v>110</v>
      </c>
      <c r="H1136" s="7">
        <v>1050</v>
      </c>
      <c r="I1136" s="7">
        <v>1600</v>
      </c>
      <c r="J1136" s="7">
        <v>0</v>
      </c>
    </row>
    <row r="1137" spans="1:10">
      <c r="A1137" s="7" t="s">
        <v>11</v>
      </c>
      <c r="B1137" s="7">
        <v>5950</v>
      </c>
      <c r="C1137" s="7">
        <f t="shared" si="34"/>
        <v>0</v>
      </c>
      <c r="D1137" s="7">
        <f t="shared" si="35"/>
        <v>1</v>
      </c>
      <c r="E1137" s="7">
        <v>72</v>
      </c>
      <c r="F1137" s="7">
        <v>105856</v>
      </c>
      <c r="G1137" s="7">
        <v>86</v>
      </c>
      <c r="H1137" s="7">
        <v>1015</v>
      </c>
      <c r="I1137" s="7">
        <v>1300</v>
      </c>
      <c r="J1137" s="7">
        <v>0</v>
      </c>
    </row>
    <row r="1138" spans="1:10">
      <c r="A1138" s="7" t="s">
        <v>11</v>
      </c>
      <c r="B1138" s="7">
        <v>6750</v>
      </c>
      <c r="C1138" s="7">
        <f t="shared" si="34"/>
        <v>0</v>
      </c>
      <c r="D1138" s="7">
        <f t="shared" si="35"/>
        <v>1</v>
      </c>
      <c r="E1138" s="7">
        <v>77</v>
      </c>
      <c r="F1138" s="7">
        <v>105152</v>
      </c>
      <c r="G1138" s="7">
        <v>86</v>
      </c>
      <c r="H1138" s="7">
        <v>1015</v>
      </c>
      <c r="I1138" s="7">
        <v>1300</v>
      </c>
      <c r="J1138" s="7">
        <v>0</v>
      </c>
    </row>
    <row r="1139" spans="1:10">
      <c r="A1139" s="7" t="s">
        <v>11</v>
      </c>
      <c r="B1139" s="7">
        <v>6500</v>
      </c>
      <c r="C1139" s="7">
        <f t="shared" si="34"/>
        <v>0</v>
      </c>
      <c r="D1139" s="7">
        <f t="shared" si="35"/>
        <v>1</v>
      </c>
      <c r="E1139" s="7">
        <v>80</v>
      </c>
      <c r="F1139" s="7">
        <v>105135</v>
      </c>
      <c r="G1139" s="7">
        <v>110</v>
      </c>
      <c r="H1139" s="7">
        <v>1050</v>
      </c>
      <c r="I1139" s="7">
        <v>1600</v>
      </c>
      <c r="J1139" s="7">
        <v>0</v>
      </c>
    </row>
    <row r="1140" spans="1:10">
      <c r="A1140" s="7" t="s">
        <v>11</v>
      </c>
      <c r="B1140" s="7">
        <v>8750</v>
      </c>
      <c r="C1140" s="7">
        <f t="shared" si="34"/>
        <v>0</v>
      </c>
      <c r="D1140" s="7">
        <f t="shared" si="35"/>
        <v>1</v>
      </c>
      <c r="E1140" s="7">
        <v>76</v>
      </c>
      <c r="F1140" s="7">
        <v>104344</v>
      </c>
      <c r="G1140" s="7">
        <v>110</v>
      </c>
      <c r="H1140" s="7">
        <v>1050</v>
      </c>
      <c r="I1140" s="7">
        <v>1600</v>
      </c>
      <c r="J1140" s="7">
        <v>0</v>
      </c>
    </row>
    <row r="1141" spans="1:10">
      <c r="A1141" s="7" t="s">
        <v>11</v>
      </c>
      <c r="B1141" s="7">
        <v>7950</v>
      </c>
      <c r="C1141" s="7">
        <f t="shared" si="34"/>
        <v>0</v>
      </c>
      <c r="D1141" s="7">
        <f t="shared" si="35"/>
        <v>1</v>
      </c>
      <c r="E1141" s="7">
        <v>74</v>
      </c>
      <c r="F1141" s="7">
        <v>104150</v>
      </c>
      <c r="G1141" s="7">
        <v>110</v>
      </c>
      <c r="H1141" s="7">
        <v>1050</v>
      </c>
      <c r="I1141" s="7">
        <v>1600</v>
      </c>
      <c r="J1141" s="7">
        <v>0</v>
      </c>
    </row>
    <row r="1142" spans="1:10">
      <c r="A1142" s="7" t="s">
        <v>11</v>
      </c>
      <c r="B1142" s="7">
        <v>6750</v>
      </c>
      <c r="C1142" s="7">
        <f t="shared" si="34"/>
        <v>0</v>
      </c>
      <c r="D1142" s="7">
        <f t="shared" si="35"/>
        <v>1</v>
      </c>
      <c r="E1142" s="7">
        <v>74</v>
      </c>
      <c r="F1142" s="7">
        <v>104000</v>
      </c>
      <c r="G1142" s="7">
        <v>86</v>
      </c>
      <c r="H1142" s="7">
        <v>1010</v>
      </c>
      <c r="I1142" s="7">
        <v>1300</v>
      </c>
      <c r="J1142" s="7">
        <v>0</v>
      </c>
    </row>
    <row r="1143" spans="1:10">
      <c r="A1143" s="7" t="s">
        <v>11</v>
      </c>
      <c r="B1143" s="7">
        <v>7950</v>
      </c>
      <c r="C1143" s="7">
        <f t="shared" si="34"/>
        <v>0</v>
      </c>
      <c r="D1143" s="7">
        <f t="shared" si="35"/>
        <v>1</v>
      </c>
      <c r="E1143" s="7">
        <v>73</v>
      </c>
      <c r="F1143" s="7">
        <v>103121</v>
      </c>
      <c r="G1143" s="7">
        <v>86</v>
      </c>
      <c r="H1143" s="7">
        <v>1035</v>
      </c>
      <c r="I1143" s="7">
        <v>1300</v>
      </c>
      <c r="J1143" s="7">
        <v>0</v>
      </c>
    </row>
    <row r="1144" spans="1:10">
      <c r="A1144" s="7" t="s">
        <v>11</v>
      </c>
      <c r="B1144" s="7">
        <v>7950</v>
      </c>
      <c r="C1144" s="7">
        <f t="shared" si="34"/>
        <v>0</v>
      </c>
      <c r="D1144" s="7">
        <f t="shared" si="35"/>
        <v>1</v>
      </c>
      <c r="E1144" s="7">
        <v>80</v>
      </c>
      <c r="F1144" s="7">
        <v>102300</v>
      </c>
      <c r="G1144" s="7">
        <v>86</v>
      </c>
      <c r="H1144" s="7">
        <v>1015</v>
      </c>
      <c r="I1144" s="7">
        <v>1300</v>
      </c>
      <c r="J1144" s="7">
        <v>0</v>
      </c>
    </row>
    <row r="1145" spans="1:10">
      <c r="A1145" s="7" t="s">
        <v>11</v>
      </c>
      <c r="B1145" s="7">
        <v>8950</v>
      </c>
      <c r="C1145" s="7">
        <f t="shared" si="34"/>
        <v>0</v>
      </c>
      <c r="D1145" s="7">
        <f t="shared" si="35"/>
        <v>1</v>
      </c>
      <c r="E1145" s="7">
        <v>75</v>
      </c>
      <c r="F1145" s="7">
        <v>102005</v>
      </c>
      <c r="G1145" s="7">
        <v>107</v>
      </c>
      <c r="H1145" s="7">
        <v>1105</v>
      </c>
      <c r="I1145" s="7">
        <v>1600</v>
      </c>
      <c r="J1145" s="7">
        <v>1</v>
      </c>
    </row>
    <row r="1146" spans="1:10">
      <c r="A1146" s="7" t="s">
        <v>11</v>
      </c>
      <c r="B1146" s="7">
        <v>7750</v>
      </c>
      <c r="C1146" s="7">
        <f t="shared" si="34"/>
        <v>0</v>
      </c>
      <c r="D1146" s="7">
        <f t="shared" si="35"/>
        <v>1</v>
      </c>
      <c r="E1146" s="7">
        <v>77</v>
      </c>
      <c r="F1146" s="7">
        <v>102000</v>
      </c>
      <c r="G1146" s="7">
        <v>86</v>
      </c>
      <c r="H1146" s="7">
        <v>1015</v>
      </c>
      <c r="I1146" s="7">
        <v>1300</v>
      </c>
      <c r="J1146" s="7">
        <v>0</v>
      </c>
    </row>
    <row r="1147" spans="1:10">
      <c r="A1147" s="7" t="s">
        <v>11</v>
      </c>
      <c r="B1147" s="7">
        <v>6450</v>
      </c>
      <c r="C1147" s="7">
        <f t="shared" si="34"/>
        <v>0</v>
      </c>
      <c r="D1147" s="7">
        <f t="shared" si="35"/>
        <v>1</v>
      </c>
      <c r="E1147" s="7">
        <v>75</v>
      </c>
      <c r="F1147" s="7">
        <v>101855</v>
      </c>
      <c r="G1147" s="7">
        <v>110</v>
      </c>
      <c r="H1147" s="7">
        <v>1070</v>
      </c>
      <c r="I1147" s="7">
        <v>1600</v>
      </c>
      <c r="J1147" s="7">
        <v>0</v>
      </c>
    </row>
    <row r="1148" spans="1:10">
      <c r="A1148" s="7" t="s">
        <v>11</v>
      </c>
      <c r="B1148" s="7">
        <v>6900</v>
      </c>
      <c r="C1148" s="7">
        <f t="shared" si="34"/>
        <v>0</v>
      </c>
      <c r="D1148" s="7">
        <f t="shared" si="35"/>
        <v>1</v>
      </c>
      <c r="E1148" s="7">
        <v>74</v>
      </c>
      <c r="F1148" s="7">
        <v>101773</v>
      </c>
      <c r="G1148" s="7">
        <v>110</v>
      </c>
      <c r="H1148" s="7">
        <v>1050</v>
      </c>
      <c r="I1148" s="7">
        <v>1600</v>
      </c>
      <c r="J1148" s="7">
        <v>0</v>
      </c>
    </row>
    <row r="1149" spans="1:10">
      <c r="A1149" s="7" t="s">
        <v>11</v>
      </c>
      <c r="B1149" s="7">
        <v>8450</v>
      </c>
      <c r="C1149" s="7">
        <f t="shared" si="34"/>
        <v>0</v>
      </c>
      <c r="D1149" s="7">
        <f t="shared" si="35"/>
        <v>1</v>
      </c>
      <c r="E1149" s="7">
        <v>75</v>
      </c>
      <c r="F1149" s="7">
        <v>101159</v>
      </c>
      <c r="G1149" s="7">
        <v>110</v>
      </c>
      <c r="H1149" s="7">
        <v>1085</v>
      </c>
      <c r="I1149" s="7">
        <v>1600</v>
      </c>
      <c r="J1149" s="7">
        <v>0</v>
      </c>
    </row>
    <row r="1150" spans="1:10">
      <c r="A1150" s="7" t="s">
        <v>11</v>
      </c>
      <c r="B1150" s="7">
        <v>6750</v>
      </c>
      <c r="C1150" s="7">
        <f t="shared" si="34"/>
        <v>0</v>
      </c>
      <c r="D1150" s="7">
        <f t="shared" si="35"/>
        <v>1</v>
      </c>
      <c r="E1150" s="7">
        <v>74</v>
      </c>
      <c r="F1150" s="7">
        <v>101000</v>
      </c>
      <c r="G1150" s="7">
        <v>86</v>
      </c>
      <c r="H1150" s="7">
        <v>1015</v>
      </c>
      <c r="I1150" s="7">
        <v>1300</v>
      </c>
      <c r="J1150" s="7">
        <v>0</v>
      </c>
    </row>
    <row r="1151" spans="1:10">
      <c r="A1151" s="7" t="s">
        <v>11</v>
      </c>
      <c r="B1151" s="7">
        <v>8050</v>
      </c>
      <c r="C1151" s="7">
        <f t="shared" si="34"/>
        <v>0</v>
      </c>
      <c r="D1151" s="7">
        <f t="shared" si="35"/>
        <v>1</v>
      </c>
      <c r="E1151" s="7">
        <v>74</v>
      </c>
      <c r="F1151" s="7">
        <v>100732</v>
      </c>
      <c r="G1151" s="7">
        <v>86</v>
      </c>
      <c r="H1151" s="7">
        <v>1030</v>
      </c>
      <c r="I1151" s="7">
        <v>1300</v>
      </c>
      <c r="J1151" s="7">
        <v>1</v>
      </c>
    </row>
    <row r="1152" spans="1:10">
      <c r="A1152" s="7" t="s">
        <v>11</v>
      </c>
      <c r="B1152" s="7">
        <v>9500</v>
      </c>
      <c r="C1152" s="7">
        <f t="shared" si="34"/>
        <v>0</v>
      </c>
      <c r="D1152" s="7">
        <f t="shared" si="35"/>
        <v>1</v>
      </c>
      <c r="E1152" s="7">
        <v>79</v>
      </c>
      <c r="F1152" s="7">
        <v>100719</v>
      </c>
      <c r="G1152" s="7">
        <v>110</v>
      </c>
      <c r="H1152" s="7">
        <v>1070</v>
      </c>
      <c r="I1152" s="7">
        <v>1600</v>
      </c>
      <c r="J1152" s="7">
        <v>0</v>
      </c>
    </row>
    <row r="1153" spans="1:10">
      <c r="A1153" s="7" t="s">
        <v>11</v>
      </c>
      <c r="B1153" s="7">
        <v>7750</v>
      </c>
      <c r="C1153" s="7">
        <f t="shared" si="34"/>
        <v>0</v>
      </c>
      <c r="D1153" s="7">
        <f t="shared" si="35"/>
        <v>1</v>
      </c>
      <c r="E1153" s="7">
        <v>78</v>
      </c>
      <c r="F1153" s="7">
        <v>100487</v>
      </c>
      <c r="G1153" s="7">
        <v>110</v>
      </c>
      <c r="H1153" s="7">
        <v>1035</v>
      </c>
      <c r="I1153" s="7">
        <v>1600</v>
      </c>
      <c r="J1153" s="7">
        <v>0</v>
      </c>
    </row>
    <row r="1154" spans="1:10">
      <c r="A1154" s="7" t="s">
        <v>11</v>
      </c>
      <c r="B1154" s="7">
        <v>8500</v>
      </c>
      <c r="C1154" s="7">
        <f t="shared" si="34"/>
        <v>0</v>
      </c>
      <c r="D1154" s="7">
        <f t="shared" si="35"/>
        <v>1</v>
      </c>
      <c r="E1154" s="7">
        <v>80</v>
      </c>
      <c r="F1154" s="7">
        <v>100458</v>
      </c>
      <c r="G1154" s="7">
        <v>110</v>
      </c>
      <c r="H1154" s="7">
        <v>1085</v>
      </c>
      <c r="I1154" s="7">
        <v>1600</v>
      </c>
      <c r="J1154" s="7">
        <v>0</v>
      </c>
    </row>
    <row r="1155" spans="1:10">
      <c r="A1155" s="7" t="s">
        <v>11</v>
      </c>
      <c r="B1155" s="7">
        <v>7795</v>
      </c>
      <c r="C1155" s="7">
        <f t="shared" ref="C1155:C1218" si="36">IF(A1155=$C$1,1,0)</f>
        <v>0</v>
      </c>
      <c r="D1155" s="7">
        <f t="shared" ref="D1155:D1218" si="37">IF(A1155=$D$1,1,0)</f>
        <v>1</v>
      </c>
      <c r="E1155" s="7">
        <v>75</v>
      </c>
      <c r="F1155" s="7">
        <v>100192</v>
      </c>
      <c r="G1155" s="7">
        <v>110</v>
      </c>
      <c r="H1155" s="7">
        <v>1050</v>
      </c>
      <c r="I1155" s="7">
        <v>1600</v>
      </c>
      <c r="J1155" s="7">
        <v>0</v>
      </c>
    </row>
    <row r="1156" spans="1:10">
      <c r="A1156" s="7" t="s">
        <v>11</v>
      </c>
      <c r="B1156" s="7">
        <v>6490</v>
      </c>
      <c r="C1156" s="7">
        <f t="shared" si="36"/>
        <v>0</v>
      </c>
      <c r="D1156" s="7">
        <f t="shared" si="37"/>
        <v>1</v>
      </c>
      <c r="E1156" s="7">
        <v>80</v>
      </c>
      <c r="F1156" s="7">
        <v>100123</v>
      </c>
      <c r="G1156" s="7">
        <v>110</v>
      </c>
      <c r="H1156" s="7">
        <v>1050</v>
      </c>
      <c r="I1156" s="7">
        <v>1600</v>
      </c>
      <c r="J1156" s="7">
        <v>0</v>
      </c>
    </row>
    <row r="1157" spans="1:10">
      <c r="A1157" s="7" t="s">
        <v>11</v>
      </c>
      <c r="B1157" s="7">
        <v>7950</v>
      </c>
      <c r="C1157" s="7">
        <f t="shared" si="36"/>
        <v>0</v>
      </c>
      <c r="D1157" s="7">
        <f t="shared" si="37"/>
        <v>1</v>
      </c>
      <c r="E1157" s="7">
        <v>73</v>
      </c>
      <c r="F1157" s="7">
        <v>99971</v>
      </c>
      <c r="G1157" s="7">
        <v>110</v>
      </c>
      <c r="H1157" s="7">
        <v>1050</v>
      </c>
      <c r="I1157" s="7">
        <v>1600</v>
      </c>
      <c r="J1157" s="7">
        <v>0</v>
      </c>
    </row>
    <row r="1158" spans="1:10">
      <c r="A1158" s="7" t="s">
        <v>11</v>
      </c>
      <c r="B1158" s="7">
        <v>6425</v>
      </c>
      <c r="C1158" s="7">
        <f t="shared" si="36"/>
        <v>0</v>
      </c>
      <c r="D1158" s="7">
        <f t="shared" si="37"/>
        <v>1</v>
      </c>
      <c r="E1158" s="7">
        <v>79</v>
      </c>
      <c r="F1158" s="7">
        <v>99397</v>
      </c>
      <c r="G1158" s="7">
        <v>86</v>
      </c>
      <c r="H1158" s="7">
        <v>1035</v>
      </c>
      <c r="I1158" s="7">
        <v>1300</v>
      </c>
      <c r="J1158" s="7">
        <v>0</v>
      </c>
    </row>
    <row r="1159" spans="1:10">
      <c r="A1159" s="7" t="s">
        <v>11</v>
      </c>
      <c r="B1159" s="7">
        <v>8950</v>
      </c>
      <c r="C1159" s="7">
        <f t="shared" si="36"/>
        <v>0</v>
      </c>
      <c r="D1159" s="7">
        <f t="shared" si="37"/>
        <v>1</v>
      </c>
      <c r="E1159" s="7">
        <v>69</v>
      </c>
      <c r="F1159" s="7">
        <v>99374</v>
      </c>
      <c r="G1159" s="7">
        <v>86</v>
      </c>
      <c r="H1159" s="7">
        <v>1035</v>
      </c>
      <c r="I1159" s="7">
        <v>1300</v>
      </c>
      <c r="J1159" s="7">
        <v>0</v>
      </c>
    </row>
    <row r="1160" spans="1:10">
      <c r="A1160" s="7" t="s">
        <v>11</v>
      </c>
      <c r="B1160" s="7">
        <v>6950</v>
      </c>
      <c r="C1160" s="7">
        <f t="shared" si="36"/>
        <v>0</v>
      </c>
      <c r="D1160" s="7">
        <f t="shared" si="37"/>
        <v>1</v>
      </c>
      <c r="E1160" s="7">
        <v>72</v>
      </c>
      <c r="F1160" s="7">
        <v>99245</v>
      </c>
      <c r="G1160" s="7">
        <v>110</v>
      </c>
      <c r="H1160" s="7">
        <v>1114</v>
      </c>
      <c r="I1160" s="7">
        <v>1600</v>
      </c>
      <c r="J1160" s="7">
        <v>0</v>
      </c>
    </row>
    <row r="1161" spans="1:10">
      <c r="A1161" s="7" t="s">
        <v>11</v>
      </c>
      <c r="B1161" s="7">
        <v>8750</v>
      </c>
      <c r="C1161" s="7">
        <f t="shared" si="36"/>
        <v>0</v>
      </c>
      <c r="D1161" s="7">
        <f t="shared" si="37"/>
        <v>1</v>
      </c>
      <c r="E1161" s="7">
        <v>79</v>
      </c>
      <c r="F1161" s="7">
        <v>98742</v>
      </c>
      <c r="G1161" s="7">
        <v>110</v>
      </c>
      <c r="H1161" s="7">
        <v>1085</v>
      </c>
      <c r="I1161" s="7">
        <v>1600</v>
      </c>
      <c r="J1161" s="7">
        <v>0</v>
      </c>
    </row>
    <row r="1162" spans="1:10">
      <c r="A1162" s="7" t="s">
        <v>11</v>
      </c>
      <c r="B1162" s="7">
        <v>8450</v>
      </c>
      <c r="C1162" s="7">
        <f t="shared" si="36"/>
        <v>0</v>
      </c>
      <c r="D1162" s="7">
        <f t="shared" si="37"/>
        <v>1</v>
      </c>
      <c r="E1162" s="7">
        <v>71</v>
      </c>
      <c r="F1162" s="7">
        <v>98154</v>
      </c>
      <c r="G1162" s="7">
        <v>110</v>
      </c>
      <c r="H1162" s="7">
        <v>1050</v>
      </c>
      <c r="I1162" s="7">
        <v>1600</v>
      </c>
      <c r="J1162" s="7">
        <v>0</v>
      </c>
    </row>
    <row r="1163" spans="1:10">
      <c r="A1163" s="7" t="s">
        <v>11</v>
      </c>
      <c r="B1163" s="7">
        <v>7950</v>
      </c>
      <c r="C1163" s="7">
        <f t="shared" si="36"/>
        <v>0</v>
      </c>
      <c r="D1163" s="7">
        <f t="shared" si="37"/>
        <v>1</v>
      </c>
      <c r="E1163" s="7">
        <v>77</v>
      </c>
      <c r="F1163" s="7">
        <v>98000</v>
      </c>
      <c r="G1163" s="7">
        <v>110</v>
      </c>
      <c r="H1163" s="7">
        <v>1065</v>
      </c>
      <c r="I1163" s="7">
        <v>1600</v>
      </c>
      <c r="J1163" s="7">
        <v>0</v>
      </c>
    </row>
    <row r="1164" spans="1:10">
      <c r="A1164" s="7" t="s">
        <v>11</v>
      </c>
      <c r="B1164" s="7">
        <v>7950</v>
      </c>
      <c r="C1164" s="7">
        <f t="shared" si="36"/>
        <v>0</v>
      </c>
      <c r="D1164" s="7">
        <f t="shared" si="37"/>
        <v>1</v>
      </c>
      <c r="E1164" s="7">
        <v>80</v>
      </c>
      <c r="F1164" s="7">
        <v>97548</v>
      </c>
      <c r="G1164" s="7">
        <v>86</v>
      </c>
      <c r="H1164" s="7">
        <v>1035</v>
      </c>
      <c r="I1164" s="7">
        <v>1300</v>
      </c>
      <c r="J1164" s="7">
        <v>0</v>
      </c>
    </row>
    <row r="1165" spans="1:10">
      <c r="A1165" s="7" t="s">
        <v>11</v>
      </c>
      <c r="B1165" s="7">
        <v>8900</v>
      </c>
      <c r="C1165" s="7">
        <f t="shared" si="36"/>
        <v>0</v>
      </c>
      <c r="D1165" s="7">
        <f t="shared" si="37"/>
        <v>1</v>
      </c>
      <c r="E1165" s="7">
        <v>78</v>
      </c>
      <c r="F1165" s="7">
        <v>97534</v>
      </c>
      <c r="G1165" s="7">
        <v>110</v>
      </c>
      <c r="H1165" s="7">
        <v>1070</v>
      </c>
      <c r="I1165" s="7">
        <v>1600</v>
      </c>
      <c r="J1165" s="7">
        <v>0</v>
      </c>
    </row>
    <row r="1166" spans="1:10">
      <c r="A1166" s="7" t="s">
        <v>11</v>
      </c>
      <c r="B1166" s="7">
        <v>8950</v>
      </c>
      <c r="C1166" s="7">
        <f t="shared" si="36"/>
        <v>0</v>
      </c>
      <c r="D1166" s="7">
        <f t="shared" si="37"/>
        <v>1</v>
      </c>
      <c r="E1166" s="7">
        <v>73</v>
      </c>
      <c r="F1166" s="7">
        <v>97494</v>
      </c>
      <c r="G1166" s="7">
        <v>110</v>
      </c>
      <c r="H1166" s="7">
        <v>1085</v>
      </c>
      <c r="I1166" s="7">
        <v>1600</v>
      </c>
      <c r="J1166" s="7">
        <v>0</v>
      </c>
    </row>
    <row r="1167" spans="1:10">
      <c r="A1167" s="7" t="s">
        <v>11</v>
      </c>
      <c r="B1167" s="7">
        <v>8900</v>
      </c>
      <c r="C1167" s="7">
        <f t="shared" si="36"/>
        <v>0</v>
      </c>
      <c r="D1167" s="7">
        <f t="shared" si="37"/>
        <v>1</v>
      </c>
      <c r="E1167" s="7">
        <v>73</v>
      </c>
      <c r="F1167" s="7">
        <v>97085</v>
      </c>
      <c r="G1167" s="7">
        <v>110</v>
      </c>
      <c r="H1167" s="7">
        <v>1085</v>
      </c>
      <c r="I1167" s="7">
        <v>1600</v>
      </c>
      <c r="J1167" s="7">
        <v>0</v>
      </c>
    </row>
    <row r="1168" spans="1:10">
      <c r="A1168" s="7" t="s">
        <v>11</v>
      </c>
      <c r="B1168" s="7">
        <v>7950</v>
      </c>
      <c r="C1168" s="7">
        <f t="shared" si="36"/>
        <v>0</v>
      </c>
      <c r="D1168" s="7">
        <f t="shared" si="37"/>
        <v>1</v>
      </c>
      <c r="E1168" s="7">
        <v>69</v>
      </c>
      <c r="F1168" s="7">
        <v>97000</v>
      </c>
      <c r="G1168" s="7">
        <v>110</v>
      </c>
      <c r="H1168" s="7">
        <v>1035</v>
      </c>
      <c r="I1168" s="7">
        <v>1600</v>
      </c>
      <c r="J1168" s="7">
        <v>0</v>
      </c>
    </row>
    <row r="1169" spans="1:10">
      <c r="A1169" s="7" t="s">
        <v>11</v>
      </c>
      <c r="B1169" s="7">
        <v>6495</v>
      </c>
      <c r="C1169" s="7">
        <f t="shared" si="36"/>
        <v>0</v>
      </c>
      <c r="D1169" s="7">
        <f t="shared" si="37"/>
        <v>1</v>
      </c>
      <c r="E1169" s="7">
        <v>74</v>
      </c>
      <c r="F1169" s="7">
        <v>96302</v>
      </c>
      <c r="G1169" s="7">
        <v>86</v>
      </c>
      <c r="H1169" s="7">
        <v>1015</v>
      </c>
      <c r="I1169" s="7">
        <v>1300</v>
      </c>
      <c r="J1169" s="7">
        <v>0</v>
      </c>
    </row>
    <row r="1170" spans="1:10">
      <c r="A1170" s="7" t="s">
        <v>11</v>
      </c>
      <c r="B1170" s="7">
        <v>7250</v>
      </c>
      <c r="C1170" s="7">
        <f t="shared" si="36"/>
        <v>0</v>
      </c>
      <c r="D1170" s="7">
        <f t="shared" si="37"/>
        <v>1</v>
      </c>
      <c r="E1170" s="7">
        <v>78</v>
      </c>
      <c r="F1170" s="7">
        <v>96000</v>
      </c>
      <c r="G1170" s="7">
        <v>86</v>
      </c>
      <c r="H1170" s="7">
        <v>1015</v>
      </c>
      <c r="I1170" s="7">
        <v>1300</v>
      </c>
      <c r="J1170" s="7">
        <v>0</v>
      </c>
    </row>
    <row r="1171" spans="1:10">
      <c r="A1171" s="7" t="s">
        <v>11</v>
      </c>
      <c r="B1171" s="7">
        <v>9250</v>
      </c>
      <c r="C1171" s="7">
        <f t="shared" si="36"/>
        <v>0</v>
      </c>
      <c r="D1171" s="7">
        <f t="shared" si="37"/>
        <v>1</v>
      </c>
      <c r="E1171" s="7">
        <v>74</v>
      </c>
      <c r="F1171" s="7">
        <v>96000</v>
      </c>
      <c r="G1171" s="7">
        <v>110</v>
      </c>
      <c r="H1171" s="7">
        <v>1085</v>
      </c>
      <c r="I1171" s="7">
        <v>1600</v>
      </c>
      <c r="J1171" s="7">
        <v>0</v>
      </c>
    </row>
    <row r="1172" spans="1:10">
      <c r="A1172" s="7" t="s">
        <v>11</v>
      </c>
      <c r="B1172" s="7">
        <v>6650</v>
      </c>
      <c r="C1172" s="7">
        <f t="shared" si="36"/>
        <v>0</v>
      </c>
      <c r="D1172" s="7">
        <f t="shared" si="37"/>
        <v>1</v>
      </c>
      <c r="E1172" s="7">
        <v>78</v>
      </c>
      <c r="F1172" s="7">
        <v>95909</v>
      </c>
      <c r="G1172" s="7">
        <v>110</v>
      </c>
      <c r="H1172" s="7">
        <v>1070</v>
      </c>
      <c r="I1172" s="7">
        <v>1600</v>
      </c>
      <c r="J1172" s="7">
        <v>0</v>
      </c>
    </row>
    <row r="1173" spans="1:10">
      <c r="A1173" s="7" t="s">
        <v>11</v>
      </c>
      <c r="B1173" s="7">
        <v>6990</v>
      </c>
      <c r="C1173" s="7">
        <f t="shared" si="36"/>
        <v>0</v>
      </c>
      <c r="D1173" s="7">
        <f t="shared" si="37"/>
        <v>1</v>
      </c>
      <c r="E1173" s="7">
        <v>79</v>
      </c>
      <c r="F1173" s="7">
        <v>95700</v>
      </c>
      <c r="G1173" s="7">
        <v>110</v>
      </c>
      <c r="H1173" s="7">
        <v>1085</v>
      </c>
      <c r="I1173" s="7">
        <v>1600</v>
      </c>
      <c r="J1173" s="7">
        <v>0</v>
      </c>
    </row>
    <row r="1174" spans="1:10">
      <c r="A1174" s="7" t="s">
        <v>11</v>
      </c>
      <c r="B1174" s="7">
        <v>7750</v>
      </c>
      <c r="C1174" s="7">
        <f t="shared" si="36"/>
        <v>0</v>
      </c>
      <c r="D1174" s="7">
        <f t="shared" si="37"/>
        <v>1</v>
      </c>
      <c r="E1174" s="7">
        <v>78</v>
      </c>
      <c r="F1174" s="7">
        <v>95651</v>
      </c>
      <c r="G1174" s="7">
        <v>110</v>
      </c>
      <c r="H1174" s="7">
        <v>1070</v>
      </c>
      <c r="I1174" s="7">
        <v>1600</v>
      </c>
      <c r="J1174" s="7">
        <v>0</v>
      </c>
    </row>
    <row r="1175" spans="1:10">
      <c r="A1175" s="7" t="s">
        <v>11</v>
      </c>
      <c r="B1175" s="7">
        <v>6950</v>
      </c>
      <c r="C1175" s="7">
        <f t="shared" si="36"/>
        <v>0</v>
      </c>
      <c r="D1175" s="7">
        <f t="shared" si="37"/>
        <v>1</v>
      </c>
      <c r="E1175" s="7">
        <v>79</v>
      </c>
      <c r="F1175" s="7">
        <v>95000</v>
      </c>
      <c r="G1175" s="7">
        <v>86</v>
      </c>
      <c r="H1175" s="7">
        <v>1035</v>
      </c>
      <c r="I1175" s="7">
        <v>1300</v>
      </c>
      <c r="J1175" s="7">
        <v>0</v>
      </c>
    </row>
    <row r="1176" spans="1:10">
      <c r="A1176" s="7" t="s">
        <v>11</v>
      </c>
      <c r="B1176" s="7">
        <v>7250</v>
      </c>
      <c r="C1176" s="7">
        <f t="shared" si="36"/>
        <v>0</v>
      </c>
      <c r="D1176" s="7">
        <f t="shared" si="37"/>
        <v>1</v>
      </c>
      <c r="E1176" s="7">
        <v>80</v>
      </c>
      <c r="F1176" s="7">
        <v>94447</v>
      </c>
      <c r="G1176" s="7">
        <v>110</v>
      </c>
      <c r="H1176" s="7">
        <v>1050</v>
      </c>
      <c r="I1176" s="7">
        <v>1600</v>
      </c>
      <c r="J1176" s="7">
        <v>0</v>
      </c>
    </row>
    <row r="1177" spans="1:10">
      <c r="A1177" s="7" t="s">
        <v>11</v>
      </c>
      <c r="B1177" s="7">
        <v>9950</v>
      </c>
      <c r="C1177" s="7">
        <f t="shared" si="36"/>
        <v>0</v>
      </c>
      <c r="D1177" s="7">
        <f t="shared" si="37"/>
        <v>1</v>
      </c>
      <c r="E1177" s="7">
        <v>80</v>
      </c>
      <c r="F1177" s="7">
        <v>94079</v>
      </c>
      <c r="G1177" s="7">
        <v>110</v>
      </c>
      <c r="H1177" s="7">
        <v>1085</v>
      </c>
      <c r="I1177" s="7">
        <v>1600</v>
      </c>
      <c r="J1177" s="7">
        <v>0</v>
      </c>
    </row>
    <row r="1178" spans="1:10">
      <c r="A1178" s="7" t="s">
        <v>11</v>
      </c>
      <c r="B1178" s="7">
        <v>9250</v>
      </c>
      <c r="C1178" s="7">
        <f t="shared" si="36"/>
        <v>0</v>
      </c>
      <c r="D1178" s="7">
        <f t="shared" si="37"/>
        <v>1</v>
      </c>
      <c r="E1178" s="7">
        <v>80</v>
      </c>
      <c r="F1178" s="7">
        <v>93841</v>
      </c>
      <c r="G1178" s="7">
        <v>110</v>
      </c>
      <c r="H1178" s="7">
        <v>1070</v>
      </c>
      <c r="I1178" s="7">
        <v>1600</v>
      </c>
      <c r="J1178" s="7">
        <v>0</v>
      </c>
    </row>
    <row r="1179" spans="1:10">
      <c r="A1179" s="7" t="s">
        <v>11</v>
      </c>
      <c r="B1179" s="7">
        <v>7200</v>
      </c>
      <c r="C1179" s="7">
        <f t="shared" si="36"/>
        <v>0</v>
      </c>
      <c r="D1179" s="7">
        <f t="shared" si="37"/>
        <v>1</v>
      </c>
      <c r="E1179" s="7">
        <v>79</v>
      </c>
      <c r="F1179" s="7">
        <v>93090</v>
      </c>
      <c r="G1179" s="7">
        <v>86</v>
      </c>
      <c r="H1179" s="7">
        <v>1035</v>
      </c>
      <c r="I1179" s="7">
        <v>1300</v>
      </c>
      <c r="J1179" s="7">
        <v>0</v>
      </c>
    </row>
    <row r="1180" spans="1:10">
      <c r="A1180" s="7" t="s">
        <v>11</v>
      </c>
      <c r="B1180" s="7">
        <v>8250</v>
      </c>
      <c r="C1180" s="7">
        <f t="shared" si="36"/>
        <v>0</v>
      </c>
      <c r="D1180" s="7">
        <f t="shared" si="37"/>
        <v>1</v>
      </c>
      <c r="E1180" s="7">
        <v>72</v>
      </c>
      <c r="F1180" s="7">
        <v>93066</v>
      </c>
      <c r="G1180" s="7">
        <v>110</v>
      </c>
      <c r="H1180" s="7">
        <v>1075</v>
      </c>
      <c r="I1180" s="7">
        <v>1600</v>
      </c>
      <c r="J1180" s="7">
        <v>0</v>
      </c>
    </row>
    <row r="1181" spans="1:10">
      <c r="A1181" s="7" t="s">
        <v>11</v>
      </c>
      <c r="B1181" s="7">
        <v>8950</v>
      </c>
      <c r="C1181" s="7">
        <f t="shared" si="36"/>
        <v>0</v>
      </c>
      <c r="D1181" s="7">
        <f t="shared" si="37"/>
        <v>1</v>
      </c>
      <c r="E1181" s="7">
        <v>79</v>
      </c>
      <c r="F1181" s="7">
        <v>93039</v>
      </c>
      <c r="G1181" s="7">
        <v>110</v>
      </c>
      <c r="H1181" s="7">
        <v>1050</v>
      </c>
      <c r="I1181" s="7">
        <v>1600</v>
      </c>
      <c r="J1181" s="7">
        <v>0</v>
      </c>
    </row>
    <row r="1182" spans="1:10">
      <c r="A1182" s="7" t="s">
        <v>11</v>
      </c>
      <c r="B1182" s="7">
        <v>8250</v>
      </c>
      <c r="C1182" s="7">
        <f t="shared" si="36"/>
        <v>0</v>
      </c>
      <c r="D1182" s="7">
        <f t="shared" si="37"/>
        <v>1</v>
      </c>
      <c r="E1182" s="7">
        <v>77</v>
      </c>
      <c r="F1182" s="7">
        <v>93000</v>
      </c>
      <c r="G1182" s="7">
        <v>110</v>
      </c>
      <c r="H1182" s="7">
        <v>1075</v>
      </c>
      <c r="I1182" s="7">
        <v>1600</v>
      </c>
      <c r="J1182" s="7">
        <v>0</v>
      </c>
    </row>
    <row r="1183" spans="1:10">
      <c r="A1183" s="7" t="s">
        <v>11</v>
      </c>
      <c r="B1183" s="7">
        <v>6250</v>
      </c>
      <c r="C1183" s="7">
        <f t="shared" si="36"/>
        <v>0</v>
      </c>
      <c r="D1183" s="7">
        <f t="shared" si="37"/>
        <v>1</v>
      </c>
      <c r="E1183" s="7">
        <v>80</v>
      </c>
      <c r="F1183" s="7">
        <v>92830</v>
      </c>
      <c r="G1183" s="7">
        <v>86</v>
      </c>
      <c r="H1183" s="7">
        <v>1015</v>
      </c>
      <c r="I1183" s="7">
        <v>1300</v>
      </c>
      <c r="J1183" s="7">
        <v>0</v>
      </c>
    </row>
    <row r="1184" spans="1:10">
      <c r="A1184" s="7" t="s">
        <v>11</v>
      </c>
      <c r="B1184" s="7">
        <v>9900</v>
      </c>
      <c r="C1184" s="7">
        <f t="shared" si="36"/>
        <v>0</v>
      </c>
      <c r="D1184" s="7">
        <f t="shared" si="37"/>
        <v>1</v>
      </c>
      <c r="E1184" s="7">
        <v>80</v>
      </c>
      <c r="F1184" s="7">
        <v>92255</v>
      </c>
      <c r="G1184" s="7">
        <v>107</v>
      </c>
      <c r="H1184" s="7">
        <v>1105</v>
      </c>
      <c r="I1184" s="7">
        <v>1600</v>
      </c>
      <c r="J1184" s="7">
        <v>1</v>
      </c>
    </row>
    <row r="1185" spans="1:10">
      <c r="A1185" s="7" t="s">
        <v>11</v>
      </c>
      <c r="B1185" s="7">
        <v>7300</v>
      </c>
      <c r="C1185" s="7">
        <f t="shared" si="36"/>
        <v>0</v>
      </c>
      <c r="D1185" s="7">
        <f t="shared" si="37"/>
        <v>1</v>
      </c>
      <c r="E1185" s="7">
        <v>80</v>
      </c>
      <c r="F1185" s="7">
        <v>92096</v>
      </c>
      <c r="G1185" s="7">
        <v>86</v>
      </c>
      <c r="H1185" s="7">
        <v>1035</v>
      </c>
      <c r="I1185" s="7">
        <v>1300</v>
      </c>
      <c r="J1185" s="7">
        <v>0</v>
      </c>
    </row>
    <row r="1186" spans="1:10">
      <c r="A1186" s="7" t="s">
        <v>11</v>
      </c>
      <c r="B1186" s="7">
        <v>8950</v>
      </c>
      <c r="C1186" s="7">
        <f t="shared" si="36"/>
        <v>0</v>
      </c>
      <c r="D1186" s="7">
        <f t="shared" si="37"/>
        <v>1</v>
      </c>
      <c r="E1186" s="7">
        <v>72</v>
      </c>
      <c r="F1186" s="7">
        <v>91921</v>
      </c>
      <c r="G1186" s="7">
        <v>86</v>
      </c>
      <c r="H1186" s="7">
        <v>1020</v>
      </c>
      <c r="I1186" s="7">
        <v>1300</v>
      </c>
      <c r="J1186" s="7">
        <v>0</v>
      </c>
    </row>
    <row r="1187" spans="1:10">
      <c r="A1187" s="7" t="s">
        <v>11</v>
      </c>
      <c r="B1187" s="7">
        <v>6500</v>
      </c>
      <c r="C1187" s="7">
        <f t="shared" si="36"/>
        <v>0</v>
      </c>
      <c r="D1187" s="7">
        <f t="shared" si="37"/>
        <v>1</v>
      </c>
      <c r="E1187" s="7">
        <v>70</v>
      </c>
      <c r="F1187" s="7">
        <v>91900</v>
      </c>
      <c r="G1187" s="7">
        <v>86</v>
      </c>
      <c r="H1187" s="7">
        <v>1015</v>
      </c>
      <c r="I1187" s="7">
        <v>1300</v>
      </c>
      <c r="J1187" s="7">
        <v>0</v>
      </c>
    </row>
    <row r="1188" spans="1:10">
      <c r="A1188" s="7" t="s">
        <v>11</v>
      </c>
      <c r="B1188" s="7">
        <v>7950</v>
      </c>
      <c r="C1188" s="7">
        <f t="shared" si="36"/>
        <v>0</v>
      </c>
      <c r="D1188" s="7">
        <f t="shared" si="37"/>
        <v>1</v>
      </c>
      <c r="E1188" s="7">
        <v>78</v>
      </c>
      <c r="F1188" s="7">
        <v>91399</v>
      </c>
      <c r="G1188" s="7">
        <v>110</v>
      </c>
      <c r="H1188" s="7">
        <v>1070</v>
      </c>
      <c r="I1188" s="7">
        <v>1600</v>
      </c>
      <c r="J1188" s="7">
        <v>0</v>
      </c>
    </row>
    <row r="1189" spans="1:10">
      <c r="A1189" s="7" t="s">
        <v>11</v>
      </c>
      <c r="B1189" s="7">
        <v>7450</v>
      </c>
      <c r="C1189" s="7">
        <f t="shared" si="36"/>
        <v>0</v>
      </c>
      <c r="D1189" s="7">
        <f t="shared" si="37"/>
        <v>1</v>
      </c>
      <c r="E1189" s="7">
        <v>75</v>
      </c>
      <c r="F1189" s="7">
        <v>91082</v>
      </c>
      <c r="G1189" s="7">
        <v>110</v>
      </c>
      <c r="H1189" s="7">
        <v>1050</v>
      </c>
      <c r="I1189" s="7">
        <v>1600</v>
      </c>
      <c r="J1189" s="7">
        <v>0</v>
      </c>
    </row>
    <row r="1190" spans="1:10">
      <c r="A1190" s="7" t="s">
        <v>11</v>
      </c>
      <c r="B1190" s="7">
        <v>7950</v>
      </c>
      <c r="C1190" s="7">
        <f t="shared" si="36"/>
        <v>0</v>
      </c>
      <c r="D1190" s="7">
        <f t="shared" si="37"/>
        <v>1</v>
      </c>
      <c r="E1190" s="7">
        <v>71</v>
      </c>
      <c r="F1190" s="7">
        <v>90370</v>
      </c>
      <c r="G1190" s="7">
        <v>86</v>
      </c>
      <c r="H1190" s="7">
        <v>1035</v>
      </c>
      <c r="I1190" s="7">
        <v>1300</v>
      </c>
      <c r="J1190" s="7">
        <v>0</v>
      </c>
    </row>
    <row r="1191" spans="1:10">
      <c r="A1191" s="7" t="s">
        <v>11</v>
      </c>
      <c r="B1191" s="7">
        <v>8500</v>
      </c>
      <c r="C1191" s="7">
        <f t="shared" si="36"/>
        <v>0</v>
      </c>
      <c r="D1191" s="7">
        <f t="shared" si="37"/>
        <v>1</v>
      </c>
      <c r="E1191" s="7">
        <v>78</v>
      </c>
      <c r="F1191" s="7">
        <v>90345</v>
      </c>
      <c r="G1191" s="7">
        <v>86</v>
      </c>
      <c r="H1191" s="7">
        <v>1035</v>
      </c>
      <c r="I1191" s="7">
        <v>1300</v>
      </c>
      <c r="J1191" s="7">
        <v>0</v>
      </c>
    </row>
    <row r="1192" spans="1:10">
      <c r="A1192" s="7" t="s">
        <v>11</v>
      </c>
      <c r="B1192" s="7">
        <v>6950</v>
      </c>
      <c r="C1192" s="7">
        <f t="shared" si="36"/>
        <v>0</v>
      </c>
      <c r="D1192" s="7">
        <f t="shared" si="37"/>
        <v>1</v>
      </c>
      <c r="E1192" s="7">
        <v>77</v>
      </c>
      <c r="F1192" s="7">
        <v>90305</v>
      </c>
      <c r="G1192" s="7">
        <v>86</v>
      </c>
      <c r="H1192" s="7">
        <v>1015</v>
      </c>
      <c r="I1192" s="7">
        <v>1300</v>
      </c>
      <c r="J1192" s="7">
        <v>0</v>
      </c>
    </row>
    <row r="1193" spans="1:10">
      <c r="A1193" s="7" t="s">
        <v>11</v>
      </c>
      <c r="B1193" s="7">
        <v>7950</v>
      </c>
      <c r="C1193" s="7">
        <f t="shared" si="36"/>
        <v>0</v>
      </c>
      <c r="D1193" s="7">
        <f t="shared" si="37"/>
        <v>1</v>
      </c>
      <c r="E1193" s="7">
        <v>78</v>
      </c>
      <c r="F1193" s="7">
        <v>90011</v>
      </c>
      <c r="G1193" s="7">
        <v>86</v>
      </c>
      <c r="H1193" s="7">
        <v>1045</v>
      </c>
      <c r="I1193" s="7">
        <v>1300</v>
      </c>
      <c r="J1193" s="7">
        <v>1</v>
      </c>
    </row>
    <row r="1194" spans="1:10">
      <c r="A1194" s="7" t="s">
        <v>11</v>
      </c>
      <c r="B1194" s="7">
        <v>6750</v>
      </c>
      <c r="C1194" s="7">
        <f t="shared" si="36"/>
        <v>0</v>
      </c>
      <c r="D1194" s="7">
        <f t="shared" si="37"/>
        <v>1</v>
      </c>
      <c r="E1194" s="7">
        <v>77</v>
      </c>
      <c r="F1194" s="7">
        <v>90000</v>
      </c>
      <c r="G1194" s="7">
        <v>86</v>
      </c>
      <c r="H1194" s="7">
        <v>1015</v>
      </c>
      <c r="I1194" s="7">
        <v>1300</v>
      </c>
      <c r="J1194" s="7">
        <v>0</v>
      </c>
    </row>
    <row r="1195" spans="1:10">
      <c r="A1195" s="7" t="s">
        <v>11</v>
      </c>
      <c r="B1195" s="7">
        <v>8450</v>
      </c>
      <c r="C1195" s="7">
        <f t="shared" si="36"/>
        <v>0</v>
      </c>
      <c r="D1195" s="7">
        <f t="shared" si="37"/>
        <v>1</v>
      </c>
      <c r="E1195" s="7">
        <v>70</v>
      </c>
      <c r="F1195" s="7">
        <v>89983</v>
      </c>
      <c r="G1195" s="7">
        <v>110</v>
      </c>
      <c r="H1195" s="7">
        <v>1055</v>
      </c>
      <c r="I1195" s="7">
        <v>1600</v>
      </c>
      <c r="J1195" s="7">
        <v>0</v>
      </c>
    </row>
    <row r="1196" spans="1:10">
      <c r="A1196" s="7" t="s">
        <v>11</v>
      </c>
      <c r="B1196" s="7">
        <v>7500</v>
      </c>
      <c r="C1196" s="7">
        <f t="shared" si="36"/>
        <v>0</v>
      </c>
      <c r="D1196" s="7">
        <f t="shared" si="37"/>
        <v>1</v>
      </c>
      <c r="E1196" s="7">
        <v>78</v>
      </c>
      <c r="F1196" s="7">
        <v>89953</v>
      </c>
      <c r="G1196" s="7">
        <v>110</v>
      </c>
      <c r="H1196" s="7">
        <v>1114</v>
      </c>
      <c r="I1196" s="7">
        <v>1600</v>
      </c>
      <c r="J1196" s="7">
        <v>0</v>
      </c>
    </row>
    <row r="1197" spans="1:10">
      <c r="A1197" s="7" t="s">
        <v>10</v>
      </c>
      <c r="B1197" s="7">
        <v>8750</v>
      </c>
      <c r="C1197" s="7">
        <f t="shared" si="36"/>
        <v>1</v>
      </c>
      <c r="D1197" s="7">
        <f t="shared" si="37"/>
        <v>0</v>
      </c>
      <c r="E1197" s="7">
        <v>74</v>
      </c>
      <c r="F1197" s="7">
        <v>89800</v>
      </c>
      <c r="G1197" s="7">
        <v>72</v>
      </c>
      <c r="H1197" s="7">
        <v>1115</v>
      </c>
      <c r="I1197" s="7">
        <v>2000</v>
      </c>
      <c r="J1197" s="7">
        <v>0</v>
      </c>
    </row>
    <row r="1198" spans="1:10">
      <c r="A1198" s="7" t="s">
        <v>11</v>
      </c>
      <c r="B1198" s="7">
        <v>8750</v>
      </c>
      <c r="C1198" s="7">
        <f t="shared" si="36"/>
        <v>0</v>
      </c>
      <c r="D1198" s="7">
        <f t="shared" si="37"/>
        <v>1</v>
      </c>
      <c r="E1198" s="7">
        <v>79</v>
      </c>
      <c r="F1198" s="7">
        <v>89739</v>
      </c>
      <c r="G1198" s="7">
        <v>86</v>
      </c>
      <c r="H1198" s="7">
        <v>1035</v>
      </c>
      <c r="I1198" s="7">
        <v>1300</v>
      </c>
      <c r="J1198" s="7">
        <v>0</v>
      </c>
    </row>
    <row r="1199" spans="1:10">
      <c r="A1199" s="7" t="s">
        <v>11</v>
      </c>
      <c r="B1199" s="7">
        <v>8950</v>
      </c>
      <c r="C1199" s="7">
        <f t="shared" si="36"/>
        <v>0</v>
      </c>
      <c r="D1199" s="7">
        <f t="shared" si="37"/>
        <v>1</v>
      </c>
      <c r="E1199" s="7">
        <v>76</v>
      </c>
      <c r="F1199" s="7">
        <v>89520</v>
      </c>
      <c r="G1199" s="7">
        <v>110</v>
      </c>
      <c r="H1199" s="7">
        <v>1050</v>
      </c>
      <c r="I1199" s="7">
        <v>1600</v>
      </c>
      <c r="J1199" s="7">
        <v>0</v>
      </c>
    </row>
    <row r="1200" spans="1:10">
      <c r="A1200" s="7" t="s">
        <v>11</v>
      </c>
      <c r="B1200" s="7">
        <v>7450</v>
      </c>
      <c r="C1200" s="7">
        <f t="shared" si="36"/>
        <v>0</v>
      </c>
      <c r="D1200" s="7">
        <f t="shared" si="37"/>
        <v>1</v>
      </c>
      <c r="E1200" s="7">
        <v>75</v>
      </c>
      <c r="F1200" s="7">
        <v>89507</v>
      </c>
      <c r="G1200" s="7">
        <v>86</v>
      </c>
      <c r="H1200" s="7">
        <v>1015</v>
      </c>
      <c r="I1200" s="7">
        <v>1300</v>
      </c>
      <c r="J1200" s="7">
        <v>0</v>
      </c>
    </row>
    <row r="1201" spans="1:10">
      <c r="A1201" s="7" t="s">
        <v>11</v>
      </c>
      <c r="B1201" s="7">
        <v>9200</v>
      </c>
      <c r="C1201" s="7">
        <f t="shared" si="36"/>
        <v>0</v>
      </c>
      <c r="D1201" s="7">
        <f t="shared" si="37"/>
        <v>1</v>
      </c>
      <c r="E1201" s="7">
        <v>69</v>
      </c>
      <c r="F1201" s="7">
        <v>89096</v>
      </c>
      <c r="G1201" s="7">
        <v>110</v>
      </c>
      <c r="H1201" s="7">
        <v>1085</v>
      </c>
      <c r="I1201" s="7">
        <v>1600</v>
      </c>
      <c r="J1201" s="7">
        <v>0</v>
      </c>
    </row>
    <row r="1202" spans="1:10">
      <c r="A1202" s="7" t="s">
        <v>11</v>
      </c>
      <c r="B1202" s="7">
        <v>8950</v>
      </c>
      <c r="C1202" s="7">
        <f t="shared" si="36"/>
        <v>0</v>
      </c>
      <c r="D1202" s="7">
        <f t="shared" si="37"/>
        <v>1</v>
      </c>
      <c r="E1202" s="7">
        <v>74</v>
      </c>
      <c r="F1202" s="7">
        <v>88700</v>
      </c>
      <c r="G1202" s="7">
        <v>110</v>
      </c>
      <c r="H1202" s="7">
        <v>1050</v>
      </c>
      <c r="I1202" s="7">
        <v>1600</v>
      </c>
      <c r="J1202" s="7">
        <v>0</v>
      </c>
    </row>
    <row r="1203" spans="1:10">
      <c r="A1203" s="7" t="s">
        <v>11</v>
      </c>
      <c r="B1203" s="7">
        <v>7850</v>
      </c>
      <c r="C1203" s="7">
        <f t="shared" si="36"/>
        <v>0</v>
      </c>
      <c r="D1203" s="7">
        <f t="shared" si="37"/>
        <v>1</v>
      </c>
      <c r="E1203" s="7">
        <v>72</v>
      </c>
      <c r="F1203" s="7">
        <v>88500</v>
      </c>
      <c r="G1203" s="7">
        <v>110</v>
      </c>
      <c r="H1203" s="7">
        <v>1075</v>
      </c>
      <c r="I1203" s="7">
        <v>1600</v>
      </c>
      <c r="J1203" s="7">
        <v>0</v>
      </c>
    </row>
    <row r="1204" spans="1:10">
      <c r="A1204" s="7" t="s">
        <v>10</v>
      </c>
      <c r="B1204" s="7">
        <v>6950</v>
      </c>
      <c r="C1204" s="7">
        <f t="shared" si="36"/>
        <v>1</v>
      </c>
      <c r="D1204" s="7">
        <f t="shared" si="37"/>
        <v>0</v>
      </c>
      <c r="E1204" s="7">
        <v>73</v>
      </c>
      <c r="F1204" s="7">
        <v>88186</v>
      </c>
      <c r="G1204" s="7">
        <v>72</v>
      </c>
      <c r="H1204" s="7">
        <v>1115</v>
      </c>
      <c r="I1204" s="7">
        <v>2000</v>
      </c>
      <c r="J1204" s="7">
        <v>0</v>
      </c>
    </row>
    <row r="1205" spans="1:10">
      <c r="A1205" s="7" t="s">
        <v>11</v>
      </c>
      <c r="B1205" s="7">
        <v>7200</v>
      </c>
      <c r="C1205" s="7">
        <f t="shared" si="36"/>
        <v>0</v>
      </c>
      <c r="D1205" s="7">
        <f t="shared" si="37"/>
        <v>1</v>
      </c>
      <c r="E1205" s="7">
        <v>75</v>
      </c>
      <c r="F1205" s="7">
        <v>88000</v>
      </c>
      <c r="G1205" s="7">
        <v>110</v>
      </c>
      <c r="H1205" s="7">
        <v>1050</v>
      </c>
      <c r="I1205" s="7">
        <v>1600</v>
      </c>
      <c r="J1205" s="7">
        <v>0</v>
      </c>
    </row>
    <row r="1206" spans="1:10">
      <c r="A1206" s="7" t="s">
        <v>11</v>
      </c>
      <c r="B1206" s="7">
        <v>7450</v>
      </c>
      <c r="C1206" s="7">
        <f t="shared" si="36"/>
        <v>0</v>
      </c>
      <c r="D1206" s="7">
        <f t="shared" si="37"/>
        <v>1</v>
      </c>
      <c r="E1206" s="7">
        <v>78</v>
      </c>
      <c r="F1206" s="7">
        <v>87743</v>
      </c>
      <c r="G1206" s="7">
        <v>110</v>
      </c>
      <c r="H1206" s="7">
        <v>1055</v>
      </c>
      <c r="I1206" s="7">
        <v>1600</v>
      </c>
      <c r="J1206" s="7">
        <v>0</v>
      </c>
    </row>
    <row r="1207" spans="1:10">
      <c r="A1207" s="7" t="s">
        <v>11</v>
      </c>
      <c r="B1207" s="7">
        <v>6750</v>
      </c>
      <c r="C1207" s="7">
        <f t="shared" si="36"/>
        <v>0</v>
      </c>
      <c r="D1207" s="7">
        <f t="shared" si="37"/>
        <v>1</v>
      </c>
      <c r="E1207" s="7">
        <v>75</v>
      </c>
      <c r="F1207" s="7">
        <v>87613</v>
      </c>
      <c r="G1207" s="7">
        <v>86</v>
      </c>
      <c r="H1207" s="7">
        <v>1015</v>
      </c>
      <c r="I1207" s="7">
        <v>1300</v>
      </c>
      <c r="J1207" s="7">
        <v>0</v>
      </c>
    </row>
    <row r="1208" spans="1:10">
      <c r="A1208" s="7" t="s">
        <v>11</v>
      </c>
      <c r="B1208" s="7">
        <v>7500</v>
      </c>
      <c r="C1208" s="7">
        <f t="shared" si="36"/>
        <v>0</v>
      </c>
      <c r="D1208" s="7">
        <f t="shared" si="37"/>
        <v>1</v>
      </c>
      <c r="E1208" s="7">
        <v>73</v>
      </c>
      <c r="F1208" s="7">
        <v>87358</v>
      </c>
      <c r="G1208" s="7">
        <v>110</v>
      </c>
      <c r="H1208" s="7">
        <v>1050</v>
      </c>
      <c r="I1208" s="7">
        <v>1600</v>
      </c>
      <c r="J1208" s="7">
        <v>0</v>
      </c>
    </row>
    <row r="1209" spans="1:10">
      <c r="A1209" s="7" t="s">
        <v>11</v>
      </c>
      <c r="B1209" s="7">
        <v>7450</v>
      </c>
      <c r="C1209" s="7">
        <f t="shared" si="36"/>
        <v>0</v>
      </c>
      <c r="D1209" s="7">
        <f t="shared" si="37"/>
        <v>1</v>
      </c>
      <c r="E1209" s="7">
        <v>72</v>
      </c>
      <c r="F1209" s="7">
        <v>87083</v>
      </c>
      <c r="G1209" s="7">
        <v>110</v>
      </c>
      <c r="H1209" s="7">
        <v>1035</v>
      </c>
      <c r="I1209" s="7">
        <v>1600</v>
      </c>
      <c r="J1209" s="7">
        <v>0</v>
      </c>
    </row>
    <row r="1210" spans="1:10">
      <c r="A1210" s="7" t="s">
        <v>11</v>
      </c>
      <c r="B1210" s="7">
        <v>7950</v>
      </c>
      <c r="C1210" s="7">
        <f t="shared" si="36"/>
        <v>0</v>
      </c>
      <c r="D1210" s="7">
        <f t="shared" si="37"/>
        <v>1</v>
      </c>
      <c r="E1210" s="7">
        <v>70</v>
      </c>
      <c r="F1210" s="7">
        <v>87000</v>
      </c>
      <c r="G1210" s="7">
        <v>110</v>
      </c>
      <c r="H1210" s="7">
        <v>1035</v>
      </c>
      <c r="I1210" s="7">
        <v>1600</v>
      </c>
      <c r="J1210" s="7">
        <v>0</v>
      </c>
    </row>
    <row r="1211" spans="1:10">
      <c r="A1211" s="7" t="s">
        <v>11</v>
      </c>
      <c r="B1211" s="7">
        <v>7250</v>
      </c>
      <c r="C1211" s="7">
        <f t="shared" si="36"/>
        <v>0</v>
      </c>
      <c r="D1211" s="7">
        <f t="shared" si="37"/>
        <v>1</v>
      </c>
      <c r="E1211" s="7">
        <v>78</v>
      </c>
      <c r="F1211" s="7">
        <v>87000</v>
      </c>
      <c r="G1211" s="7">
        <v>110</v>
      </c>
      <c r="H1211" s="7">
        <v>1035</v>
      </c>
      <c r="I1211" s="7">
        <v>1600</v>
      </c>
      <c r="J1211" s="7">
        <v>0</v>
      </c>
    </row>
    <row r="1212" spans="1:10">
      <c r="A1212" s="7" t="s">
        <v>11</v>
      </c>
      <c r="B1212" s="7">
        <v>7950</v>
      </c>
      <c r="C1212" s="7">
        <f t="shared" si="36"/>
        <v>0</v>
      </c>
      <c r="D1212" s="7">
        <f t="shared" si="37"/>
        <v>1</v>
      </c>
      <c r="E1212" s="7">
        <v>73</v>
      </c>
      <c r="F1212" s="7">
        <v>87000</v>
      </c>
      <c r="G1212" s="7">
        <v>86</v>
      </c>
      <c r="H1212" s="7">
        <v>1015</v>
      </c>
      <c r="I1212" s="7">
        <v>1300</v>
      </c>
      <c r="J1212" s="7">
        <v>0</v>
      </c>
    </row>
    <row r="1213" spans="1:10">
      <c r="A1213" s="7" t="s">
        <v>11</v>
      </c>
      <c r="B1213" s="7">
        <v>8250</v>
      </c>
      <c r="C1213" s="7">
        <f t="shared" si="36"/>
        <v>0</v>
      </c>
      <c r="D1213" s="7">
        <f t="shared" si="37"/>
        <v>1</v>
      </c>
      <c r="E1213" s="7">
        <v>80</v>
      </c>
      <c r="F1213" s="7">
        <v>87000</v>
      </c>
      <c r="G1213" s="7">
        <v>86</v>
      </c>
      <c r="H1213" s="7">
        <v>1015</v>
      </c>
      <c r="I1213" s="7">
        <v>1300</v>
      </c>
      <c r="J1213" s="7">
        <v>0</v>
      </c>
    </row>
    <row r="1214" spans="1:10">
      <c r="A1214" s="7" t="s">
        <v>11</v>
      </c>
      <c r="B1214" s="7">
        <v>8250</v>
      </c>
      <c r="C1214" s="7">
        <f t="shared" si="36"/>
        <v>0</v>
      </c>
      <c r="D1214" s="7">
        <f t="shared" si="37"/>
        <v>1</v>
      </c>
      <c r="E1214" s="7">
        <v>72</v>
      </c>
      <c r="F1214" s="7">
        <v>86860</v>
      </c>
      <c r="G1214" s="7">
        <v>110</v>
      </c>
      <c r="H1214" s="7">
        <v>1075</v>
      </c>
      <c r="I1214" s="7">
        <v>1600</v>
      </c>
      <c r="J1214" s="7">
        <v>0</v>
      </c>
    </row>
    <row r="1215" spans="1:10">
      <c r="A1215" s="7" t="s">
        <v>11</v>
      </c>
      <c r="B1215" s="7">
        <v>6750</v>
      </c>
      <c r="C1215" s="7">
        <f t="shared" si="36"/>
        <v>0</v>
      </c>
      <c r="D1215" s="7">
        <f t="shared" si="37"/>
        <v>1</v>
      </c>
      <c r="E1215" s="7">
        <v>80</v>
      </c>
      <c r="F1215" s="7">
        <v>86109</v>
      </c>
      <c r="G1215" s="7">
        <v>110</v>
      </c>
      <c r="H1215" s="7">
        <v>1055</v>
      </c>
      <c r="I1215" s="7">
        <v>1600</v>
      </c>
      <c r="J1215" s="7">
        <v>0</v>
      </c>
    </row>
    <row r="1216" spans="1:10">
      <c r="A1216" s="7" t="s">
        <v>11</v>
      </c>
      <c r="B1216" s="7">
        <v>8750</v>
      </c>
      <c r="C1216" s="7">
        <f t="shared" si="36"/>
        <v>0</v>
      </c>
      <c r="D1216" s="7">
        <f t="shared" si="37"/>
        <v>1</v>
      </c>
      <c r="E1216" s="7">
        <v>79</v>
      </c>
      <c r="F1216" s="7">
        <v>86000</v>
      </c>
      <c r="G1216" s="7">
        <v>86</v>
      </c>
      <c r="H1216" s="7">
        <v>1040</v>
      </c>
      <c r="I1216" s="7">
        <v>1300</v>
      </c>
      <c r="J1216" s="7">
        <v>0</v>
      </c>
    </row>
    <row r="1217" spans="1:10">
      <c r="A1217" s="7" t="s">
        <v>11</v>
      </c>
      <c r="B1217" s="7">
        <v>8950</v>
      </c>
      <c r="C1217" s="7">
        <f t="shared" si="36"/>
        <v>0</v>
      </c>
      <c r="D1217" s="7">
        <f t="shared" si="37"/>
        <v>1</v>
      </c>
      <c r="E1217" s="7">
        <v>80</v>
      </c>
      <c r="F1217" s="7">
        <v>86000</v>
      </c>
      <c r="G1217" s="7">
        <v>110</v>
      </c>
      <c r="H1217" s="7">
        <v>1050</v>
      </c>
      <c r="I1217" s="7">
        <v>1600</v>
      </c>
      <c r="J1217" s="7">
        <v>0</v>
      </c>
    </row>
    <row r="1218" spans="1:10">
      <c r="A1218" s="7" t="s">
        <v>10</v>
      </c>
      <c r="B1218" s="7">
        <v>8500</v>
      </c>
      <c r="C1218" s="7">
        <f t="shared" si="36"/>
        <v>1</v>
      </c>
      <c r="D1218" s="7">
        <f t="shared" si="37"/>
        <v>0</v>
      </c>
      <c r="E1218" s="7">
        <v>70</v>
      </c>
      <c r="F1218" s="7">
        <v>85864</v>
      </c>
      <c r="G1218" s="7">
        <v>72</v>
      </c>
      <c r="H1218" s="7">
        <v>1135</v>
      </c>
      <c r="I1218" s="7">
        <v>2000</v>
      </c>
      <c r="J1218" s="7">
        <v>0</v>
      </c>
    </row>
    <row r="1219" spans="1:10">
      <c r="A1219" s="7" t="s">
        <v>11</v>
      </c>
      <c r="B1219" s="7">
        <v>8250</v>
      </c>
      <c r="C1219" s="7">
        <f t="shared" ref="C1219:C1282" si="38">IF(A1219=$C$1,1,0)</f>
        <v>0</v>
      </c>
      <c r="D1219" s="7">
        <f t="shared" ref="D1219:D1282" si="39">IF(A1219=$D$1,1,0)</f>
        <v>1</v>
      </c>
      <c r="E1219" s="7">
        <v>80</v>
      </c>
      <c r="F1219" s="7">
        <v>85565</v>
      </c>
      <c r="G1219" s="7">
        <v>110</v>
      </c>
      <c r="H1219" s="7">
        <v>1070</v>
      </c>
      <c r="I1219" s="7">
        <v>1600</v>
      </c>
      <c r="J1219" s="7">
        <v>0</v>
      </c>
    </row>
    <row r="1220" spans="1:10">
      <c r="A1220" s="7" t="s">
        <v>11</v>
      </c>
      <c r="B1220" s="7">
        <v>9450</v>
      </c>
      <c r="C1220" s="7">
        <f t="shared" si="38"/>
        <v>0</v>
      </c>
      <c r="D1220" s="7">
        <f t="shared" si="39"/>
        <v>1</v>
      </c>
      <c r="E1220" s="7">
        <v>70</v>
      </c>
      <c r="F1220" s="7">
        <v>85470</v>
      </c>
      <c r="G1220" s="7">
        <v>107</v>
      </c>
      <c r="H1220" s="7">
        <v>1080</v>
      </c>
      <c r="I1220" s="7">
        <v>1600</v>
      </c>
      <c r="J1220" s="7">
        <v>1</v>
      </c>
    </row>
    <row r="1221" spans="1:10">
      <c r="A1221" s="7" t="s">
        <v>11</v>
      </c>
      <c r="B1221" s="7">
        <v>7950</v>
      </c>
      <c r="C1221" s="7">
        <f t="shared" si="38"/>
        <v>0</v>
      </c>
      <c r="D1221" s="7">
        <f t="shared" si="39"/>
        <v>1</v>
      </c>
      <c r="E1221" s="7">
        <v>73</v>
      </c>
      <c r="F1221" s="7">
        <v>85200</v>
      </c>
      <c r="G1221" s="7">
        <v>110</v>
      </c>
      <c r="H1221" s="7">
        <v>1050</v>
      </c>
      <c r="I1221" s="7">
        <v>1600</v>
      </c>
      <c r="J1221" s="7">
        <v>0</v>
      </c>
    </row>
    <row r="1222" spans="1:10">
      <c r="A1222" s="7" t="s">
        <v>11</v>
      </c>
      <c r="B1222" s="7">
        <v>7900</v>
      </c>
      <c r="C1222" s="7">
        <f t="shared" si="38"/>
        <v>0</v>
      </c>
      <c r="D1222" s="7">
        <f t="shared" si="39"/>
        <v>1</v>
      </c>
      <c r="E1222" s="7">
        <v>70</v>
      </c>
      <c r="F1222" s="7">
        <v>85000</v>
      </c>
      <c r="G1222" s="7">
        <v>110</v>
      </c>
      <c r="H1222" s="7">
        <v>1055</v>
      </c>
      <c r="I1222" s="7">
        <v>1600</v>
      </c>
      <c r="J1222" s="7">
        <v>0</v>
      </c>
    </row>
    <row r="1223" spans="1:10">
      <c r="A1223" s="7" t="s">
        <v>11</v>
      </c>
      <c r="B1223" s="7">
        <v>8500</v>
      </c>
      <c r="C1223" s="7">
        <f t="shared" si="38"/>
        <v>0</v>
      </c>
      <c r="D1223" s="7">
        <f t="shared" si="39"/>
        <v>1</v>
      </c>
      <c r="E1223" s="7">
        <v>73</v>
      </c>
      <c r="F1223" s="7">
        <v>84988</v>
      </c>
      <c r="G1223" s="7">
        <v>110</v>
      </c>
      <c r="H1223" s="7">
        <v>1050</v>
      </c>
      <c r="I1223" s="7">
        <v>1600</v>
      </c>
      <c r="J1223" s="7">
        <v>0</v>
      </c>
    </row>
    <row r="1224" spans="1:10">
      <c r="A1224" s="7" t="s">
        <v>11</v>
      </c>
      <c r="B1224" s="7">
        <v>8250</v>
      </c>
      <c r="C1224" s="7">
        <f t="shared" si="38"/>
        <v>0</v>
      </c>
      <c r="D1224" s="7">
        <f t="shared" si="39"/>
        <v>1</v>
      </c>
      <c r="E1224" s="7">
        <v>79</v>
      </c>
      <c r="F1224" s="7">
        <v>84966</v>
      </c>
      <c r="G1224" s="7">
        <v>110</v>
      </c>
      <c r="H1224" s="7">
        <v>1070</v>
      </c>
      <c r="I1224" s="7">
        <v>1600</v>
      </c>
      <c r="J1224" s="7">
        <v>0</v>
      </c>
    </row>
    <row r="1225" spans="1:10">
      <c r="A1225" s="7" t="s">
        <v>11</v>
      </c>
      <c r="B1225" s="7">
        <v>8250</v>
      </c>
      <c r="C1225" s="7">
        <f t="shared" si="38"/>
        <v>0</v>
      </c>
      <c r="D1225" s="7">
        <f t="shared" si="39"/>
        <v>1</v>
      </c>
      <c r="E1225" s="7">
        <v>76</v>
      </c>
      <c r="F1225" s="7">
        <v>84472</v>
      </c>
      <c r="G1225" s="7">
        <v>110</v>
      </c>
      <c r="H1225" s="7">
        <v>1070</v>
      </c>
      <c r="I1225" s="7">
        <v>1600</v>
      </c>
      <c r="J1225" s="7">
        <v>0</v>
      </c>
    </row>
    <row r="1226" spans="1:10">
      <c r="A1226" s="7" t="s">
        <v>11</v>
      </c>
      <c r="B1226" s="7">
        <v>8950</v>
      </c>
      <c r="C1226" s="7">
        <f t="shared" si="38"/>
        <v>0</v>
      </c>
      <c r="D1226" s="7">
        <f t="shared" si="39"/>
        <v>1</v>
      </c>
      <c r="E1226" s="7">
        <v>73</v>
      </c>
      <c r="F1226" s="7">
        <v>84402</v>
      </c>
      <c r="G1226" s="7">
        <v>110</v>
      </c>
      <c r="H1226" s="7">
        <v>1035</v>
      </c>
      <c r="I1226" s="7">
        <v>1600</v>
      </c>
      <c r="J1226" s="7">
        <v>0</v>
      </c>
    </row>
    <row r="1227" spans="1:10">
      <c r="A1227" s="7" t="s">
        <v>11</v>
      </c>
      <c r="B1227" s="7">
        <v>7950</v>
      </c>
      <c r="C1227" s="7">
        <f t="shared" si="38"/>
        <v>0</v>
      </c>
      <c r="D1227" s="7">
        <f t="shared" si="39"/>
        <v>1</v>
      </c>
      <c r="E1227" s="7">
        <v>74</v>
      </c>
      <c r="F1227" s="7">
        <v>84123</v>
      </c>
      <c r="G1227" s="7">
        <v>110</v>
      </c>
      <c r="H1227" s="7">
        <v>1050</v>
      </c>
      <c r="I1227" s="7">
        <v>1600</v>
      </c>
      <c r="J1227" s="7">
        <v>0</v>
      </c>
    </row>
    <row r="1228" spans="1:10">
      <c r="A1228" s="7" t="s">
        <v>11</v>
      </c>
      <c r="B1228" s="7">
        <v>6950</v>
      </c>
      <c r="C1228" s="7">
        <f t="shared" si="38"/>
        <v>0</v>
      </c>
      <c r="D1228" s="7">
        <f t="shared" si="39"/>
        <v>1</v>
      </c>
      <c r="E1228" s="7">
        <v>80</v>
      </c>
      <c r="F1228" s="7">
        <v>84000</v>
      </c>
      <c r="G1228" s="7">
        <v>110</v>
      </c>
      <c r="H1228" s="7">
        <v>1075</v>
      </c>
      <c r="I1228" s="7">
        <v>1600</v>
      </c>
      <c r="J1228" s="7">
        <v>0</v>
      </c>
    </row>
    <row r="1229" spans="1:10">
      <c r="A1229" s="7" t="s">
        <v>11</v>
      </c>
      <c r="B1229" s="7">
        <v>7250</v>
      </c>
      <c r="C1229" s="7">
        <f t="shared" si="38"/>
        <v>0</v>
      </c>
      <c r="D1229" s="7">
        <f t="shared" si="39"/>
        <v>1</v>
      </c>
      <c r="E1229" s="7">
        <v>78</v>
      </c>
      <c r="F1229" s="7">
        <v>84000</v>
      </c>
      <c r="G1229" s="7">
        <v>110</v>
      </c>
      <c r="H1229" s="7">
        <v>1065</v>
      </c>
      <c r="I1229" s="7">
        <v>1600</v>
      </c>
      <c r="J1229" s="7">
        <v>0</v>
      </c>
    </row>
    <row r="1230" spans="1:10">
      <c r="A1230" s="7" t="s">
        <v>11</v>
      </c>
      <c r="B1230" s="7">
        <v>7750</v>
      </c>
      <c r="C1230" s="7">
        <f t="shared" si="38"/>
        <v>0</v>
      </c>
      <c r="D1230" s="7">
        <f t="shared" si="39"/>
        <v>1</v>
      </c>
      <c r="E1230" s="7">
        <v>77</v>
      </c>
      <c r="F1230" s="7">
        <v>84000</v>
      </c>
      <c r="G1230" s="7">
        <v>110</v>
      </c>
      <c r="H1230" s="7">
        <v>1085</v>
      </c>
      <c r="I1230" s="7">
        <v>1600</v>
      </c>
      <c r="J1230" s="7">
        <v>0</v>
      </c>
    </row>
    <row r="1231" spans="1:10">
      <c r="A1231" s="7" t="s">
        <v>11</v>
      </c>
      <c r="B1231" s="7">
        <v>8700</v>
      </c>
      <c r="C1231" s="7">
        <f t="shared" si="38"/>
        <v>0</v>
      </c>
      <c r="D1231" s="7">
        <f t="shared" si="39"/>
        <v>1</v>
      </c>
      <c r="E1231" s="7">
        <v>75</v>
      </c>
      <c r="F1231" s="7">
        <v>83850</v>
      </c>
      <c r="G1231" s="7">
        <v>110</v>
      </c>
      <c r="H1231" s="7">
        <v>1055</v>
      </c>
      <c r="I1231" s="7">
        <v>1600</v>
      </c>
      <c r="J1231" s="7">
        <v>0</v>
      </c>
    </row>
    <row r="1232" spans="1:10">
      <c r="A1232" s="7" t="s">
        <v>11</v>
      </c>
      <c r="B1232" s="7">
        <v>8950</v>
      </c>
      <c r="C1232" s="7">
        <f t="shared" si="38"/>
        <v>0</v>
      </c>
      <c r="D1232" s="7">
        <f t="shared" si="39"/>
        <v>1</v>
      </c>
      <c r="E1232" s="7">
        <v>80</v>
      </c>
      <c r="F1232" s="7">
        <v>83540</v>
      </c>
      <c r="G1232" s="7">
        <v>110</v>
      </c>
      <c r="H1232" s="7">
        <v>1070</v>
      </c>
      <c r="I1232" s="7">
        <v>1600</v>
      </c>
      <c r="J1232" s="7">
        <v>0</v>
      </c>
    </row>
    <row r="1233" spans="1:10">
      <c r="A1233" s="7" t="s">
        <v>11</v>
      </c>
      <c r="B1233" s="7">
        <v>6750</v>
      </c>
      <c r="C1233" s="7">
        <f t="shared" si="38"/>
        <v>0</v>
      </c>
      <c r="D1233" s="7">
        <f t="shared" si="39"/>
        <v>1</v>
      </c>
      <c r="E1233" s="7">
        <v>76</v>
      </c>
      <c r="F1233" s="7">
        <v>83405</v>
      </c>
      <c r="G1233" s="7">
        <v>110</v>
      </c>
      <c r="H1233" s="7">
        <v>1070</v>
      </c>
      <c r="I1233" s="7">
        <v>1600</v>
      </c>
      <c r="J1233" s="7">
        <v>0</v>
      </c>
    </row>
    <row r="1234" spans="1:10">
      <c r="A1234" s="7" t="s">
        <v>11</v>
      </c>
      <c r="B1234" s="7">
        <v>7500</v>
      </c>
      <c r="C1234" s="7">
        <f t="shared" si="38"/>
        <v>0</v>
      </c>
      <c r="D1234" s="7">
        <f t="shared" si="39"/>
        <v>1</v>
      </c>
      <c r="E1234" s="7">
        <v>71</v>
      </c>
      <c r="F1234" s="7">
        <v>83291</v>
      </c>
      <c r="G1234" s="7">
        <v>110</v>
      </c>
      <c r="H1234" s="7">
        <v>1070</v>
      </c>
      <c r="I1234" s="7">
        <v>1600</v>
      </c>
      <c r="J1234" s="7">
        <v>0</v>
      </c>
    </row>
    <row r="1235" spans="1:10">
      <c r="A1235" s="7" t="s">
        <v>11</v>
      </c>
      <c r="B1235" s="7">
        <v>7950</v>
      </c>
      <c r="C1235" s="7">
        <f t="shared" si="38"/>
        <v>0</v>
      </c>
      <c r="D1235" s="7">
        <f t="shared" si="39"/>
        <v>1</v>
      </c>
      <c r="E1235" s="7">
        <v>69</v>
      </c>
      <c r="F1235" s="7">
        <v>83133</v>
      </c>
      <c r="G1235" s="7">
        <v>86</v>
      </c>
      <c r="H1235" s="7">
        <v>1015</v>
      </c>
      <c r="I1235" s="7">
        <v>1300</v>
      </c>
      <c r="J1235" s="7">
        <v>0</v>
      </c>
    </row>
    <row r="1236" spans="1:10">
      <c r="A1236" s="7" t="s">
        <v>11</v>
      </c>
      <c r="B1236" s="7">
        <v>8950</v>
      </c>
      <c r="C1236" s="7">
        <f t="shared" si="38"/>
        <v>0</v>
      </c>
      <c r="D1236" s="7">
        <f t="shared" si="39"/>
        <v>1</v>
      </c>
      <c r="E1236" s="7">
        <v>71</v>
      </c>
      <c r="F1236" s="7">
        <v>83047</v>
      </c>
      <c r="G1236" s="7">
        <v>86</v>
      </c>
      <c r="H1236" s="7">
        <v>1045</v>
      </c>
      <c r="I1236" s="7">
        <v>1300</v>
      </c>
      <c r="J1236" s="7">
        <v>1</v>
      </c>
    </row>
    <row r="1237" spans="1:10">
      <c r="A1237" s="7" t="s">
        <v>11</v>
      </c>
      <c r="B1237" s="7">
        <v>7950</v>
      </c>
      <c r="C1237" s="7">
        <f t="shared" si="38"/>
        <v>0</v>
      </c>
      <c r="D1237" s="7">
        <f t="shared" si="39"/>
        <v>1</v>
      </c>
      <c r="E1237" s="7">
        <v>71</v>
      </c>
      <c r="F1237" s="7">
        <v>82700</v>
      </c>
      <c r="G1237" s="7">
        <v>110</v>
      </c>
      <c r="H1237" s="7">
        <v>1050</v>
      </c>
      <c r="I1237" s="7">
        <v>1600</v>
      </c>
      <c r="J1237" s="7">
        <v>0</v>
      </c>
    </row>
    <row r="1238" spans="1:10">
      <c r="A1238" s="7" t="s">
        <v>11</v>
      </c>
      <c r="B1238" s="7">
        <v>7450</v>
      </c>
      <c r="C1238" s="7">
        <f t="shared" si="38"/>
        <v>0</v>
      </c>
      <c r="D1238" s="7">
        <f t="shared" si="39"/>
        <v>1</v>
      </c>
      <c r="E1238" s="7">
        <v>78</v>
      </c>
      <c r="F1238" s="7">
        <v>82675</v>
      </c>
      <c r="G1238" s="7">
        <v>86</v>
      </c>
      <c r="H1238" s="7">
        <v>1015</v>
      </c>
      <c r="I1238" s="7">
        <v>1300</v>
      </c>
      <c r="J1238" s="7">
        <v>0</v>
      </c>
    </row>
    <row r="1239" spans="1:10">
      <c r="A1239" s="7" t="s">
        <v>11</v>
      </c>
      <c r="B1239" s="7">
        <v>5950</v>
      </c>
      <c r="C1239" s="7">
        <f t="shared" si="38"/>
        <v>0</v>
      </c>
      <c r="D1239" s="7">
        <f t="shared" si="39"/>
        <v>1</v>
      </c>
      <c r="E1239" s="7">
        <v>78</v>
      </c>
      <c r="F1239" s="7">
        <v>82595</v>
      </c>
      <c r="G1239" s="7">
        <v>86</v>
      </c>
      <c r="H1239" s="7">
        <v>1015</v>
      </c>
      <c r="I1239" s="7">
        <v>1300</v>
      </c>
      <c r="J1239" s="7">
        <v>0</v>
      </c>
    </row>
    <row r="1240" spans="1:10">
      <c r="A1240" s="7" t="s">
        <v>11</v>
      </c>
      <c r="B1240" s="7">
        <v>7750</v>
      </c>
      <c r="C1240" s="7">
        <f t="shared" si="38"/>
        <v>0</v>
      </c>
      <c r="D1240" s="7">
        <f t="shared" si="39"/>
        <v>1</v>
      </c>
      <c r="E1240" s="7">
        <v>75</v>
      </c>
      <c r="F1240" s="7">
        <v>82256</v>
      </c>
      <c r="G1240" s="7">
        <v>110</v>
      </c>
      <c r="H1240" s="7">
        <v>1050</v>
      </c>
      <c r="I1240" s="7">
        <v>1600</v>
      </c>
      <c r="J1240" s="7">
        <v>0</v>
      </c>
    </row>
    <row r="1241" spans="1:10">
      <c r="A1241" s="7" t="s">
        <v>11</v>
      </c>
      <c r="B1241" s="7">
        <v>6950</v>
      </c>
      <c r="C1241" s="7">
        <f t="shared" si="38"/>
        <v>0</v>
      </c>
      <c r="D1241" s="7">
        <f t="shared" si="39"/>
        <v>1</v>
      </c>
      <c r="E1241" s="7">
        <v>77</v>
      </c>
      <c r="F1241" s="7">
        <v>82103</v>
      </c>
      <c r="G1241" s="7">
        <v>86</v>
      </c>
      <c r="H1241" s="7">
        <v>1015</v>
      </c>
      <c r="I1241" s="7">
        <v>1300</v>
      </c>
      <c r="J1241" s="7">
        <v>0</v>
      </c>
    </row>
    <row r="1242" spans="1:10">
      <c r="A1242" s="7" t="s">
        <v>11</v>
      </c>
      <c r="B1242" s="7">
        <v>8750</v>
      </c>
      <c r="C1242" s="7">
        <f t="shared" si="38"/>
        <v>0</v>
      </c>
      <c r="D1242" s="7">
        <f t="shared" si="39"/>
        <v>1</v>
      </c>
      <c r="E1242" s="7">
        <v>80</v>
      </c>
      <c r="F1242" s="7">
        <v>82021</v>
      </c>
      <c r="G1242" s="7">
        <v>86</v>
      </c>
      <c r="H1242" s="7">
        <v>1035</v>
      </c>
      <c r="I1242" s="7">
        <v>1300</v>
      </c>
      <c r="J1242" s="7">
        <v>0</v>
      </c>
    </row>
    <row r="1243" spans="1:10">
      <c r="A1243" s="7" t="s">
        <v>11</v>
      </c>
      <c r="B1243" s="7">
        <v>8950</v>
      </c>
      <c r="C1243" s="7">
        <f t="shared" si="38"/>
        <v>0</v>
      </c>
      <c r="D1243" s="7">
        <f t="shared" si="39"/>
        <v>1</v>
      </c>
      <c r="E1243" s="7">
        <v>71</v>
      </c>
      <c r="F1243" s="7">
        <v>82000</v>
      </c>
      <c r="G1243" s="7">
        <v>110</v>
      </c>
      <c r="H1243" s="7">
        <v>1075</v>
      </c>
      <c r="I1243" s="7">
        <v>1600</v>
      </c>
      <c r="J1243" s="7">
        <v>0</v>
      </c>
    </row>
    <row r="1244" spans="1:10">
      <c r="A1244" s="7" t="s">
        <v>11</v>
      </c>
      <c r="B1244" s="7">
        <v>7495</v>
      </c>
      <c r="C1244" s="7">
        <f t="shared" si="38"/>
        <v>0</v>
      </c>
      <c r="D1244" s="7">
        <f t="shared" si="39"/>
        <v>1</v>
      </c>
      <c r="E1244" s="7">
        <v>79</v>
      </c>
      <c r="F1244" s="7">
        <v>81988</v>
      </c>
      <c r="G1244" s="7">
        <v>110</v>
      </c>
      <c r="H1244" s="7">
        <v>1070</v>
      </c>
      <c r="I1244" s="7">
        <v>1600</v>
      </c>
      <c r="J1244" s="7">
        <v>0</v>
      </c>
    </row>
    <row r="1245" spans="1:10">
      <c r="A1245" s="7" t="s">
        <v>11</v>
      </c>
      <c r="B1245" s="7">
        <v>7750</v>
      </c>
      <c r="C1245" s="7">
        <f t="shared" si="38"/>
        <v>0</v>
      </c>
      <c r="D1245" s="7">
        <f t="shared" si="39"/>
        <v>1</v>
      </c>
      <c r="E1245" s="7">
        <v>76</v>
      </c>
      <c r="F1245" s="7">
        <v>81930</v>
      </c>
      <c r="G1245" s="7">
        <v>110</v>
      </c>
      <c r="H1245" s="7">
        <v>1070</v>
      </c>
      <c r="I1245" s="7">
        <v>1600</v>
      </c>
      <c r="J1245" s="7">
        <v>0</v>
      </c>
    </row>
    <row r="1246" spans="1:10">
      <c r="A1246" s="7" t="s">
        <v>11</v>
      </c>
      <c r="B1246" s="7">
        <v>6950</v>
      </c>
      <c r="C1246" s="7">
        <f t="shared" si="38"/>
        <v>0</v>
      </c>
      <c r="D1246" s="7">
        <f t="shared" si="39"/>
        <v>1</v>
      </c>
      <c r="E1246" s="7">
        <v>70</v>
      </c>
      <c r="F1246" s="7">
        <v>81663</v>
      </c>
      <c r="G1246" s="7">
        <v>110</v>
      </c>
      <c r="H1246" s="7">
        <v>1050</v>
      </c>
      <c r="I1246" s="7">
        <v>1600</v>
      </c>
      <c r="J1246" s="7">
        <v>0</v>
      </c>
    </row>
    <row r="1247" spans="1:10">
      <c r="A1247" s="7" t="s">
        <v>11</v>
      </c>
      <c r="B1247" s="7">
        <v>7990</v>
      </c>
      <c r="C1247" s="7">
        <f t="shared" si="38"/>
        <v>0</v>
      </c>
      <c r="D1247" s="7">
        <f t="shared" si="39"/>
        <v>1</v>
      </c>
      <c r="E1247" s="7">
        <v>77</v>
      </c>
      <c r="F1247" s="7">
        <v>80486</v>
      </c>
      <c r="G1247" s="7">
        <v>110</v>
      </c>
      <c r="H1247" s="7">
        <v>1070</v>
      </c>
      <c r="I1247" s="7">
        <v>1600</v>
      </c>
      <c r="J1247" s="7">
        <v>0</v>
      </c>
    </row>
    <row r="1248" spans="1:10">
      <c r="A1248" s="7" t="s">
        <v>11</v>
      </c>
      <c r="B1248" s="7">
        <v>7250</v>
      </c>
      <c r="C1248" s="7">
        <f t="shared" si="38"/>
        <v>0</v>
      </c>
      <c r="D1248" s="7">
        <f t="shared" si="39"/>
        <v>1</v>
      </c>
      <c r="E1248" s="7">
        <v>78</v>
      </c>
      <c r="F1248" s="7">
        <v>80000</v>
      </c>
      <c r="G1248" s="7">
        <v>110</v>
      </c>
      <c r="H1248" s="7">
        <v>1065</v>
      </c>
      <c r="I1248" s="7">
        <v>1600</v>
      </c>
      <c r="J1248" s="7">
        <v>0</v>
      </c>
    </row>
    <row r="1249" spans="1:10">
      <c r="A1249" s="7" t="s">
        <v>11</v>
      </c>
      <c r="B1249" s="7">
        <v>6900</v>
      </c>
      <c r="C1249" s="7">
        <f t="shared" si="38"/>
        <v>0</v>
      </c>
      <c r="D1249" s="7">
        <f t="shared" si="39"/>
        <v>1</v>
      </c>
      <c r="E1249" s="7">
        <v>69</v>
      </c>
      <c r="F1249" s="7">
        <v>79000</v>
      </c>
      <c r="G1249" s="7">
        <v>86</v>
      </c>
      <c r="H1249" s="7">
        <v>1015</v>
      </c>
      <c r="I1249" s="7">
        <v>1300</v>
      </c>
      <c r="J1249" s="7">
        <v>0</v>
      </c>
    </row>
    <row r="1250" spans="1:10">
      <c r="A1250" s="7" t="s">
        <v>11</v>
      </c>
      <c r="B1250" s="7">
        <v>7750</v>
      </c>
      <c r="C1250" s="7">
        <f t="shared" si="38"/>
        <v>0</v>
      </c>
      <c r="D1250" s="7">
        <f t="shared" si="39"/>
        <v>1</v>
      </c>
      <c r="E1250" s="7">
        <v>74</v>
      </c>
      <c r="F1250" s="7">
        <v>78894</v>
      </c>
      <c r="G1250" s="7">
        <v>110</v>
      </c>
      <c r="H1250" s="7">
        <v>1070</v>
      </c>
      <c r="I1250" s="7">
        <v>1600</v>
      </c>
      <c r="J1250" s="7">
        <v>0</v>
      </c>
    </row>
    <row r="1251" spans="1:10">
      <c r="A1251" s="7" t="s">
        <v>11</v>
      </c>
      <c r="B1251" s="7">
        <v>7250</v>
      </c>
      <c r="C1251" s="7">
        <f t="shared" si="38"/>
        <v>0</v>
      </c>
      <c r="D1251" s="7">
        <f t="shared" si="39"/>
        <v>1</v>
      </c>
      <c r="E1251" s="7">
        <v>78</v>
      </c>
      <c r="F1251" s="7">
        <v>78689</v>
      </c>
      <c r="G1251" s="7">
        <v>110</v>
      </c>
      <c r="H1251" s="7">
        <v>1035</v>
      </c>
      <c r="I1251" s="7">
        <v>1600</v>
      </c>
      <c r="J1251" s="7">
        <v>0</v>
      </c>
    </row>
    <row r="1252" spans="1:10">
      <c r="A1252" s="7" t="s">
        <v>11</v>
      </c>
      <c r="B1252" s="7">
        <v>8950</v>
      </c>
      <c r="C1252" s="7">
        <f t="shared" si="38"/>
        <v>0</v>
      </c>
      <c r="D1252" s="7">
        <f t="shared" si="39"/>
        <v>1</v>
      </c>
      <c r="E1252" s="7">
        <v>77</v>
      </c>
      <c r="F1252" s="7">
        <v>78435</v>
      </c>
      <c r="G1252" s="7">
        <v>86</v>
      </c>
      <c r="H1252" s="7">
        <v>1015</v>
      </c>
      <c r="I1252" s="7">
        <v>1300</v>
      </c>
      <c r="J1252" s="7">
        <v>0</v>
      </c>
    </row>
    <row r="1253" spans="1:10">
      <c r="A1253" s="7" t="s">
        <v>11</v>
      </c>
      <c r="B1253" s="7">
        <v>8500</v>
      </c>
      <c r="C1253" s="7">
        <f t="shared" si="38"/>
        <v>0</v>
      </c>
      <c r="D1253" s="7">
        <f t="shared" si="39"/>
        <v>1</v>
      </c>
      <c r="E1253" s="7">
        <v>71</v>
      </c>
      <c r="F1253" s="7">
        <v>78260</v>
      </c>
      <c r="G1253" s="7">
        <v>110</v>
      </c>
      <c r="H1253" s="7">
        <v>1050</v>
      </c>
      <c r="I1253" s="7">
        <v>1600</v>
      </c>
      <c r="J1253" s="7">
        <v>0</v>
      </c>
    </row>
    <row r="1254" spans="1:10">
      <c r="A1254" s="7" t="s">
        <v>11</v>
      </c>
      <c r="B1254" s="7">
        <v>7950</v>
      </c>
      <c r="C1254" s="7">
        <f t="shared" si="38"/>
        <v>0</v>
      </c>
      <c r="D1254" s="7">
        <f t="shared" si="39"/>
        <v>1</v>
      </c>
      <c r="E1254" s="7">
        <v>72</v>
      </c>
      <c r="F1254" s="7">
        <v>78120</v>
      </c>
      <c r="G1254" s="7">
        <v>110</v>
      </c>
      <c r="H1254" s="7">
        <v>1075</v>
      </c>
      <c r="I1254" s="7">
        <v>1600</v>
      </c>
      <c r="J1254" s="7">
        <v>0</v>
      </c>
    </row>
    <row r="1255" spans="1:10">
      <c r="A1255" s="7" t="s">
        <v>11</v>
      </c>
      <c r="B1255" s="7">
        <v>6950</v>
      </c>
      <c r="C1255" s="7">
        <f t="shared" si="38"/>
        <v>0</v>
      </c>
      <c r="D1255" s="7">
        <f t="shared" si="39"/>
        <v>1</v>
      </c>
      <c r="E1255" s="7">
        <v>77</v>
      </c>
      <c r="F1255" s="7">
        <v>77000</v>
      </c>
      <c r="G1255" s="7">
        <v>86</v>
      </c>
      <c r="H1255" s="7">
        <v>1015</v>
      </c>
      <c r="I1255" s="7">
        <v>1300</v>
      </c>
      <c r="J1255" s="7">
        <v>0</v>
      </c>
    </row>
    <row r="1256" spans="1:10">
      <c r="A1256" s="7" t="s">
        <v>11</v>
      </c>
      <c r="B1256" s="7">
        <v>8000</v>
      </c>
      <c r="C1256" s="7">
        <f t="shared" si="38"/>
        <v>0</v>
      </c>
      <c r="D1256" s="7">
        <f t="shared" si="39"/>
        <v>1</v>
      </c>
      <c r="E1256" s="7">
        <v>78</v>
      </c>
      <c r="F1256" s="7">
        <v>77000</v>
      </c>
      <c r="G1256" s="7">
        <v>110</v>
      </c>
      <c r="H1256" s="7">
        <v>1050</v>
      </c>
      <c r="I1256" s="7">
        <v>1600</v>
      </c>
      <c r="J1256" s="7">
        <v>0</v>
      </c>
    </row>
    <row r="1257" spans="1:10">
      <c r="A1257" s="7" t="s">
        <v>11</v>
      </c>
      <c r="B1257" s="7">
        <v>7950</v>
      </c>
      <c r="C1257" s="7">
        <f t="shared" si="38"/>
        <v>0</v>
      </c>
      <c r="D1257" s="7">
        <f t="shared" si="39"/>
        <v>1</v>
      </c>
      <c r="E1257" s="7">
        <v>75</v>
      </c>
      <c r="F1257" s="7">
        <v>76382</v>
      </c>
      <c r="G1257" s="7">
        <v>110</v>
      </c>
      <c r="H1257" s="7">
        <v>1055</v>
      </c>
      <c r="I1257" s="7">
        <v>1600</v>
      </c>
      <c r="J1257" s="7">
        <v>0</v>
      </c>
    </row>
    <row r="1258" spans="1:10">
      <c r="A1258" s="7" t="s">
        <v>11</v>
      </c>
      <c r="B1258" s="7">
        <v>8500</v>
      </c>
      <c r="C1258" s="7">
        <f t="shared" si="38"/>
        <v>0</v>
      </c>
      <c r="D1258" s="7">
        <f t="shared" si="39"/>
        <v>1</v>
      </c>
      <c r="E1258" s="7">
        <v>76</v>
      </c>
      <c r="F1258" s="7">
        <v>76268</v>
      </c>
      <c r="G1258" s="7">
        <v>86</v>
      </c>
      <c r="H1258" s="7">
        <v>1015</v>
      </c>
      <c r="I1258" s="7">
        <v>1300</v>
      </c>
      <c r="J1258" s="7">
        <v>0</v>
      </c>
    </row>
    <row r="1259" spans="1:10">
      <c r="A1259" s="7" t="s">
        <v>11</v>
      </c>
      <c r="B1259" s="7">
        <v>7490</v>
      </c>
      <c r="C1259" s="7">
        <f t="shared" si="38"/>
        <v>0</v>
      </c>
      <c r="D1259" s="7">
        <f t="shared" si="39"/>
        <v>1</v>
      </c>
      <c r="E1259" s="7">
        <v>73</v>
      </c>
      <c r="F1259" s="7">
        <v>76151</v>
      </c>
      <c r="G1259" s="7">
        <v>86</v>
      </c>
      <c r="H1259" s="7">
        <v>1015</v>
      </c>
      <c r="I1259" s="7">
        <v>1300</v>
      </c>
      <c r="J1259" s="7">
        <v>0</v>
      </c>
    </row>
    <row r="1260" spans="1:10">
      <c r="A1260" s="7" t="s">
        <v>11</v>
      </c>
      <c r="B1260" s="7">
        <v>8250</v>
      </c>
      <c r="C1260" s="7">
        <f t="shared" si="38"/>
        <v>0</v>
      </c>
      <c r="D1260" s="7">
        <f t="shared" si="39"/>
        <v>1</v>
      </c>
      <c r="E1260" s="7">
        <v>80</v>
      </c>
      <c r="F1260" s="7">
        <v>76000</v>
      </c>
      <c r="G1260" s="7">
        <v>110</v>
      </c>
      <c r="H1260" s="7">
        <v>1050</v>
      </c>
      <c r="I1260" s="7">
        <v>1600</v>
      </c>
      <c r="J1260" s="7">
        <v>0</v>
      </c>
    </row>
    <row r="1261" spans="1:10">
      <c r="A1261" s="7" t="s">
        <v>11</v>
      </c>
      <c r="B1261" s="7">
        <v>9250</v>
      </c>
      <c r="C1261" s="7">
        <f t="shared" si="38"/>
        <v>0</v>
      </c>
      <c r="D1261" s="7">
        <f t="shared" si="39"/>
        <v>1</v>
      </c>
      <c r="E1261" s="7">
        <v>71</v>
      </c>
      <c r="F1261" s="7">
        <v>76000</v>
      </c>
      <c r="G1261" s="7">
        <v>110</v>
      </c>
      <c r="H1261" s="7">
        <v>1070</v>
      </c>
      <c r="I1261" s="7">
        <v>1600</v>
      </c>
      <c r="J1261" s="7">
        <v>0</v>
      </c>
    </row>
    <row r="1262" spans="1:10">
      <c r="A1262" s="7" t="s">
        <v>11</v>
      </c>
      <c r="B1262" s="7">
        <v>7950</v>
      </c>
      <c r="C1262" s="7">
        <f t="shared" si="38"/>
        <v>0</v>
      </c>
      <c r="D1262" s="7">
        <f t="shared" si="39"/>
        <v>1</v>
      </c>
      <c r="E1262" s="7">
        <v>72</v>
      </c>
      <c r="F1262" s="7">
        <v>75840</v>
      </c>
      <c r="G1262" s="7">
        <v>86</v>
      </c>
      <c r="H1262" s="7">
        <v>1035</v>
      </c>
      <c r="I1262" s="7">
        <v>1300</v>
      </c>
      <c r="J1262" s="7">
        <v>0</v>
      </c>
    </row>
    <row r="1263" spans="1:10">
      <c r="A1263" s="7" t="s">
        <v>11</v>
      </c>
      <c r="B1263" s="7">
        <v>9500</v>
      </c>
      <c r="C1263" s="7">
        <f t="shared" si="38"/>
        <v>0</v>
      </c>
      <c r="D1263" s="7">
        <f t="shared" si="39"/>
        <v>1</v>
      </c>
      <c r="E1263" s="7">
        <v>77</v>
      </c>
      <c r="F1263" s="7">
        <v>75799</v>
      </c>
      <c r="G1263" s="7">
        <v>110</v>
      </c>
      <c r="H1263" s="7">
        <v>1050</v>
      </c>
      <c r="I1263" s="7">
        <v>1600</v>
      </c>
      <c r="J1263" s="7">
        <v>0</v>
      </c>
    </row>
    <row r="1264" spans="1:10">
      <c r="A1264" s="7" t="s">
        <v>11</v>
      </c>
      <c r="B1264" s="7">
        <v>8950</v>
      </c>
      <c r="C1264" s="7">
        <f t="shared" si="38"/>
        <v>0</v>
      </c>
      <c r="D1264" s="7">
        <f t="shared" si="39"/>
        <v>1</v>
      </c>
      <c r="E1264" s="7">
        <v>72</v>
      </c>
      <c r="F1264" s="7">
        <v>75525</v>
      </c>
      <c r="G1264" s="7">
        <v>110</v>
      </c>
      <c r="H1264" s="7">
        <v>1114</v>
      </c>
      <c r="I1264" s="7">
        <v>1600</v>
      </c>
      <c r="J1264" s="7">
        <v>0</v>
      </c>
    </row>
    <row r="1265" spans="1:10">
      <c r="A1265" s="7" t="s">
        <v>11</v>
      </c>
      <c r="B1265" s="7">
        <v>8450</v>
      </c>
      <c r="C1265" s="7">
        <f t="shared" si="38"/>
        <v>0</v>
      </c>
      <c r="D1265" s="7">
        <f t="shared" si="39"/>
        <v>1</v>
      </c>
      <c r="E1265" s="7">
        <v>78</v>
      </c>
      <c r="F1265" s="7">
        <v>75323</v>
      </c>
      <c r="G1265" s="7">
        <v>86</v>
      </c>
      <c r="H1265" s="7">
        <v>1050</v>
      </c>
      <c r="I1265" s="7">
        <v>1300</v>
      </c>
      <c r="J1265" s="7">
        <v>0</v>
      </c>
    </row>
    <row r="1266" spans="1:10">
      <c r="A1266" s="7" t="s">
        <v>11</v>
      </c>
      <c r="B1266" s="7">
        <v>7995</v>
      </c>
      <c r="C1266" s="7">
        <f t="shared" si="38"/>
        <v>0</v>
      </c>
      <c r="D1266" s="7">
        <f t="shared" si="39"/>
        <v>1</v>
      </c>
      <c r="E1266" s="7">
        <v>79</v>
      </c>
      <c r="F1266" s="7">
        <v>75322</v>
      </c>
      <c r="G1266" s="7">
        <v>110</v>
      </c>
      <c r="H1266" s="7">
        <v>1115</v>
      </c>
      <c r="I1266" s="7">
        <v>1600</v>
      </c>
      <c r="J1266" s="7">
        <v>0</v>
      </c>
    </row>
    <row r="1267" spans="1:10">
      <c r="A1267" s="7" t="s">
        <v>11</v>
      </c>
      <c r="B1267" s="7">
        <v>8750</v>
      </c>
      <c r="C1267" s="7">
        <f t="shared" si="38"/>
        <v>0</v>
      </c>
      <c r="D1267" s="7">
        <f t="shared" si="39"/>
        <v>1</v>
      </c>
      <c r="E1267" s="7">
        <v>78</v>
      </c>
      <c r="F1267" s="7">
        <v>75226</v>
      </c>
      <c r="G1267" s="7">
        <v>110</v>
      </c>
      <c r="H1267" s="7">
        <v>1035</v>
      </c>
      <c r="I1267" s="7">
        <v>1600</v>
      </c>
      <c r="J1267" s="7">
        <v>0</v>
      </c>
    </row>
    <row r="1268" spans="1:10">
      <c r="A1268" s="7" t="s">
        <v>11</v>
      </c>
      <c r="B1268" s="7">
        <v>5950</v>
      </c>
      <c r="C1268" s="7">
        <f t="shared" si="38"/>
        <v>0</v>
      </c>
      <c r="D1268" s="7">
        <f t="shared" si="39"/>
        <v>1</v>
      </c>
      <c r="E1268" s="7">
        <v>71</v>
      </c>
      <c r="F1268" s="7">
        <v>75085</v>
      </c>
      <c r="G1268" s="7">
        <v>86</v>
      </c>
      <c r="H1268" s="7">
        <v>1035</v>
      </c>
      <c r="I1268" s="7">
        <v>1300</v>
      </c>
      <c r="J1268" s="7">
        <v>0</v>
      </c>
    </row>
    <row r="1269" spans="1:10">
      <c r="A1269" s="7" t="s">
        <v>11</v>
      </c>
      <c r="B1269" s="7">
        <v>8500</v>
      </c>
      <c r="C1269" s="7">
        <f t="shared" si="38"/>
        <v>0</v>
      </c>
      <c r="D1269" s="7">
        <f t="shared" si="39"/>
        <v>1</v>
      </c>
      <c r="E1269" s="7">
        <v>73</v>
      </c>
      <c r="F1269" s="7">
        <v>75000</v>
      </c>
      <c r="G1269" s="7">
        <v>110</v>
      </c>
      <c r="H1269" s="7">
        <v>1075</v>
      </c>
      <c r="I1269" s="7">
        <v>1600</v>
      </c>
      <c r="J1269" s="7">
        <v>0</v>
      </c>
    </row>
    <row r="1270" spans="1:10">
      <c r="A1270" s="7" t="s">
        <v>11</v>
      </c>
      <c r="B1270" s="7">
        <v>8950</v>
      </c>
      <c r="C1270" s="7">
        <f t="shared" si="38"/>
        <v>0</v>
      </c>
      <c r="D1270" s="7">
        <f t="shared" si="39"/>
        <v>1</v>
      </c>
      <c r="E1270" s="7">
        <v>69</v>
      </c>
      <c r="F1270" s="7">
        <v>75000</v>
      </c>
      <c r="G1270" s="7">
        <v>86</v>
      </c>
      <c r="H1270" s="7">
        <v>1000</v>
      </c>
      <c r="I1270" s="7">
        <v>1300</v>
      </c>
      <c r="J1270" s="7">
        <v>0</v>
      </c>
    </row>
    <row r="1271" spans="1:10">
      <c r="A1271" s="7" t="s">
        <v>11</v>
      </c>
      <c r="B1271" s="7">
        <v>8750</v>
      </c>
      <c r="C1271" s="7">
        <f t="shared" si="38"/>
        <v>0</v>
      </c>
      <c r="D1271" s="7">
        <f t="shared" si="39"/>
        <v>1</v>
      </c>
      <c r="E1271" s="7">
        <v>69</v>
      </c>
      <c r="F1271" s="7">
        <v>75000</v>
      </c>
      <c r="G1271" s="7">
        <v>86</v>
      </c>
      <c r="H1271" s="7">
        <v>1000</v>
      </c>
      <c r="I1271" s="7">
        <v>1300</v>
      </c>
      <c r="J1271" s="7">
        <v>0</v>
      </c>
    </row>
    <row r="1272" spans="1:10">
      <c r="A1272" s="7" t="s">
        <v>11</v>
      </c>
      <c r="B1272" s="7">
        <v>7600</v>
      </c>
      <c r="C1272" s="7">
        <f t="shared" si="38"/>
        <v>0</v>
      </c>
      <c r="D1272" s="7">
        <f t="shared" si="39"/>
        <v>1</v>
      </c>
      <c r="E1272" s="7">
        <v>78</v>
      </c>
      <c r="F1272" s="7">
        <v>74926</v>
      </c>
      <c r="G1272" s="7">
        <v>110</v>
      </c>
      <c r="H1272" s="7">
        <v>1075</v>
      </c>
      <c r="I1272" s="7">
        <v>1600</v>
      </c>
      <c r="J1272" s="7">
        <v>0</v>
      </c>
    </row>
    <row r="1273" spans="1:10">
      <c r="A1273" s="7" t="s">
        <v>11</v>
      </c>
      <c r="B1273" s="7">
        <v>7145</v>
      </c>
      <c r="C1273" s="7">
        <f t="shared" si="38"/>
        <v>0</v>
      </c>
      <c r="D1273" s="7">
        <f t="shared" si="39"/>
        <v>1</v>
      </c>
      <c r="E1273" s="7">
        <v>80</v>
      </c>
      <c r="F1273" s="7">
        <v>74785</v>
      </c>
      <c r="G1273" s="7">
        <v>110</v>
      </c>
      <c r="H1273" s="7">
        <v>1070</v>
      </c>
      <c r="I1273" s="7">
        <v>1600</v>
      </c>
      <c r="J1273" s="7">
        <v>0</v>
      </c>
    </row>
    <row r="1274" spans="1:10">
      <c r="A1274" s="7" t="s">
        <v>11</v>
      </c>
      <c r="B1274" s="7">
        <v>8450</v>
      </c>
      <c r="C1274" s="7">
        <f t="shared" si="38"/>
        <v>0</v>
      </c>
      <c r="D1274" s="7">
        <f t="shared" si="39"/>
        <v>1</v>
      </c>
      <c r="E1274" s="7">
        <v>69</v>
      </c>
      <c r="F1274" s="7">
        <v>74573</v>
      </c>
      <c r="G1274" s="7">
        <v>110</v>
      </c>
      <c r="H1274" s="7">
        <v>1085</v>
      </c>
      <c r="I1274" s="7">
        <v>1600</v>
      </c>
      <c r="J1274" s="7">
        <v>0</v>
      </c>
    </row>
    <row r="1275" spans="1:10">
      <c r="A1275" s="7" t="s">
        <v>11</v>
      </c>
      <c r="B1275" s="7">
        <v>5950</v>
      </c>
      <c r="C1275" s="7">
        <f t="shared" si="38"/>
        <v>0</v>
      </c>
      <c r="D1275" s="7">
        <f t="shared" si="39"/>
        <v>1</v>
      </c>
      <c r="E1275" s="7">
        <v>75</v>
      </c>
      <c r="F1275" s="7">
        <v>74567</v>
      </c>
      <c r="G1275" s="7">
        <v>86</v>
      </c>
      <c r="H1275" s="7">
        <v>1015</v>
      </c>
      <c r="I1275" s="7">
        <v>1300</v>
      </c>
      <c r="J1275" s="7">
        <v>0</v>
      </c>
    </row>
    <row r="1276" spans="1:10">
      <c r="A1276" s="7" t="s">
        <v>11</v>
      </c>
      <c r="B1276" s="7">
        <v>9000</v>
      </c>
      <c r="C1276" s="7">
        <f t="shared" si="38"/>
        <v>0</v>
      </c>
      <c r="D1276" s="7">
        <f t="shared" si="39"/>
        <v>1</v>
      </c>
      <c r="E1276" s="7">
        <v>80</v>
      </c>
      <c r="F1276" s="7">
        <v>74196</v>
      </c>
      <c r="G1276" s="7">
        <v>110</v>
      </c>
      <c r="H1276" s="7">
        <v>1075</v>
      </c>
      <c r="I1276" s="7">
        <v>1600</v>
      </c>
      <c r="J1276" s="7">
        <v>0</v>
      </c>
    </row>
    <row r="1277" spans="1:10">
      <c r="A1277" s="7" t="s">
        <v>11</v>
      </c>
      <c r="B1277" s="7">
        <v>7250</v>
      </c>
      <c r="C1277" s="7">
        <f t="shared" si="38"/>
        <v>0</v>
      </c>
      <c r="D1277" s="7">
        <f t="shared" si="39"/>
        <v>1</v>
      </c>
      <c r="E1277" s="7">
        <v>80</v>
      </c>
      <c r="F1277" s="7">
        <v>74151</v>
      </c>
      <c r="G1277" s="7">
        <v>110</v>
      </c>
      <c r="H1277" s="7">
        <v>1050</v>
      </c>
      <c r="I1277" s="7">
        <v>1600</v>
      </c>
      <c r="J1277" s="7">
        <v>0</v>
      </c>
    </row>
    <row r="1278" spans="1:10">
      <c r="A1278" s="7" t="s">
        <v>11</v>
      </c>
      <c r="B1278" s="7">
        <v>7400</v>
      </c>
      <c r="C1278" s="7">
        <f t="shared" si="38"/>
        <v>0</v>
      </c>
      <c r="D1278" s="7">
        <f t="shared" si="39"/>
        <v>1</v>
      </c>
      <c r="E1278" s="7">
        <v>75</v>
      </c>
      <c r="F1278" s="7">
        <v>74096</v>
      </c>
      <c r="G1278" s="7">
        <v>110</v>
      </c>
      <c r="H1278" s="7">
        <v>1050</v>
      </c>
      <c r="I1278" s="7">
        <v>1600</v>
      </c>
      <c r="J1278" s="7">
        <v>0</v>
      </c>
    </row>
    <row r="1279" spans="1:10">
      <c r="A1279" s="7" t="s">
        <v>11</v>
      </c>
      <c r="B1279" s="7">
        <v>8800</v>
      </c>
      <c r="C1279" s="7">
        <f t="shared" si="38"/>
        <v>0</v>
      </c>
      <c r="D1279" s="7">
        <f t="shared" si="39"/>
        <v>1</v>
      </c>
      <c r="E1279" s="7">
        <v>79</v>
      </c>
      <c r="F1279" s="7">
        <v>74093</v>
      </c>
      <c r="G1279" s="7">
        <v>110</v>
      </c>
      <c r="H1279" s="7">
        <v>1075</v>
      </c>
      <c r="I1279" s="7">
        <v>1600</v>
      </c>
      <c r="J1279" s="7">
        <v>0</v>
      </c>
    </row>
    <row r="1280" spans="1:10">
      <c r="A1280" s="7" t="s">
        <v>11</v>
      </c>
      <c r="B1280" s="7">
        <v>7750</v>
      </c>
      <c r="C1280" s="7">
        <f t="shared" si="38"/>
        <v>0</v>
      </c>
      <c r="D1280" s="7">
        <f t="shared" si="39"/>
        <v>1</v>
      </c>
      <c r="E1280" s="7">
        <v>71</v>
      </c>
      <c r="F1280" s="7">
        <v>74000</v>
      </c>
      <c r="G1280" s="7">
        <v>110</v>
      </c>
      <c r="H1280" s="7">
        <v>1050</v>
      </c>
      <c r="I1280" s="7">
        <v>1600</v>
      </c>
      <c r="J1280" s="7">
        <v>0</v>
      </c>
    </row>
    <row r="1281" spans="1:10">
      <c r="A1281" s="7" t="s">
        <v>11</v>
      </c>
      <c r="B1281" s="7">
        <v>7500</v>
      </c>
      <c r="C1281" s="7">
        <f t="shared" si="38"/>
        <v>0</v>
      </c>
      <c r="D1281" s="7">
        <f t="shared" si="39"/>
        <v>1</v>
      </c>
      <c r="E1281" s="7">
        <v>75</v>
      </c>
      <c r="F1281" s="7">
        <v>74000</v>
      </c>
      <c r="G1281" s="7">
        <v>86</v>
      </c>
      <c r="H1281" s="7">
        <v>1015</v>
      </c>
      <c r="I1281" s="7">
        <v>1300</v>
      </c>
      <c r="J1281" s="7">
        <v>0</v>
      </c>
    </row>
    <row r="1282" spans="1:10">
      <c r="A1282" s="7" t="s">
        <v>11</v>
      </c>
      <c r="B1282" s="7">
        <v>8450</v>
      </c>
      <c r="C1282" s="7">
        <f t="shared" si="38"/>
        <v>0</v>
      </c>
      <c r="D1282" s="7">
        <f t="shared" si="39"/>
        <v>1</v>
      </c>
      <c r="E1282" s="7">
        <v>78</v>
      </c>
      <c r="F1282" s="7">
        <v>73638</v>
      </c>
      <c r="G1282" s="7">
        <v>86</v>
      </c>
      <c r="H1282" s="7">
        <v>1015</v>
      </c>
      <c r="I1282" s="7">
        <v>1300</v>
      </c>
      <c r="J1282" s="7">
        <v>1</v>
      </c>
    </row>
    <row r="1283" spans="1:10">
      <c r="A1283" s="7" t="s">
        <v>11</v>
      </c>
      <c r="B1283" s="7">
        <v>7400</v>
      </c>
      <c r="C1283" s="7">
        <f t="shared" ref="C1283:C1346" si="40">IF(A1283=$C$1,1,0)</f>
        <v>0</v>
      </c>
      <c r="D1283" s="7">
        <f t="shared" ref="D1283:D1346" si="41">IF(A1283=$D$1,1,0)</f>
        <v>1</v>
      </c>
      <c r="E1283" s="7">
        <v>75</v>
      </c>
      <c r="F1283" s="7">
        <v>73460</v>
      </c>
      <c r="G1283" s="7">
        <v>110</v>
      </c>
      <c r="H1283" s="7">
        <v>1070</v>
      </c>
      <c r="I1283" s="7">
        <v>1600</v>
      </c>
      <c r="J1283" s="7">
        <v>0</v>
      </c>
    </row>
    <row r="1284" spans="1:10">
      <c r="A1284" s="7" t="s">
        <v>11</v>
      </c>
      <c r="B1284" s="7">
        <v>7500</v>
      </c>
      <c r="C1284" s="7">
        <f t="shared" si="40"/>
        <v>0</v>
      </c>
      <c r="D1284" s="7">
        <f t="shared" si="41"/>
        <v>1</v>
      </c>
      <c r="E1284" s="7">
        <v>80</v>
      </c>
      <c r="F1284" s="7">
        <v>73200</v>
      </c>
      <c r="G1284" s="7">
        <v>110</v>
      </c>
      <c r="H1284" s="7">
        <v>1070</v>
      </c>
      <c r="I1284" s="7">
        <v>1600</v>
      </c>
      <c r="J1284" s="7">
        <v>0</v>
      </c>
    </row>
    <row r="1285" spans="1:10">
      <c r="A1285" s="7" t="s">
        <v>11</v>
      </c>
      <c r="B1285" s="7">
        <v>8950</v>
      </c>
      <c r="C1285" s="7">
        <f t="shared" si="40"/>
        <v>0</v>
      </c>
      <c r="D1285" s="7">
        <f t="shared" si="41"/>
        <v>1</v>
      </c>
      <c r="E1285" s="7">
        <v>76</v>
      </c>
      <c r="F1285" s="7">
        <v>73116</v>
      </c>
      <c r="G1285" s="7">
        <v>110</v>
      </c>
      <c r="H1285" s="7">
        <v>1075</v>
      </c>
      <c r="I1285" s="7">
        <v>1600</v>
      </c>
      <c r="J1285" s="7">
        <v>0</v>
      </c>
    </row>
    <row r="1286" spans="1:10">
      <c r="A1286" s="7" t="s">
        <v>11</v>
      </c>
      <c r="B1286" s="7">
        <v>8950</v>
      </c>
      <c r="C1286" s="7">
        <f t="shared" si="40"/>
        <v>0</v>
      </c>
      <c r="D1286" s="7">
        <f t="shared" si="41"/>
        <v>1</v>
      </c>
      <c r="E1286" s="7">
        <v>70</v>
      </c>
      <c r="F1286" s="7">
        <v>73014</v>
      </c>
      <c r="G1286" s="7">
        <v>110</v>
      </c>
      <c r="H1286" s="7">
        <v>1075</v>
      </c>
      <c r="I1286" s="7">
        <v>1600</v>
      </c>
      <c r="J1286" s="7">
        <v>0</v>
      </c>
    </row>
    <row r="1287" spans="1:10">
      <c r="A1287" s="7" t="s">
        <v>11</v>
      </c>
      <c r="B1287" s="7">
        <v>7950</v>
      </c>
      <c r="C1287" s="7">
        <f t="shared" si="40"/>
        <v>0</v>
      </c>
      <c r="D1287" s="7">
        <f t="shared" si="41"/>
        <v>1</v>
      </c>
      <c r="E1287" s="7">
        <v>77</v>
      </c>
      <c r="F1287" s="7">
        <v>72703</v>
      </c>
      <c r="G1287" s="7">
        <v>110</v>
      </c>
      <c r="H1287" s="7">
        <v>1050</v>
      </c>
      <c r="I1287" s="7">
        <v>1600</v>
      </c>
      <c r="J1287" s="7">
        <v>0</v>
      </c>
    </row>
    <row r="1288" spans="1:10">
      <c r="A1288" s="7" t="s">
        <v>11</v>
      </c>
      <c r="B1288" s="7">
        <v>7950</v>
      </c>
      <c r="C1288" s="7">
        <f t="shared" si="40"/>
        <v>0</v>
      </c>
      <c r="D1288" s="7">
        <f t="shared" si="41"/>
        <v>1</v>
      </c>
      <c r="E1288" s="7">
        <v>79</v>
      </c>
      <c r="F1288" s="7">
        <v>72328</v>
      </c>
      <c r="G1288" s="7">
        <v>110</v>
      </c>
      <c r="H1288" s="7">
        <v>1075</v>
      </c>
      <c r="I1288" s="7">
        <v>1600</v>
      </c>
      <c r="J1288" s="7">
        <v>0</v>
      </c>
    </row>
    <row r="1289" spans="1:10">
      <c r="A1289" s="7" t="s">
        <v>11</v>
      </c>
      <c r="B1289" s="7">
        <v>7950</v>
      </c>
      <c r="C1289" s="7">
        <f t="shared" si="40"/>
        <v>0</v>
      </c>
      <c r="D1289" s="7">
        <f t="shared" si="41"/>
        <v>1</v>
      </c>
      <c r="E1289" s="7">
        <v>78</v>
      </c>
      <c r="F1289" s="7">
        <v>72222</v>
      </c>
      <c r="G1289" s="7">
        <v>110</v>
      </c>
      <c r="H1289" s="7">
        <v>1070</v>
      </c>
      <c r="I1289" s="7">
        <v>1600</v>
      </c>
      <c r="J1289" s="7">
        <v>0</v>
      </c>
    </row>
    <row r="1290" spans="1:10">
      <c r="A1290" s="7" t="s">
        <v>11</v>
      </c>
      <c r="B1290" s="7">
        <v>8950</v>
      </c>
      <c r="C1290" s="7">
        <f t="shared" si="40"/>
        <v>0</v>
      </c>
      <c r="D1290" s="7">
        <f t="shared" si="41"/>
        <v>1</v>
      </c>
      <c r="E1290" s="7">
        <v>71</v>
      </c>
      <c r="F1290" s="7">
        <v>72128</v>
      </c>
      <c r="G1290" s="7">
        <v>107</v>
      </c>
      <c r="H1290" s="7">
        <v>1100</v>
      </c>
      <c r="I1290" s="7">
        <v>1600</v>
      </c>
      <c r="J1290" s="7">
        <v>1</v>
      </c>
    </row>
    <row r="1291" spans="1:10">
      <c r="A1291" s="7" t="s">
        <v>11</v>
      </c>
      <c r="B1291" s="7">
        <v>7750</v>
      </c>
      <c r="C1291" s="7">
        <f t="shared" si="40"/>
        <v>0</v>
      </c>
      <c r="D1291" s="7">
        <f t="shared" si="41"/>
        <v>1</v>
      </c>
      <c r="E1291" s="7">
        <v>78</v>
      </c>
      <c r="F1291" s="7">
        <v>72090</v>
      </c>
      <c r="G1291" s="7">
        <v>110</v>
      </c>
      <c r="H1291" s="7">
        <v>1070</v>
      </c>
      <c r="I1291" s="7">
        <v>1600</v>
      </c>
      <c r="J1291" s="7">
        <v>0</v>
      </c>
    </row>
    <row r="1292" spans="1:10">
      <c r="A1292" s="7" t="s">
        <v>11</v>
      </c>
      <c r="B1292" s="7">
        <v>8250</v>
      </c>
      <c r="C1292" s="7">
        <f t="shared" si="40"/>
        <v>0</v>
      </c>
      <c r="D1292" s="7">
        <f t="shared" si="41"/>
        <v>1</v>
      </c>
      <c r="E1292" s="7">
        <v>78</v>
      </c>
      <c r="F1292" s="7">
        <v>72000</v>
      </c>
      <c r="G1292" s="7">
        <v>110</v>
      </c>
      <c r="H1292" s="7">
        <v>1035</v>
      </c>
      <c r="I1292" s="7">
        <v>1600</v>
      </c>
      <c r="J1292" s="7">
        <v>0</v>
      </c>
    </row>
    <row r="1293" spans="1:10">
      <c r="A1293" s="7" t="s">
        <v>11</v>
      </c>
      <c r="B1293" s="7">
        <v>7950</v>
      </c>
      <c r="C1293" s="7">
        <f t="shared" si="40"/>
        <v>0</v>
      </c>
      <c r="D1293" s="7">
        <f t="shared" si="41"/>
        <v>1</v>
      </c>
      <c r="E1293" s="7">
        <v>78</v>
      </c>
      <c r="F1293" s="7">
        <v>72000</v>
      </c>
      <c r="G1293" s="7">
        <v>110</v>
      </c>
      <c r="H1293" s="7">
        <v>1055</v>
      </c>
      <c r="I1293" s="7">
        <v>1600</v>
      </c>
      <c r="J1293" s="7">
        <v>0</v>
      </c>
    </row>
    <row r="1294" spans="1:10">
      <c r="A1294" s="7" t="s">
        <v>11</v>
      </c>
      <c r="B1294" s="7">
        <v>7750</v>
      </c>
      <c r="C1294" s="7">
        <f t="shared" si="40"/>
        <v>0</v>
      </c>
      <c r="D1294" s="7">
        <f t="shared" si="41"/>
        <v>1</v>
      </c>
      <c r="E1294" s="7">
        <v>77</v>
      </c>
      <c r="F1294" s="7">
        <v>71900</v>
      </c>
      <c r="G1294" s="7">
        <v>86</v>
      </c>
      <c r="H1294" s="7">
        <v>1015</v>
      </c>
      <c r="I1294" s="7">
        <v>1300</v>
      </c>
      <c r="J1294" s="7">
        <v>0</v>
      </c>
    </row>
    <row r="1295" spans="1:10">
      <c r="A1295" s="7" t="s">
        <v>11</v>
      </c>
      <c r="B1295" s="7">
        <v>8500</v>
      </c>
      <c r="C1295" s="7">
        <f t="shared" si="40"/>
        <v>0</v>
      </c>
      <c r="D1295" s="7">
        <f t="shared" si="41"/>
        <v>1</v>
      </c>
      <c r="E1295" s="7">
        <v>77</v>
      </c>
      <c r="F1295" s="7">
        <v>71825</v>
      </c>
      <c r="G1295" s="7">
        <v>110</v>
      </c>
      <c r="H1295" s="7">
        <v>1075</v>
      </c>
      <c r="I1295" s="7">
        <v>1600</v>
      </c>
      <c r="J1295" s="7">
        <v>0</v>
      </c>
    </row>
    <row r="1296" spans="1:10">
      <c r="A1296" s="7" t="s">
        <v>11</v>
      </c>
      <c r="B1296" s="7">
        <v>6950</v>
      </c>
      <c r="C1296" s="7">
        <f t="shared" si="40"/>
        <v>0</v>
      </c>
      <c r="D1296" s="7">
        <f t="shared" si="41"/>
        <v>1</v>
      </c>
      <c r="E1296" s="7">
        <v>80</v>
      </c>
      <c r="F1296" s="7">
        <v>71740</v>
      </c>
      <c r="G1296" s="7">
        <v>110</v>
      </c>
      <c r="H1296" s="7">
        <v>1070</v>
      </c>
      <c r="I1296" s="7">
        <v>1600</v>
      </c>
      <c r="J1296" s="7">
        <v>0</v>
      </c>
    </row>
    <row r="1297" spans="1:10">
      <c r="A1297" s="7" t="s">
        <v>11</v>
      </c>
      <c r="B1297" s="7">
        <v>7500</v>
      </c>
      <c r="C1297" s="7">
        <f t="shared" si="40"/>
        <v>0</v>
      </c>
      <c r="D1297" s="7">
        <f t="shared" si="41"/>
        <v>1</v>
      </c>
      <c r="E1297" s="7">
        <v>80</v>
      </c>
      <c r="F1297" s="7">
        <v>71500</v>
      </c>
      <c r="G1297" s="7">
        <v>110</v>
      </c>
      <c r="H1297" s="7">
        <v>1035</v>
      </c>
      <c r="I1297" s="7">
        <v>1600</v>
      </c>
      <c r="J1297" s="7">
        <v>0</v>
      </c>
    </row>
    <row r="1298" spans="1:10">
      <c r="A1298" s="7" t="s">
        <v>11</v>
      </c>
      <c r="B1298" s="7">
        <v>7750</v>
      </c>
      <c r="C1298" s="7">
        <f t="shared" si="40"/>
        <v>0</v>
      </c>
      <c r="D1298" s="7">
        <f t="shared" si="41"/>
        <v>1</v>
      </c>
      <c r="E1298" s="7">
        <v>79</v>
      </c>
      <c r="F1298" s="7">
        <v>71359</v>
      </c>
      <c r="G1298" s="7">
        <v>110</v>
      </c>
      <c r="H1298" s="7">
        <v>1050</v>
      </c>
      <c r="I1298" s="7">
        <v>1600</v>
      </c>
      <c r="J1298" s="7">
        <v>0</v>
      </c>
    </row>
    <row r="1299" spans="1:10">
      <c r="A1299" s="7" t="s">
        <v>11</v>
      </c>
      <c r="B1299" s="7">
        <v>5950</v>
      </c>
      <c r="C1299" s="7">
        <f t="shared" si="40"/>
        <v>0</v>
      </c>
      <c r="D1299" s="7">
        <f t="shared" si="41"/>
        <v>1</v>
      </c>
      <c r="E1299" s="7">
        <v>79</v>
      </c>
      <c r="F1299" s="7">
        <v>71263</v>
      </c>
      <c r="G1299" s="7">
        <v>86</v>
      </c>
      <c r="H1299" s="7">
        <v>1015</v>
      </c>
      <c r="I1299" s="7">
        <v>1300</v>
      </c>
      <c r="J1299" s="7">
        <v>0</v>
      </c>
    </row>
    <row r="1300" spans="1:10">
      <c r="A1300" s="7" t="s">
        <v>11</v>
      </c>
      <c r="B1300" s="7">
        <v>7500</v>
      </c>
      <c r="C1300" s="7">
        <f t="shared" si="40"/>
        <v>0</v>
      </c>
      <c r="D1300" s="7">
        <f t="shared" si="41"/>
        <v>1</v>
      </c>
      <c r="E1300" s="7">
        <v>78</v>
      </c>
      <c r="F1300" s="7">
        <v>71186</v>
      </c>
      <c r="G1300" s="7">
        <v>110</v>
      </c>
      <c r="H1300" s="7">
        <v>1050</v>
      </c>
      <c r="I1300" s="7">
        <v>1600</v>
      </c>
      <c r="J1300" s="7">
        <v>0</v>
      </c>
    </row>
    <row r="1301" spans="1:10">
      <c r="A1301" s="7" t="s">
        <v>11</v>
      </c>
      <c r="B1301" s="7">
        <v>8950</v>
      </c>
      <c r="C1301" s="7">
        <f t="shared" si="40"/>
        <v>0</v>
      </c>
      <c r="D1301" s="7">
        <f t="shared" si="41"/>
        <v>1</v>
      </c>
      <c r="E1301" s="7">
        <v>72</v>
      </c>
      <c r="F1301" s="7">
        <v>71054</v>
      </c>
      <c r="G1301" s="7">
        <v>86</v>
      </c>
      <c r="H1301" s="7">
        <v>1045</v>
      </c>
      <c r="I1301" s="7">
        <v>1300</v>
      </c>
      <c r="J1301" s="7">
        <v>1</v>
      </c>
    </row>
    <row r="1302" spans="1:10">
      <c r="A1302" s="7" t="s">
        <v>11</v>
      </c>
      <c r="B1302" s="7">
        <v>7950</v>
      </c>
      <c r="C1302" s="7">
        <f t="shared" si="40"/>
        <v>0</v>
      </c>
      <c r="D1302" s="7">
        <f t="shared" si="41"/>
        <v>1</v>
      </c>
      <c r="E1302" s="7">
        <v>76</v>
      </c>
      <c r="F1302" s="7">
        <v>71000</v>
      </c>
      <c r="G1302" s="7">
        <v>110</v>
      </c>
      <c r="H1302" s="7">
        <v>1050</v>
      </c>
      <c r="I1302" s="7">
        <v>1600</v>
      </c>
      <c r="J1302" s="7">
        <v>0</v>
      </c>
    </row>
    <row r="1303" spans="1:10">
      <c r="A1303" s="7" t="s">
        <v>11</v>
      </c>
      <c r="B1303" s="7">
        <v>6900</v>
      </c>
      <c r="C1303" s="7">
        <f t="shared" si="40"/>
        <v>0</v>
      </c>
      <c r="D1303" s="7">
        <f t="shared" si="41"/>
        <v>1</v>
      </c>
      <c r="E1303" s="7">
        <v>80</v>
      </c>
      <c r="F1303" s="7">
        <v>70939</v>
      </c>
      <c r="G1303" s="7">
        <v>110</v>
      </c>
      <c r="H1303" s="7">
        <v>1100</v>
      </c>
      <c r="I1303" s="7">
        <v>1600</v>
      </c>
      <c r="J1303" s="7">
        <v>1</v>
      </c>
    </row>
    <row r="1304" spans="1:10">
      <c r="A1304" s="7" t="s">
        <v>11</v>
      </c>
      <c r="B1304" s="7">
        <v>7450</v>
      </c>
      <c r="C1304" s="7">
        <f t="shared" si="40"/>
        <v>0</v>
      </c>
      <c r="D1304" s="7">
        <f t="shared" si="41"/>
        <v>1</v>
      </c>
      <c r="E1304" s="7">
        <v>77</v>
      </c>
      <c r="F1304" s="7">
        <v>70932</v>
      </c>
      <c r="G1304" s="7">
        <v>110</v>
      </c>
      <c r="H1304" s="7">
        <v>1050</v>
      </c>
      <c r="I1304" s="7">
        <v>1600</v>
      </c>
      <c r="J1304" s="7">
        <v>0</v>
      </c>
    </row>
    <row r="1305" spans="1:10">
      <c r="A1305" s="7" t="s">
        <v>11</v>
      </c>
      <c r="B1305" s="7">
        <v>8500</v>
      </c>
      <c r="C1305" s="7">
        <f t="shared" si="40"/>
        <v>0</v>
      </c>
      <c r="D1305" s="7">
        <f t="shared" si="41"/>
        <v>1</v>
      </c>
      <c r="E1305" s="7">
        <v>80</v>
      </c>
      <c r="F1305" s="7">
        <v>70597</v>
      </c>
      <c r="G1305" s="7">
        <v>107</v>
      </c>
      <c r="H1305" s="7">
        <v>1080</v>
      </c>
      <c r="I1305" s="7">
        <v>1600</v>
      </c>
      <c r="J1305" s="7">
        <v>1</v>
      </c>
    </row>
    <row r="1306" spans="1:10">
      <c r="A1306" s="7" t="s">
        <v>11</v>
      </c>
      <c r="B1306" s="7">
        <v>7500</v>
      </c>
      <c r="C1306" s="7">
        <f t="shared" si="40"/>
        <v>0</v>
      </c>
      <c r="D1306" s="7">
        <f t="shared" si="41"/>
        <v>1</v>
      </c>
      <c r="E1306" s="7">
        <v>73</v>
      </c>
      <c r="F1306" s="7">
        <v>70482</v>
      </c>
      <c r="G1306" s="7">
        <v>110</v>
      </c>
      <c r="H1306" s="7">
        <v>1075</v>
      </c>
      <c r="I1306" s="7">
        <v>1600</v>
      </c>
      <c r="J1306" s="7">
        <v>0</v>
      </c>
    </row>
    <row r="1307" spans="1:10">
      <c r="A1307" s="7" t="s">
        <v>11</v>
      </c>
      <c r="B1307" s="7">
        <v>8750</v>
      </c>
      <c r="C1307" s="7">
        <f t="shared" si="40"/>
        <v>0</v>
      </c>
      <c r="D1307" s="7">
        <f t="shared" si="41"/>
        <v>1</v>
      </c>
      <c r="E1307" s="7">
        <v>77</v>
      </c>
      <c r="F1307" s="7">
        <v>70124</v>
      </c>
      <c r="G1307" s="7">
        <v>110</v>
      </c>
      <c r="H1307" s="7">
        <v>1050</v>
      </c>
      <c r="I1307" s="7">
        <v>1600</v>
      </c>
      <c r="J1307" s="7">
        <v>0</v>
      </c>
    </row>
    <row r="1308" spans="1:10">
      <c r="A1308" s="7" t="s">
        <v>11</v>
      </c>
      <c r="B1308" s="7">
        <v>7500</v>
      </c>
      <c r="C1308" s="7">
        <f t="shared" si="40"/>
        <v>0</v>
      </c>
      <c r="D1308" s="7">
        <f t="shared" si="41"/>
        <v>1</v>
      </c>
      <c r="E1308" s="7">
        <v>76</v>
      </c>
      <c r="F1308" s="7">
        <v>70039</v>
      </c>
      <c r="G1308" s="7">
        <v>110</v>
      </c>
      <c r="H1308" s="7">
        <v>1050</v>
      </c>
      <c r="I1308" s="7">
        <v>1600</v>
      </c>
      <c r="J1308" s="7">
        <v>0</v>
      </c>
    </row>
    <row r="1309" spans="1:10">
      <c r="A1309" s="7" t="s">
        <v>11</v>
      </c>
      <c r="B1309" s="7">
        <v>9950</v>
      </c>
      <c r="C1309" s="7">
        <f t="shared" si="40"/>
        <v>0</v>
      </c>
      <c r="D1309" s="7">
        <f t="shared" si="41"/>
        <v>1</v>
      </c>
      <c r="E1309" s="7">
        <v>80</v>
      </c>
      <c r="F1309" s="7">
        <v>69904</v>
      </c>
      <c r="G1309" s="7">
        <v>110</v>
      </c>
      <c r="H1309" s="7">
        <v>1070</v>
      </c>
      <c r="I1309" s="7">
        <v>1600</v>
      </c>
      <c r="J1309" s="7">
        <v>0</v>
      </c>
    </row>
    <row r="1310" spans="1:10">
      <c r="A1310" s="7" t="s">
        <v>11</v>
      </c>
      <c r="B1310" s="7">
        <v>7950</v>
      </c>
      <c r="C1310" s="7">
        <f t="shared" si="40"/>
        <v>0</v>
      </c>
      <c r="D1310" s="7">
        <f t="shared" si="41"/>
        <v>1</v>
      </c>
      <c r="E1310" s="7">
        <v>75</v>
      </c>
      <c r="F1310" s="7">
        <v>69388</v>
      </c>
      <c r="G1310" s="7">
        <v>86</v>
      </c>
      <c r="H1310" s="7">
        <v>1010</v>
      </c>
      <c r="I1310" s="7">
        <v>1300</v>
      </c>
      <c r="J1310" s="7">
        <v>0</v>
      </c>
    </row>
    <row r="1311" spans="1:10">
      <c r="A1311" s="7" t="s">
        <v>11</v>
      </c>
      <c r="B1311" s="7">
        <v>9950</v>
      </c>
      <c r="C1311" s="7">
        <f t="shared" si="40"/>
        <v>0</v>
      </c>
      <c r="D1311" s="7">
        <f t="shared" si="41"/>
        <v>1</v>
      </c>
      <c r="E1311" s="7">
        <v>75</v>
      </c>
      <c r="F1311" s="7">
        <v>69320</v>
      </c>
      <c r="G1311" s="7">
        <v>110</v>
      </c>
      <c r="H1311" s="7">
        <v>1070</v>
      </c>
      <c r="I1311" s="7">
        <v>1600</v>
      </c>
      <c r="J1311" s="7">
        <v>0</v>
      </c>
    </row>
    <row r="1312" spans="1:10">
      <c r="A1312" s="7" t="s">
        <v>11</v>
      </c>
      <c r="B1312" s="7">
        <v>9250</v>
      </c>
      <c r="C1312" s="7">
        <f t="shared" si="40"/>
        <v>0</v>
      </c>
      <c r="D1312" s="7">
        <f t="shared" si="41"/>
        <v>1</v>
      </c>
      <c r="E1312" s="7">
        <v>78</v>
      </c>
      <c r="F1312" s="7">
        <v>69000</v>
      </c>
      <c r="G1312" s="7">
        <v>110</v>
      </c>
      <c r="H1312" s="7">
        <v>1075</v>
      </c>
      <c r="I1312" s="7">
        <v>1600</v>
      </c>
      <c r="J1312" s="7">
        <v>0</v>
      </c>
    </row>
    <row r="1313" spans="1:10">
      <c r="A1313" s="7" t="s">
        <v>11</v>
      </c>
      <c r="B1313" s="7">
        <v>9250</v>
      </c>
      <c r="C1313" s="7">
        <f t="shared" si="40"/>
        <v>0</v>
      </c>
      <c r="D1313" s="7">
        <f t="shared" si="41"/>
        <v>1</v>
      </c>
      <c r="E1313" s="7">
        <v>73</v>
      </c>
      <c r="F1313" s="7">
        <v>68988</v>
      </c>
      <c r="G1313" s="7">
        <v>86</v>
      </c>
      <c r="H1313" s="7">
        <v>1035</v>
      </c>
      <c r="I1313" s="7">
        <v>1300</v>
      </c>
      <c r="J1313" s="7">
        <v>0</v>
      </c>
    </row>
    <row r="1314" spans="1:10">
      <c r="A1314" s="7" t="s">
        <v>11</v>
      </c>
      <c r="B1314" s="7">
        <v>9950</v>
      </c>
      <c r="C1314" s="7">
        <f t="shared" si="40"/>
        <v>0</v>
      </c>
      <c r="D1314" s="7">
        <f t="shared" si="41"/>
        <v>1</v>
      </c>
      <c r="E1314" s="7">
        <v>79</v>
      </c>
      <c r="F1314" s="7">
        <v>68945</v>
      </c>
      <c r="G1314" s="7">
        <v>110</v>
      </c>
      <c r="H1314" s="7">
        <v>1085</v>
      </c>
      <c r="I1314" s="7">
        <v>1600</v>
      </c>
      <c r="J1314" s="7">
        <v>0</v>
      </c>
    </row>
    <row r="1315" spans="1:10">
      <c r="A1315" s="7" t="s">
        <v>11</v>
      </c>
      <c r="B1315" s="7">
        <v>5950</v>
      </c>
      <c r="C1315" s="7">
        <f t="shared" si="40"/>
        <v>0</v>
      </c>
      <c r="D1315" s="7">
        <f t="shared" si="41"/>
        <v>1</v>
      </c>
      <c r="E1315" s="7">
        <v>74</v>
      </c>
      <c r="F1315" s="7">
        <v>68285</v>
      </c>
      <c r="G1315" s="7">
        <v>110</v>
      </c>
      <c r="H1315" s="7">
        <v>1050</v>
      </c>
      <c r="I1315" s="7">
        <v>1600</v>
      </c>
      <c r="J1315" s="7">
        <v>0</v>
      </c>
    </row>
    <row r="1316" spans="1:10">
      <c r="A1316" s="7" t="s">
        <v>11</v>
      </c>
      <c r="B1316" s="7">
        <v>7995</v>
      </c>
      <c r="C1316" s="7">
        <f t="shared" si="40"/>
        <v>0</v>
      </c>
      <c r="D1316" s="7">
        <f t="shared" si="41"/>
        <v>1</v>
      </c>
      <c r="E1316" s="7">
        <v>76</v>
      </c>
      <c r="F1316" s="7">
        <v>68000</v>
      </c>
      <c r="G1316" s="7">
        <v>110</v>
      </c>
      <c r="H1316" s="7">
        <v>1075</v>
      </c>
      <c r="I1316" s="7">
        <v>1600</v>
      </c>
      <c r="J1316" s="7">
        <v>0</v>
      </c>
    </row>
    <row r="1317" spans="1:10">
      <c r="A1317" s="7" t="s">
        <v>11</v>
      </c>
      <c r="B1317" s="7">
        <v>8950</v>
      </c>
      <c r="C1317" s="7">
        <f t="shared" si="40"/>
        <v>0</v>
      </c>
      <c r="D1317" s="7">
        <f t="shared" si="41"/>
        <v>1</v>
      </c>
      <c r="E1317" s="7">
        <v>70</v>
      </c>
      <c r="F1317" s="7">
        <v>68000</v>
      </c>
      <c r="G1317" s="7">
        <v>86</v>
      </c>
      <c r="H1317" s="7">
        <v>1045</v>
      </c>
      <c r="I1317" s="7">
        <v>1300</v>
      </c>
      <c r="J1317" s="7">
        <v>1</v>
      </c>
    </row>
    <row r="1318" spans="1:10">
      <c r="A1318" s="7" t="s">
        <v>11</v>
      </c>
      <c r="B1318" s="7">
        <v>7450</v>
      </c>
      <c r="C1318" s="7">
        <f t="shared" si="40"/>
        <v>0</v>
      </c>
      <c r="D1318" s="7">
        <f t="shared" si="41"/>
        <v>1</v>
      </c>
      <c r="E1318" s="7">
        <v>75</v>
      </c>
      <c r="F1318" s="7">
        <v>67451</v>
      </c>
      <c r="G1318" s="7">
        <v>86</v>
      </c>
      <c r="H1318" s="7">
        <v>1000</v>
      </c>
      <c r="I1318" s="7">
        <v>1300</v>
      </c>
      <c r="J1318" s="7">
        <v>0</v>
      </c>
    </row>
    <row r="1319" spans="1:10">
      <c r="A1319" s="7" t="s">
        <v>11</v>
      </c>
      <c r="B1319" s="7">
        <v>8250</v>
      </c>
      <c r="C1319" s="7">
        <f t="shared" si="40"/>
        <v>0</v>
      </c>
      <c r="D1319" s="7">
        <f t="shared" si="41"/>
        <v>1</v>
      </c>
      <c r="E1319" s="7">
        <v>76</v>
      </c>
      <c r="F1319" s="7">
        <v>67266</v>
      </c>
      <c r="G1319" s="7">
        <v>86</v>
      </c>
      <c r="H1319" s="7">
        <v>1035</v>
      </c>
      <c r="I1319" s="7">
        <v>1300</v>
      </c>
      <c r="J1319" s="7">
        <v>0</v>
      </c>
    </row>
    <row r="1320" spans="1:10">
      <c r="A1320" s="7" t="s">
        <v>11</v>
      </c>
      <c r="B1320" s="7">
        <v>8500</v>
      </c>
      <c r="C1320" s="7">
        <f t="shared" si="40"/>
        <v>0</v>
      </c>
      <c r="D1320" s="7">
        <f t="shared" si="41"/>
        <v>1</v>
      </c>
      <c r="E1320" s="7">
        <v>78</v>
      </c>
      <c r="F1320" s="7">
        <v>67255</v>
      </c>
      <c r="G1320" s="7">
        <v>110</v>
      </c>
      <c r="H1320" s="7">
        <v>1085</v>
      </c>
      <c r="I1320" s="7">
        <v>1600</v>
      </c>
      <c r="J1320" s="7">
        <v>0</v>
      </c>
    </row>
    <row r="1321" spans="1:10">
      <c r="A1321" s="7" t="s">
        <v>11</v>
      </c>
      <c r="B1321" s="7">
        <v>8500</v>
      </c>
      <c r="C1321" s="7">
        <f t="shared" si="40"/>
        <v>0</v>
      </c>
      <c r="D1321" s="7">
        <f t="shared" si="41"/>
        <v>1</v>
      </c>
      <c r="E1321" s="7">
        <v>70</v>
      </c>
      <c r="F1321" s="7">
        <v>67100</v>
      </c>
      <c r="G1321" s="7">
        <v>110</v>
      </c>
      <c r="H1321" s="7">
        <v>1075</v>
      </c>
      <c r="I1321" s="7">
        <v>1600</v>
      </c>
      <c r="J1321" s="7">
        <v>0</v>
      </c>
    </row>
    <row r="1322" spans="1:10">
      <c r="A1322" s="7" t="s">
        <v>10</v>
      </c>
      <c r="B1322" s="7">
        <v>9400</v>
      </c>
      <c r="C1322" s="7">
        <f t="shared" si="40"/>
        <v>1</v>
      </c>
      <c r="D1322" s="7">
        <f t="shared" si="41"/>
        <v>0</v>
      </c>
      <c r="E1322" s="7">
        <v>69</v>
      </c>
      <c r="F1322" s="7">
        <v>67092</v>
      </c>
      <c r="G1322" s="7">
        <v>72</v>
      </c>
      <c r="H1322" s="7">
        <v>1115</v>
      </c>
      <c r="I1322" s="7">
        <v>2000</v>
      </c>
      <c r="J1322" s="7">
        <v>0</v>
      </c>
    </row>
    <row r="1323" spans="1:10">
      <c r="A1323" s="7" t="s">
        <v>11</v>
      </c>
      <c r="B1323" s="7">
        <v>7250</v>
      </c>
      <c r="C1323" s="7">
        <f t="shared" si="40"/>
        <v>0</v>
      </c>
      <c r="D1323" s="7">
        <f t="shared" si="41"/>
        <v>1</v>
      </c>
      <c r="E1323" s="7">
        <v>80</v>
      </c>
      <c r="F1323" s="7">
        <v>66880</v>
      </c>
      <c r="G1323" s="7">
        <v>110</v>
      </c>
      <c r="H1323" s="7">
        <v>1055</v>
      </c>
      <c r="I1323" s="7">
        <v>1600</v>
      </c>
      <c r="J1323" s="7">
        <v>0</v>
      </c>
    </row>
    <row r="1324" spans="1:10">
      <c r="A1324" s="7" t="s">
        <v>11</v>
      </c>
      <c r="B1324" s="7">
        <v>8950</v>
      </c>
      <c r="C1324" s="7">
        <f t="shared" si="40"/>
        <v>0</v>
      </c>
      <c r="D1324" s="7">
        <f t="shared" si="41"/>
        <v>1</v>
      </c>
      <c r="E1324" s="7">
        <v>79</v>
      </c>
      <c r="F1324" s="7">
        <v>66855</v>
      </c>
      <c r="G1324" s="7">
        <v>110</v>
      </c>
      <c r="H1324" s="7">
        <v>1075</v>
      </c>
      <c r="I1324" s="7">
        <v>1600</v>
      </c>
      <c r="J1324" s="7">
        <v>0</v>
      </c>
    </row>
    <row r="1325" spans="1:10">
      <c r="A1325" s="7" t="s">
        <v>11</v>
      </c>
      <c r="B1325" s="7">
        <v>9450</v>
      </c>
      <c r="C1325" s="7">
        <f t="shared" si="40"/>
        <v>0</v>
      </c>
      <c r="D1325" s="7">
        <f t="shared" si="41"/>
        <v>1</v>
      </c>
      <c r="E1325" s="7">
        <v>80</v>
      </c>
      <c r="F1325" s="7">
        <v>66843</v>
      </c>
      <c r="G1325" s="7">
        <v>110</v>
      </c>
      <c r="H1325" s="7">
        <v>1075</v>
      </c>
      <c r="I1325" s="7">
        <v>1600</v>
      </c>
      <c r="J1325" s="7">
        <v>0</v>
      </c>
    </row>
    <row r="1326" spans="1:10">
      <c r="A1326" s="7" t="s">
        <v>11</v>
      </c>
      <c r="B1326" s="7">
        <v>8500</v>
      </c>
      <c r="C1326" s="7">
        <f t="shared" si="40"/>
        <v>0</v>
      </c>
      <c r="D1326" s="7">
        <f t="shared" si="41"/>
        <v>1</v>
      </c>
      <c r="E1326" s="7">
        <v>74</v>
      </c>
      <c r="F1326" s="7">
        <v>66718</v>
      </c>
      <c r="G1326" s="7">
        <v>110</v>
      </c>
      <c r="H1326" s="7">
        <v>1050</v>
      </c>
      <c r="I1326" s="7">
        <v>1600</v>
      </c>
      <c r="J1326" s="7">
        <v>0</v>
      </c>
    </row>
    <row r="1327" spans="1:10">
      <c r="A1327" s="7" t="s">
        <v>11</v>
      </c>
      <c r="B1327" s="7">
        <v>6750</v>
      </c>
      <c r="C1327" s="7">
        <f t="shared" si="40"/>
        <v>0</v>
      </c>
      <c r="D1327" s="7">
        <f t="shared" si="41"/>
        <v>1</v>
      </c>
      <c r="E1327" s="7">
        <v>80</v>
      </c>
      <c r="F1327" s="7">
        <v>66168</v>
      </c>
      <c r="G1327" s="7">
        <v>86</v>
      </c>
      <c r="H1327" s="7">
        <v>1015</v>
      </c>
      <c r="I1327" s="7">
        <v>1300</v>
      </c>
      <c r="J1327" s="7">
        <v>0</v>
      </c>
    </row>
    <row r="1328" spans="1:10">
      <c r="A1328" s="7" t="s">
        <v>11</v>
      </c>
      <c r="B1328" s="7">
        <v>7400</v>
      </c>
      <c r="C1328" s="7">
        <f t="shared" si="40"/>
        <v>0</v>
      </c>
      <c r="D1328" s="7">
        <f t="shared" si="41"/>
        <v>1</v>
      </c>
      <c r="E1328" s="7">
        <v>80</v>
      </c>
      <c r="F1328" s="7">
        <v>65950</v>
      </c>
      <c r="G1328" s="7">
        <v>110</v>
      </c>
      <c r="H1328" s="7">
        <v>1070</v>
      </c>
      <c r="I1328" s="7">
        <v>1600</v>
      </c>
      <c r="J1328" s="7">
        <v>0</v>
      </c>
    </row>
    <row r="1329" spans="1:10">
      <c r="A1329" s="7" t="s">
        <v>11</v>
      </c>
      <c r="B1329" s="7">
        <v>8950</v>
      </c>
      <c r="C1329" s="7">
        <f t="shared" si="40"/>
        <v>0</v>
      </c>
      <c r="D1329" s="7">
        <f t="shared" si="41"/>
        <v>1</v>
      </c>
      <c r="E1329" s="7">
        <v>78</v>
      </c>
      <c r="F1329" s="7">
        <v>65500</v>
      </c>
      <c r="G1329" s="7">
        <v>86</v>
      </c>
      <c r="H1329" s="7">
        <v>1015</v>
      </c>
      <c r="I1329" s="7">
        <v>1300</v>
      </c>
      <c r="J1329" s="7">
        <v>0</v>
      </c>
    </row>
    <row r="1330" spans="1:10">
      <c r="A1330" s="7" t="s">
        <v>11</v>
      </c>
      <c r="B1330" s="7">
        <v>6900</v>
      </c>
      <c r="C1330" s="7">
        <f t="shared" si="40"/>
        <v>0</v>
      </c>
      <c r="D1330" s="7">
        <f t="shared" si="41"/>
        <v>1</v>
      </c>
      <c r="E1330" s="7">
        <v>80</v>
      </c>
      <c r="F1330" s="7">
        <v>65307</v>
      </c>
      <c r="G1330" s="7">
        <v>110</v>
      </c>
      <c r="H1330" s="7">
        <v>1055</v>
      </c>
      <c r="I1330" s="7">
        <v>1600</v>
      </c>
      <c r="J1330" s="7">
        <v>0</v>
      </c>
    </row>
    <row r="1331" spans="1:10">
      <c r="A1331" s="7" t="s">
        <v>11</v>
      </c>
      <c r="B1331" s="7">
        <v>7750</v>
      </c>
      <c r="C1331" s="7">
        <f t="shared" si="40"/>
        <v>0</v>
      </c>
      <c r="D1331" s="7">
        <f t="shared" si="41"/>
        <v>1</v>
      </c>
      <c r="E1331" s="7">
        <v>79</v>
      </c>
      <c r="F1331" s="7">
        <v>65254</v>
      </c>
      <c r="G1331" s="7">
        <v>86</v>
      </c>
      <c r="H1331" s="7">
        <v>1015</v>
      </c>
      <c r="I1331" s="7">
        <v>1300</v>
      </c>
      <c r="J1331" s="7">
        <v>0</v>
      </c>
    </row>
    <row r="1332" spans="1:10">
      <c r="A1332" s="7" t="s">
        <v>10</v>
      </c>
      <c r="B1332" s="7">
        <v>8950</v>
      </c>
      <c r="C1332" s="7">
        <f t="shared" si="40"/>
        <v>1</v>
      </c>
      <c r="D1332" s="7">
        <f t="shared" si="41"/>
        <v>0</v>
      </c>
      <c r="E1332" s="7">
        <v>71</v>
      </c>
      <c r="F1332" s="7">
        <v>65021</v>
      </c>
      <c r="G1332" s="7">
        <v>72</v>
      </c>
      <c r="H1332" s="7">
        <v>1115</v>
      </c>
      <c r="I1332" s="7">
        <v>2000</v>
      </c>
      <c r="J1332" s="7">
        <v>0</v>
      </c>
    </row>
    <row r="1333" spans="1:10">
      <c r="A1333" s="7" t="s">
        <v>11</v>
      </c>
      <c r="B1333" s="7">
        <v>6950</v>
      </c>
      <c r="C1333" s="7">
        <f t="shared" si="40"/>
        <v>0</v>
      </c>
      <c r="D1333" s="7">
        <f t="shared" si="41"/>
        <v>1</v>
      </c>
      <c r="E1333" s="7">
        <v>75</v>
      </c>
      <c r="F1333" s="7">
        <v>65006</v>
      </c>
      <c r="G1333" s="7">
        <v>86</v>
      </c>
      <c r="H1333" s="7">
        <v>1015</v>
      </c>
      <c r="I1333" s="7">
        <v>1300</v>
      </c>
      <c r="J1333" s="7">
        <v>0</v>
      </c>
    </row>
    <row r="1334" spans="1:10">
      <c r="A1334" s="7" t="s">
        <v>11</v>
      </c>
      <c r="B1334" s="7">
        <v>8495</v>
      </c>
      <c r="C1334" s="7">
        <f t="shared" si="40"/>
        <v>0</v>
      </c>
      <c r="D1334" s="7">
        <f t="shared" si="41"/>
        <v>1</v>
      </c>
      <c r="E1334" s="7">
        <v>77</v>
      </c>
      <c r="F1334" s="7">
        <v>64280</v>
      </c>
      <c r="G1334" s="7">
        <v>110</v>
      </c>
      <c r="H1334" s="7">
        <v>1035</v>
      </c>
      <c r="I1334" s="7">
        <v>1600</v>
      </c>
      <c r="J1334" s="7">
        <v>0</v>
      </c>
    </row>
    <row r="1335" spans="1:10">
      <c r="A1335" s="7" t="s">
        <v>11</v>
      </c>
      <c r="B1335" s="7">
        <v>10000</v>
      </c>
      <c r="C1335" s="7">
        <f t="shared" si="40"/>
        <v>0</v>
      </c>
      <c r="D1335" s="7">
        <f t="shared" si="41"/>
        <v>1</v>
      </c>
      <c r="E1335" s="7">
        <v>75</v>
      </c>
      <c r="F1335" s="7">
        <v>64000</v>
      </c>
      <c r="G1335" s="7">
        <v>107</v>
      </c>
      <c r="H1335" s="7">
        <v>1085</v>
      </c>
      <c r="I1335" s="7">
        <v>1600</v>
      </c>
      <c r="J1335" s="7">
        <v>1</v>
      </c>
    </row>
    <row r="1336" spans="1:10">
      <c r="A1336" s="7" t="s">
        <v>11</v>
      </c>
      <c r="B1336" s="7">
        <v>6999</v>
      </c>
      <c r="C1336" s="7">
        <f t="shared" si="40"/>
        <v>0</v>
      </c>
      <c r="D1336" s="7">
        <f t="shared" si="41"/>
        <v>1</v>
      </c>
      <c r="E1336" s="7">
        <v>71</v>
      </c>
      <c r="F1336" s="7">
        <v>64000</v>
      </c>
      <c r="G1336" s="7">
        <v>110</v>
      </c>
      <c r="H1336" s="7">
        <v>1070</v>
      </c>
      <c r="I1336" s="7">
        <v>1600</v>
      </c>
      <c r="J1336" s="7">
        <v>0</v>
      </c>
    </row>
    <row r="1337" spans="1:10">
      <c r="A1337" s="7" t="s">
        <v>11</v>
      </c>
      <c r="B1337" s="7">
        <v>8950</v>
      </c>
      <c r="C1337" s="7">
        <f t="shared" si="40"/>
        <v>0</v>
      </c>
      <c r="D1337" s="7">
        <f t="shared" si="41"/>
        <v>1</v>
      </c>
      <c r="E1337" s="7">
        <v>80</v>
      </c>
      <c r="F1337" s="7">
        <v>64000</v>
      </c>
      <c r="G1337" s="7">
        <v>110</v>
      </c>
      <c r="H1337" s="7">
        <v>1055</v>
      </c>
      <c r="I1337" s="7">
        <v>1600</v>
      </c>
      <c r="J1337" s="7">
        <v>0</v>
      </c>
    </row>
    <row r="1338" spans="1:10">
      <c r="A1338" s="7" t="s">
        <v>11</v>
      </c>
      <c r="B1338" s="7">
        <v>8500</v>
      </c>
      <c r="C1338" s="7">
        <f t="shared" si="40"/>
        <v>0</v>
      </c>
      <c r="D1338" s="7">
        <f t="shared" si="41"/>
        <v>1</v>
      </c>
      <c r="E1338" s="7">
        <v>79</v>
      </c>
      <c r="F1338" s="7">
        <v>63918</v>
      </c>
      <c r="G1338" s="7">
        <v>110</v>
      </c>
      <c r="H1338" s="7">
        <v>1035</v>
      </c>
      <c r="I1338" s="7">
        <v>1600</v>
      </c>
      <c r="J1338" s="7">
        <v>0</v>
      </c>
    </row>
    <row r="1339" spans="1:10">
      <c r="A1339" s="7" t="s">
        <v>11</v>
      </c>
      <c r="B1339" s="7">
        <v>8750</v>
      </c>
      <c r="C1339" s="7">
        <f t="shared" si="40"/>
        <v>0</v>
      </c>
      <c r="D1339" s="7">
        <f t="shared" si="41"/>
        <v>1</v>
      </c>
      <c r="E1339" s="7">
        <v>75</v>
      </c>
      <c r="F1339" s="7">
        <v>63634</v>
      </c>
      <c r="G1339" s="7">
        <v>110</v>
      </c>
      <c r="H1339" s="7">
        <v>1035</v>
      </c>
      <c r="I1339" s="7">
        <v>1600</v>
      </c>
      <c r="J1339" s="7">
        <v>0</v>
      </c>
    </row>
    <row r="1340" spans="1:10">
      <c r="A1340" s="7" t="s">
        <v>11</v>
      </c>
      <c r="B1340" s="7">
        <v>7499</v>
      </c>
      <c r="C1340" s="7">
        <f t="shared" si="40"/>
        <v>0</v>
      </c>
      <c r="D1340" s="7">
        <f t="shared" si="41"/>
        <v>1</v>
      </c>
      <c r="E1340" s="7">
        <v>80</v>
      </c>
      <c r="F1340" s="7">
        <v>63500</v>
      </c>
      <c r="G1340" s="7">
        <v>110</v>
      </c>
      <c r="H1340" s="7">
        <v>1050</v>
      </c>
      <c r="I1340" s="7">
        <v>1600</v>
      </c>
      <c r="J1340" s="7">
        <v>0</v>
      </c>
    </row>
    <row r="1341" spans="1:10">
      <c r="A1341" s="7" t="s">
        <v>11</v>
      </c>
      <c r="B1341" s="7">
        <v>9000</v>
      </c>
      <c r="C1341" s="7">
        <f t="shared" si="40"/>
        <v>0</v>
      </c>
      <c r="D1341" s="7">
        <f t="shared" si="41"/>
        <v>1</v>
      </c>
      <c r="E1341" s="7">
        <v>80</v>
      </c>
      <c r="F1341" s="7">
        <v>63266</v>
      </c>
      <c r="G1341" s="7">
        <v>110</v>
      </c>
      <c r="H1341" s="7">
        <v>1035</v>
      </c>
      <c r="I1341" s="7">
        <v>1600</v>
      </c>
      <c r="J1341" s="7">
        <v>0</v>
      </c>
    </row>
    <row r="1342" spans="1:10">
      <c r="A1342" s="7" t="s">
        <v>11</v>
      </c>
      <c r="B1342" s="7">
        <v>8950</v>
      </c>
      <c r="C1342" s="7">
        <f t="shared" si="40"/>
        <v>0</v>
      </c>
      <c r="D1342" s="7">
        <f t="shared" si="41"/>
        <v>1</v>
      </c>
      <c r="E1342" s="7">
        <v>77</v>
      </c>
      <c r="F1342" s="7">
        <v>62595</v>
      </c>
      <c r="G1342" s="7">
        <v>110</v>
      </c>
      <c r="H1342" s="7">
        <v>1050</v>
      </c>
      <c r="I1342" s="7">
        <v>1600</v>
      </c>
      <c r="J1342" s="7">
        <v>0</v>
      </c>
    </row>
    <row r="1343" spans="1:10">
      <c r="A1343" s="7" t="s">
        <v>11</v>
      </c>
      <c r="B1343" s="7">
        <v>6950</v>
      </c>
      <c r="C1343" s="7">
        <f t="shared" si="40"/>
        <v>0</v>
      </c>
      <c r="D1343" s="7">
        <f t="shared" si="41"/>
        <v>1</v>
      </c>
      <c r="E1343" s="7">
        <v>80</v>
      </c>
      <c r="F1343" s="7">
        <v>62581</v>
      </c>
      <c r="G1343" s="7">
        <v>110</v>
      </c>
      <c r="H1343" s="7">
        <v>1075</v>
      </c>
      <c r="I1343" s="7">
        <v>1600</v>
      </c>
      <c r="J1343" s="7">
        <v>0</v>
      </c>
    </row>
    <row r="1344" spans="1:10">
      <c r="A1344" s="7" t="s">
        <v>11</v>
      </c>
      <c r="B1344" s="7">
        <v>8500</v>
      </c>
      <c r="C1344" s="7">
        <f t="shared" si="40"/>
        <v>0</v>
      </c>
      <c r="D1344" s="7">
        <f t="shared" si="41"/>
        <v>1</v>
      </c>
      <c r="E1344" s="7">
        <v>77</v>
      </c>
      <c r="F1344" s="7">
        <v>62285</v>
      </c>
      <c r="G1344" s="7">
        <v>110</v>
      </c>
      <c r="H1344" s="7">
        <v>1075</v>
      </c>
      <c r="I1344" s="7">
        <v>1600</v>
      </c>
      <c r="J1344" s="7">
        <v>0</v>
      </c>
    </row>
    <row r="1345" spans="1:10">
      <c r="A1345" s="7" t="s">
        <v>11</v>
      </c>
      <c r="B1345" s="7">
        <v>8450</v>
      </c>
      <c r="C1345" s="7">
        <f t="shared" si="40"/>
        <v>0</v>
      </c>
      <c r="D1345" s="7">
        <f t="shared" si="41"/>
        <v>1</v>
      </c>
      <c r="E1345" s="7">
        <v>77</v>
      </c>
      <c r="F1345" s="7">
        <v>61906</v>
      </c>
      <c r="G1345" s="7">
        <v>86</v>
      </c>
      <c r="H1345" s="7">
        <v>1065</v>
      </c>
      <c r="I1345" s="7">
        <v>1300</v>
      </c>
      <c r="J1345" s="7">
        <v>1</v>
      </c>
    </row>
    <row r="1346" spans="1:10">
      <c r="A1346" s="7" t="s">
        <v>11</v>
      </c>
      <c r="B1346" s="7">
        <v>8950</v>
      </c>
      <c r="C1346" s="7">
        <f t="shared" si="40"/>
        <v>0</v>
      </c>
      <c r="D1346" s="7">
        <f t="shared" si="41"/>
        <v>1</v>
      </c>
      <c r="E1346" s="7">
        <v>74</v>
      </c>
      <c r="F1346" s="7">
        <v>61700</v>
      </c>
      <c r="G1346" s="7">
        <v>110</v>
      </c>
      <c r="H1346" s="7">
        <v>1070</v>
      </c>
      <c r="I1346" s="7">
        <v>1600</v>
      </c>
      <c r="J1346" s="7">
        <v>0</v>
      </c>
    </row>
    <row r="1347" spans="1:10">
      <c r="A1347" s="7" t="s">
        <v>11</v>
      </c>
      <c r="B1347" s="7">
        <v>8250</v>
      </c>
      <c r="C1347" s="7">
        <f t="shared" ref="C1347:C1410" si="42">IF(A1347=$C$1,1,0)</f>
        <v>0</v>
      </c>
      <c r="D1347" s="7">
        <f t="shared" ref="D1347:D1410" si="43">IF(A1347=$D$1,1,0)</f>
        <v>1</v>
      </c>
      <c r="E1347" s="7">
        <v>77</v>
      </c>
      <c r="F1347" s="7">
        <v>61648</v>
      </c>
      <c r="G1347" s="7">
        <v>110</v>
      </c>
      <c r="H1347" s="7">
        <v>1070</v>
      </c>
      <c r="I1347" s="7">
        <v>1600</v>
      </c>
      <c r="J1347" s="7">
        <v>0</v>
      </c>
    </row>
    <row r="1348" spans="1:10">
      <c r="A1348" s="7" t="s">
        <v>11</v>
      </c>
      <c r="B1348" s="7">
        <v>7950</v>
      </c>
      <c r="C1348" s="7">
        <f t="shared" si="42"/>
        <v>0</v>
      </c>
      <c r="D1348" s="7">
        <f t="shared" si="43"/>
        <v>1</v>
      </c>
      <c r="E1348" s="7">
        <v>75</v>
      </c>
      <c r="F1348" s="7">
        <v>61626</v>
      </c>
      <c r="G1348" s="7">
        <v>86</v>
      </c>
      <c r="H1348" s="7">
        <v>1035</v>
      </c>
      <c r="I1348" s="7">
        <v>1300</v>
      </c>
      <c r="J1348" s="7">
        <v>0</v>
      </c>
    </row>
    <row r="1349" spans="1:10">
      <c r="A1349" s="7" t="s">
        <v>11</v>
      </c>
      <c r="B1349" s="7">
        <v>7450</v>
      </c>
      <c r="C1349" s="7">
        <f t="shared" si="42"/>
        <v>0</v>
      </c>
      <c r="D1349" s="7">
        <f t="shared" si="43"/>
        <v>1</v>
      </c>
      <c r="E1349" s="7">
        <v>70</v>
      </c>
      <c r="F1349" s="7">
        <v>61510</v>
      </c>
      <c r="G1349" s="7">
        <v>110</v>
      </c>
      <c r="H1349" s="7">
        <v>1035</v>
      </c>
      <c r="I1349" s="7">
        <v>1600</v>
      </c>
      <c r="J1349" s="7">
        <v>0</v>
      </c>
    </row>
    <row r="1350" spans="1:10">
      <c r="A1350" s="7" t="s">
        <v>11</v>
      </c>
      <c r="B1350" s="7">
        <v>9000</v>
      </c>
      <c r="C1350" s="7">
        <f t="shared" si="42"/>
        <v>0</v>
      </c>
      <c r="D1350" s="7">
        <f t="shared" si="43"/>
        <v>1</v>
      </c>
      <c r="E1350" s="7">
        <v>79</v>
      </c>
      <c r="F1350" s="7">
        <v>61165</v>
      </c>
      <c r="G1350" s="7">
        <v>107</v>
      </c>
      <c r="H1350" s="7">
        <v>1080</v>
      </c>
      <c r="I1350" s="7">
        <v>1600</v>
      </c>
      <c r="J1350" s="7">
        <v>1</v>
      </c>
    </row>
    <row r="1351" spans="1:10">
      <c r="A1351" s="7" t="s">
        <v>11</v>
      </c>
      <c r="B1351" s="7">
        <v>7150</v>
      </c>
      <c r="C1351" s="7">
        <f t="shared" si="42"/>
        <v>0</v>
      </c>
      <c r="D1351" s="7">
        <f t="shared" si="43"/>
        <v>1</v>
      </c>
      <c r="E1351" s="7">
        <v>70</v>
      </c>
      <c r="F1351" s="7">
        <v>61000</v>
      </c>
      <c r="G1351" s="7">
        <v>110</v>
      </c>
      <c r="H1351" s="7">
        <v>1035</v>
      </c>
      <c r="I1351" s="7">
        <v>1600</v>
      </c>
      <c r="J1351" s="7">
        <v>0</v>
      </c>
    </row>
    <row r="1352" spans="1:10">
      <c r="A1352" s="7" t="s">
        <v>11</v>
      </c>
      <c r="B1352" s="7">
        <v>7750</v>
      </c>
      <c r="C1352" s="7">
        <f t="shared" si="42"/>
        <v>0</v>
      </c>
      <c r="D1352" s="7">
        <f t="shared" si="43"/>
        <v>1</v>
      </c>
      <c r="E1352" s="7">
        <v>76</v>
      </c>
      <c r="F1352" s="7">
        <v>60833</v>
      </c>
      <c r="G1352" s="7">
        <v>110</v>
      </c>
      <c r="H1352" s="7">
        <v>1035</v>
      </c>
      <c r="I1352" s="7">
        <v>1600</v>
      </c>
      <c r="J1352" s="7">
        <v>0</v>
      </c>
    </row>
    <row r="1353" spans="1:10">
      <c r="A1353" s="7" t="s">
        <v>11</v>
      </c>
      <c r="B1353" s="7">
        <v>5845</v>
      </c>
      <c r="C1353" s="7">
        <f t="shared" si="42"/>
        <v>0</v>
      </c>
      <c r="D1353" s="7">
        <f t="shared" si="43"/>
        <v>1</v>
      </c>
      <c r="E1353" s="7">
        <v>70</v>
      </c>
      <c r="F1353" s="7">
        <v>60600</v>
      </c>
      <c r="G1353" s="7">
        <v>86</v>
      </c>
      <c r="H1353" s="7">
        <v>1060</v>
      </c>
      <c r="I1353" s="7">
        <v>1300</v>
      </c>
      <c r="J1353" s="7">
        <v>0</v>
      </c>
    </row>
    <row r="1354" spans="1:10">
      <c r="A1354" s="7" t="s">
        <v>11</v>
      </c>
      <c r="B1354" s="7">
        <v>8500</v>
      </c>
      <c r="C1354" s="7">
        <f t="shared" si="42"/>
        <v>0</v>
      </c>
      <c r="D1354" s="7">
        <f t="shared" si="43"/>
        <v>1</v>
      </c>
      <c r="E1354" s="7">
        <v>72</v>
      </c>
      <c r="F1354" s="7">
        <v>60483</v>
      </c>
      <c r="G1354" s="7">
        <v>110</v>
      </c>
      <c r="H1354" s="7">
        <v>1075</v>
      </c>
      <c r="I1354" s="7">
        <v>1600</v>
      </c>
      <c r="J1354" s="7">
        <v>0</v>
      </c>
    </row>
    <row r="1355" spans="1:10">
      <c r="A1355" s="7" t="s">
        <v>11</v>
      </c>
      <c r="B1355" s="7">
        <v>8250</v>
      </c>
      <c r="C1355" s="7">
        <f t="shared" si="42"/>
        <v>0</v>
      </c>
      <c r="D1355" s="7">
        <f t="shared" si="43"/>
        <v>1</v>
      </c>
      <c r="E1355" s="7">
        <v>80</v>
      </c>
      <c r="F1355" s="7">
        <v>60476</v>
      </c>
      <c r="G1355" s="7">
        <v>110</v>
      </c>
      <c r="H1355" s="7">
        <v>1114</v>
      </c>
      <c r="I1355" s="7">
        <v>1600</v>
      </c>
      <c r="J1355" s="7">
        <v>0</v>
      </c>
    </row>
    <row r="1356" spans="1:10">
      <c r="A1356" s="7" t="s">
        <v>11</v>
      </c>
      <c r="B1356" s="7">
        <v>9450</v>
      </c>
      <c r="C1356" s="7">
        <f t="shared" si="42"/>
        <v>0</v>
      </c>
      <c r="D1356" s="7">
        <f t="shared" si="43"/>
        <v>1</v>
      </c>
      <c r="E1356" s="7">
        <v>79</v>
      </c>
      <c r="F1356" s="7">
        <v>60142</v>
      </c>
      <c r="G1356" s="7">
        <v>110</v>
      </c>
      <c r="H1356" s="7">
        <v>1050</v>
      </c>
      <c r="I1356" s="7">
        <v>1600</v>
      </c>
      <c r="J1356" s="7">
        <v>0</v>
      </c>
    </row>
    <row r="1357" spans="1:10">
      <c r="A1357" s="7" t="s">
        <v>11</v>
      </c>
      <c r="B1357" s="7">
        <v>6750</v>
      </c>
      <c r="C1357" s="7">
        <f t="shared" si="42"/>
        <v>0</v>
      </c>
      <c r="D1357" s="7">
        <f t="shared" si="43"/>
        <v>1</v>
      </c>
      <c r="E1357" s="7">
        <v>69</v>
      </c>
      <c r="F1357" s="7">
        <v>60050</v>
      </c>
      <c r="G1357" s="7">
        <v>110</v>
      </c>
      <c r="H1357" s="7">
        <v>1050</v>
      </c>
      <c r="I1357" s="7">
        <v>1600</v>
      </c>
      <c r="J1357" s="7">
        <v>0</v>
      </c>
    </row>
    <row r="1358" spans="1:10">
      <c r="A1358" s="7" t="s">
        <v>11</v>
      </c>
      <c r="B1358" s="7">
        <v>8400</v>
      </c>
      <c r="C1358" s="7">
        <f t="shared" si="42"/>
        <v>0</v>
      </c>
      <c r="D1358" s="7">
        <f t="shared" si="43"/>
        <v>1</v>
      </c>
      <c r="E1358" s="7">
        <v>77</v>
      </c>
      <c r="F1358" s="7">
        <v>60000</v>
      </c>
      <c r="G1358" s="7">
        <v>110</v>
      </c>
      <c r="H1358" s="7">
        <v>1050</v>
      </c>
      <c r="I1358" s="7">
        <v>1600</v>
      </c>
      <c r="J1358" s="7">
        <v>0</v>
      </c>
    </row>
    <row r="1359" spans="1:10">
      <c r="A1359" s="7" t="s">
        <v>11</v>
      </c>
      <c r="B1359" s="7">
        <v>7900</v>
      </c>
      <c r="C1359" s="7">
        <f t="shared" si="42"/>
        <v>0</v>
      </c>
      <c r="D1359" s="7">
        <f t="shared" si="43"/>
        <v>1</v>
      </c>
      <c r="E1359" s="7">
        <v>76</v>
      </c>
      <c r="F1359" s="7">
        <v>60000</v>
      </c>
      <c r="G1359" s="7">
        <v>110</v>
      </c>
      <c r="H1359" s="7">
        <v>1050</v>
      </c>
      <c r="I1359" s="7">
        <v>1600</v>
      </c>
      <c r="J1359" s="7">
        <v>0</v>
      </c>
    </row>
    <row r="1360" spans="1:10">
      <c r="A1360" s="7" t="s">
        <v>11</v>
      </c>
      <c r="B1360" s="7">
        <v>7950</v>
      </c>
      <c r="C1360" s="7">
        <f t="shared" si="42"/>
        <v>0</v>
      </c>
      <c r="D1360" s="7">
        <f t="shared" si="43"/>
        <v>1</v>
      </c>
      <c r="E1360" s="7">
        <v>76</v>
      </c>
      <c r="F1360" s="7">
        <v>59815</v>
      </c>
      <c r="G1360" s="7">
        <v>110</v>
      </c>
      <c r="H1360" s="7">
        <v>1055</v>
      </c>
      <c r="I1360" s="7">
        <v>1587</v>
      </c>
      <c r="J1360" s="7">
        <v>0</v>
      </c>
    </row>
    <row r="1361" spans="1:10">
      <c r="A1361" s="7" t="s">
        <v>11</v>
      </c>
      <c r="B1361" s="7">
        <v>8750</v>
      </c>
      <c r="C1361" s="7">
        <f t="shared" si="42"/>
        <v>0</v>
      </c>
      <c r="D1361" s="7">
        <f t="shared" si="43"/>
        <v>1</v>
      </c>
      <c r="E1361" s="7">
        <v>80</v>
      </c>
      <c r="F1361" s="7">
        <v>59326</v>
      </c>
      <c r="G1361" s="7">
        <v>110</v>
      </c>
      <c r="H1361" s="7">
        <v>1085</v>
      </c>
      <c r="I1361" s="7">
        <v>1600</v>
      </c>
      <c r="J1361" s="7">
        <v>0</v>
      </c>
    </row>
    <row r="1362" spans="1:10">
      <c r="A1362" s="7" t="s">
        <v>11</v>
      </c>
      <c r="B1362" s="7">
        <v>9900</v>
      </c>
      <c r="C1362" s="7">
        <f t="shared" si="42"/>
        <v>0</v>
      </c>
      <c r="D1362" s="7">
        <f t="shared" si="43"/>
        <v>1</v>
      </c>
      <c r="E1362" s="7">
        <v>73</v>
      </c>
      <c r="F1362" s="7">
        <v>59240</v>
      </c>
      <c r="G1362" s="7">
        <v>110</v>
      </c>
      <c r="H1362" s="7">
        <v>1050</v>
      </c>
      <c r="I1362" s="7">
        <v>1600</v>
      </c>
      <c r="J1362" s="7">
        <v>0</v>
      </c>
    </row>
    <row r="1363" spans="1:10">
      <c r="A1363" s="7" t="s">
        <v>11</v>
      </c>
      <c r="B1363" s="7">
        <v>6495</v>
      </c>
      <c r="C1363" s="7">
        <f t="shared" si="42"/>
        <v>0</v>
      </c>
      <c r="D1363" s="7">
        <f t="shared" si="43"/>
        <v>1</v>
      </c>
      <c r="E1363" s="7">
        <v>71</v>
      </c>
      <c r="F1363" s="7">
        <v>59164</v>
      </c>
      <c r="G1363" s="7">
        <v>110</v>
      </c>
      <c r="H1363" s="7">
        <v>1035</v>
      </c>
      <c r="I1363" s="7">
        <v>1600</v>
      </c>
      <c r="J1363" s="7">
        <v>0</v>
      </c>
    </row>
    <row r="1364" spans="1:10">
      <c r="A1364" s="7" t="s">
        <v>11</v>
      </c>
      <c r="B1364" s="7">
        <v>8250</v>
      </c>
      <c r="C1364" s="7">
        <f t="shared" si="42"/>
        <v>0</v>
      </c>
      <c r="D1364" s="7">
        <f t="shared" si="43"/>
        <v>1</v>
      </c>
      <c r="E1364" s="7">
        <v>70</v>
      </c>
      <c r="F1364" s="7">
        <v>59017</v>
      </c>
      <c r="G1364" s="7">
        <v>107</v>
      </c>
      <c r="H1364" s="7">
        <v>1080</v>
      </c>
      <c r="I1364" s="7">
        <v>1600</v>
      </c>
      <c r="J1364" s="7">
        <v>1</v>
      </c>
    </row>
    <row r="1365" spans="1:10">
      <c r="A1365" s="7" t="s">
        <v>11</v>
      </c>
      <c r="B1365" s="7">
        <v>6900</v>
      </c>
      <c r="C1365" s="7">
        <f t="shared" si="42"/>
        <v>0</v>
      </c>
      <c r="D1365" s="7">
        <f t="shared" si="43"/>
        <v>1</v>
      </c>
      <c r="E1365" s="7">
        <v>69</v>
      </c>
      <c r="F1365" s="7">
        <v>58952</v>
      </c>
      <c r="G1365" s="7">
        <v>110</v>
      </c>
      <c r="H1365" s="7">
        <v>1050</v>
      </c>
      <c r="I1365" s="7">
        <v>1600</v>
      </c>
      <c r="J1365" s="7">
        <v>0</v>
      </c>
    </row>
    <row r="1366" spans="1:10">
      <c r="A1366" s="7" t="s">
        <v>11</v>
      </c>
      <c r="B1366" s="7">
        <v>7500</v>
      </c>
      <c r="C1366" s="7">
        <f t="shared" si="42"/>
        <v>0</v>
      </c>
      <c r="D1366" s="7">
        <f t="shared" si="43"/>
        <v>1</v>
      </c>
      <c r="E1366" s="7">
        <v>74</v>
      </c>
      <c r="F1366" s="7">
        <v>58454</v>
      </c>
      <c r="G1366" s="7">
        <v>86</v>
      </c>
      <c r="H1366" s="7">
        <v>1015</v>
      </c>
      <c r="I1366" s="7">
        <v>1300</v>
      </c>
      <c r="J1366" s="7">
        <v>0</v>
      </c>
    </row>
    <row r="1367" spans="1:10">
      <c r="A1367" s="7" t="s">
        <v>11</v>
      </c>
      <c r="B1367" s="7">
        <v>7950</v>
      </c>
      <c r="C1367" s="7">
        <f t="shared" si="42"/>
        <v>0</v>
      </c>
      <c r="D1367" s="7">
        <f t="shared" si="43"/>
        <v>1</v>
      </c>
      <c r="E1367" s="7">
        <v>75</v>
      </c>
      <c r="F1367" s="7">
        <v>58341</v>
      </c>
      <c r="G1367" s="7">
        <v>86</v>
      </c>
      <c r="H1367" s="7">
        <v>1030</v>
      </c>
      <c r="I1367" s="7">
        <v>1300</v>
      </c>
      <c r="J1367" s="7">
        <v>1</v>
      </c>
    </row>
    <row r="1368" spans="1:10">
      <c r="A1368" s="7" t="s">
        <v>11</v>
      </c>
      <c r="B1368" s="7">
        <v>8250</v>
      </c>
      <c r="C1368" s="7">
        <f t="shared" si="42"/>
        <v>0</v>
      </c>
      <c r="D1368" s="7">
        <f t="shared" si="43"/>
        <v>1</v>
      </c>
      <c r="E1368" s="7">
        <v>80</v>
      </c>
      <c r="F1368" s="7">
        <v>58267</v>
      </c>
      <c r="G1368" s="7">
        <v>110</v>
      </c>
      <c r="H1368" s="7">
        <v>1070</v>
      </c>
      <c r="I1368" s="7">
        <v>1600</v>
      </c>
      <c r="J1368" s="7">
        <v>0</v>
      </c>
    </row>
    <row r="1369" spans="1:10">
      <c r="A1369" s="7" t="s">
        <v>11</v>
      </c>
      <c r="B1369" s="7">
        <v>8950</v>
      </c>
      <c r="C1369" s="7">
        <f t="shared" si="42"/>
        <v>0</v>
      </c>
      <c r="D1369" s="7">
        <f t="shared" si="43"/>
        <v>1</v>
      </c>
      <c r="E1369" s="7">
        <v>80</v>
      </c>
      <c r="F1369" s="7">
        <v>58000</v>
      </c>
      <c r="G1369" s="7">
        <v>110</v>
      </c>
      <c r="H1369" s="7">
        <v>1055</v>
      </c>
      <c r="I1369" s="7">
        <v>1600</v>
      </c>
      <c r="J1369" s="7">
        <v>0</v>
      </c>
    </row>
    <row r="1370" spans="1:10">
      <c r="A1370" s="7" t="s">
        <v>11</v>
      </c>
      <c r="B1370" s="7">
        <v>9750</v>
      </c>
      <c r="C1370" s="7">
        <f t="shared" si="42"/>
        <v>0</v>
      </c>
      <c r="D1370" s="7">
        <f t="shared" si="43"/>
        <v>1</v>
      </c>
      <c r="E1370" s="7">
        <v>70</v>
      </c>
      <c r="F1370" s="7">
        <v>57829</v>
      </c>
      <c r="G1370" s="7">
        <v>110</v>
      </c>
      <c r="H1370" s="7">
        <v>1050</v>
      </c>
      <c r="I1370" s="7">
        <v>1600</v>
      </c>
      <c r="J1370" s="7">
        <v>0</v>
      </c>
    </row>
    <row r="1371" spans="1:10">
      <c r="A1371" s="7" t="s">
        <v>11</v>
      </c>
      <c r="B1371" s="7">
        <v>8250</v>
      </c>
      <c r="C1371" s="7">
        <f t="shared" si="42"/>
        <v>0</v>
      </c>
      <c r="D1371" s="7">
        <f t="shared" si="43"/>
        <v>1</v>
      </c>
      <c r="E1371" s="7">
        <v>80</v>
      </c>
      <c r="F1371" s="7">
        <v>57787</v>
      </c>
      <c r="G1371" s="7">
        <v>86</v>
      </c>
      <c r="H1371" s="7">
        <v>1015</v>
      </c>
      <c r="I1371" s="7">
        <v>1300</v>
      </c>
      <c r="J1371" s="7">
        <v>0</v>
      </c>
    </row>
    <row r="1372" spans="1:10">
      <c r="A1372" s="7" t="s">
        <v>11</v>
      </c>
      <c r="B1372" s="7">
        <v>8900</v>
      </c>
      <c r="C1372" s="7">
        <f t="shared" si="42"/>
        <v>0</v>
      </c>
      <c r="D1372" s="7">
        <f t="shared" si="43"/>
        <v>1</v>
      </c>
      <c r="E1372" s="7">
        <v>78</v>
      </c>
      <c r="F1372" s="7">
        <v>57628</v>
      </c>
      <c r="G1372" s="7">
        <v>110</v>
      </c>
      <c r="H1372" s="7">
        <v>1075</v>
      </c>
      <c r="I1372" s="7">
        <v>1600</v>
      </c>
      <c r="J1372" s="7">
        <v>0</v>
      </c>
    </row>
    <row r="1373" spans="1:10">
      <c r="A1373" s="7" t="s">
        <v>11</v>
      </c>
      <c r="B1373" s="7">
        <v>8950</v>
      </c>
      <c r="C1373" s="7">
        <f t="shared" si="42"/>
        <v>0</v>
      </c>
      <c r="D1373" s="7">
        <f t="shared" si="43"/>
        <v>1</v>
      </c>
      <c r="E1373" s="7">
        <v>75</v>
      </c>
      <c r="F1373" s="7">
        <v>57537</v>
      </c>
      <c r="G1373" s="7">
        <v>86</v>
      </c>
      <c r="H1373" s="7">
        <v>1050</v>
      </c>
      <c r="I1373" s="7">
        <v>1300</v>
      </c>
      <c r="J1373" s="7">
        <v>0</v>
      </c>
    </row>
    <row r="1374" spans="1:10">
      <c r="A1374" s="7" t="s">
        <v>11</v>
      </c>
      <c r="B1374" s="7">
        <v>6750</v>
      </c>
      <c r="C1374" s="7">
        <f t="shared" si="42"/>
        <v>0</v>
      </c>
      <c r="D1374" s="7">
        <f t="shared" si="43"/>
        <v>1</v>
      </c>
      <c r="E1374" s="7">
        <v>76</v>
      </c>
      <c r="F1374" s="7">
        <v>57263</v>
      </c>
      <c r="G1374" s="7">
        <v>110</v>
      </c>
      <c r="H1374" s="7">
        <v>1050</v>
      </c>
      <c r="I1374" s="7">
        <v>1600</v>
      </c>
      <c r="J1374" s="7">
        <v>0</v>
      </c>
    </row>
    <row r="1375" spans="1:10">
      <c r="A1375" s="7" t="s">
        <v>11</v>
      </c>
      <c r="B1375" s="7">
        <v>7950</v>
      </c>
      <c r="C1375" s="7">
        <f t="shared" si="42"/>
        <v>0</v>
      </c>
      <c r="D1375" s="7">
        <f t="shared" si="43"/>
        <v>1</v>
      </c>
      <c r="E1375" s="7">
        <v>75</v>
      </c>
      <c r="F1375" s="7">
        <v>57144</v>
      </c>
      <c r="G1375" s="7">
        <v>110</v>
      </c>
      <c r="H1375" s="7">
        <v>1070</v>
      </c>
      <c r="I1375" s="7">
        <v>1600</v>
      </c>
      <c r="J1375" s="7">
        <v>0</v>
      </c>
    </row>
    <row r="1376" spans="1:10">
      <c r="A1376" s="7" t="s">
        <v>11</v>
      </c>
      <c r="B1376" s="7">
        <v>8600</v>
      </c>
      <c r="C1376" s="7">
        <f t="shared" si="42"/>
        <v>0</v>
      </c>
      <c r="D1376" s="7">
        <f t="shared" si="43"/>
        <v>1</v>
      </c>
      <c r="E1376" s="7">
        <v>69</v>
      </c>
      <c r="F1376" s="7">
        <v>57096</v>
      </c>
      <c r="G1376" s="7">
        <v>86</v>
      </c>
      <c r="H1376" s="7">
        <v>1025</v>
      </c>
      <c r="I1376" s="7">
        <v>1300</v>
      </c>
      <c r="J1376" s="7">
        <v>0</v>
      </c>
    </row>
    <row r="1377" spans="1:10">
      <c r="A1377" s="7" t="s">
        <v>11</v>
      </c>
      <c r="B1377" s="7">
        <v>7750</v>
      </c>
      <c r="C1377" s="7">
        <f t="shared" si="42"/>
        <v>0</v>
      </c>
      <c r="D1377" s="7">
        <f t="shared" si="43"/>
        <v>1</v>
      </c>
      <c r="E1377" s="7">
        <v>80</v>
      </c>
      <c r="F1377" s="7">
        <v>57000</v>
      </c>
      <c r="G1377" s="7">
        <v>86</v>
      </c>
      <c r="H1377" s="7">
        <v>1000</v>
      </c>
      <c r="I1377" s="7">
        <v>1300</v>
      </c>
      <c r="J1377" s="7">
        <v>0</v>
      </c>
    </row>
    <row r="1378" spans="1:10">
      <c r="A1378" s="7" t="s">
        <v>11</v>
      </c>
      <c r="B1378" s="7">
        <v>7800</v>
      </c>
      <c r="C1378" s="7">
        <f t="shared" si="42"/>
        <v>0</v>
      </c>
      <c r="D1378" s="7">
        <f t="shared" si="43"/>
        <v>1</v>
      </c>
      <c r="E1378" s="7">
        <v>73</v>
      </c>
      <c r="F1378" s="7">
        <v>56566</v>
      </c>
      <c r="G1378" s="7">
        <v>110</v>
      </c>
      <c r="H1378" s="7">
        <v>1050</v>
      </c>
      <c r="I1378" s="7">
        <v>1600</v>
      </c>
      <c r="J1378" s="7">
        <v>0</v>
      </c>
    </row>
    <row r="1379" spans="1:10">
      <c r="A1379" s="7" t="s">
        <v>11</v>
      </c>
      <c r="B1379" s="7">
        <v>8750</v>
      </c>
      <c r="C1379" s="7">
        <f t="shared" si="42"/>
        <v>0</v>
      </c>
      <c r="D1379" s="7">
        <f t="shared" si="43"/>
        <v>1</v>
      </c>
      <c r="E1379" s="7">
        <v>73</v>
      </c>
      <c r="F1379" s="7">
        <v>56307</v>
      </c>
      <c r="G1379" s="7">
        <v>110</v>
      </c>
      <c r="H1379" s="7">
        <v>1050</v>
      </c>
      <c r="I1379" s="7">
        <v>1600</v>
      </c>
      <c r="J1379" s="7">
        <v>0</v>
      </c>
    </row>
    <row r="1380" spans="1:10">
      <c r="A1380" s="7" t="s">
        <v>11</v>
      </c>
      <c r="B1380" s="7">
        <v>9500</v>
      </c>
      <c r="C1380" s="7">
        <f t="shared" si="42"/>
        <v>0</v>
      </c>
      <c r="D1380" s="7">
        <f t="shared" si="43"/>
        <v>1</v>
      </c>
      <c r="E1380" s="7">
        <v>79</v>
      </c>
      <c r="F1380" s="7">
        <v>56214</v>
      </c>
      <c r="G1380" s="7">
        <v>86</v>
      </c>
      <c r="H1380" s="7">
        <v>1015</v>
      </c>
      <c r="I1380" s="7">
        <v>1300</v>
      </c>
      <c r="J1380" s="7">
        <v>0</v>
      </c>
    </row>
    <row r="1381" spans="1:10">
      <c r="A1381" s="7" t="s">
        <v>11</v>
      </c>
      <c r="B1381" s="7">
        <v>7750</v>
      </c>
      <c r="C1381" s="7">
        <f t="shared" si="42"/>
        <v>0</v>
      </c>
      <c r="D1381" s="7">
        <f t="shared" si="43"/>
        <v>1</v>
      </c>
      <c r="E1381" s="7">
        <v>74</v>
      </c>
      <c r="F1381" s="7">
        <v>56132</v>
      </c>
      <c r="G1381" s="7">
        <v>110</v>
      </c>
      <c r="H1381" s="7">
        <v>1035</v>
      </c>
      <c r="I1381" s="7">
        <v>1600</v>
      </c>
      <c r="J1381" s="7">
        <v>0</v>
      </c>
    </row>
    <row r="1382" spans="1:10">
      <c r="A1382" s="7" t="s">
        <v>11</v>
      </c>
      <c r="B1382" s="7">
        <v>9950</v>
      </c>
      <c r="C1382" s="7">
        <f t="shared" si="42"/>
        <v>0</v>
      </c>
      <c r="D1382" s="7">
        <f t="shared" si="43"/>
        <v>1</v>
      </c>
      <c r="E1382" s="7">
        <v>79</v>
      </c>
      <c r="F1382" s="7">
        <v>55425</v>
      </c>
      <c r="G1382" s="7">
        <v>110</v>
      </c>
      <c r="H1382" s="7">
        <v>1075</v>
      </c>
      <c r="I1382" s="7">
        <v>1600</v>
      </c>
      <c r="J1382" s="7">
        <v>0</v>
      </c>
    </row>
    <row r="1383" spans="1:10">
      <c r="A1383" s="7" t="s">
        <v>11</v>
      </c>
      <c r="B1383" s="7">
        <v>7750</v>
      </c>
      <c r="C1383" s="7">
        <f t="shared" si="42"/>
        <v>0</v>
      </c>
      <c r="D1383" s="7">
        <f t="shared" si="43"/>
        <v>1</v>
      </c>
      <c r="E1383" s="7">
        <v>77</v>
      </c>
      <c r="F1383" s="7">
        <v>54439</v>
      </c>
      <c r="G1383" s="7">
        <v>86</v>
      </c>
      <c r="H1383" s="7">
        <v>1015</v>
      </c>
      <c r="I1383" s="7">
        <v>1300</v>
      </c>
      <c r="J1383" s="7">
        <v>0</v>
      </c>
    </row>
    <row r="1384" spans="1:10">
      <c r="A1384" s="7" t="s">
        <v>11</v>
      </c>
      <c r="B1384" s="7">
        <v>5950</v>
      </c>
      <c r="C1384" s="7">
        <f t="shared" si="42"/>
        <v>0</v>
      </c>
      <c r="D1384" s="7">
        <f t="shared" si="43"/>
        <v>1</v>
      </c>
      <c r="E1384" s="7">
        <v>69</v>
      </c>
      <c r="F1384" s="7">
        <v>53809</v>
      </c>
      <c r="G1384" s="7">
        <v>110</v>
      </c>
      <c r="H1384" s="7">
        <v>1050</v>
      </c>
      <c r="I1384" s="7">
        <v>1600</v>
      </c>
      <c r="J1384" s="7">
        <v>0</v>
      </c>
    </row>
    <row r="1385" spans="1:10">
      <c r="A1385" s="7" t="s">
        <v>11</v>
      </c>
      <c r="B1385" s="7">
        <v>10950</v>
      </c>
      <c r="C1385" s="7">
        <f t="shared" si="42"/>
        <v>0</v>
      </c>
      <c r="D1385" s="7">
        <f t="shared" si="43"/>
        <v>1</v>
      </c>
      <c r="E1385" s="7">
        <v>76</v>
      </c>
      <c r="F1385" s="7">
        <v>53133</v>
      </c>
      <c r="G1385" s="7">
        <v>110</v>
      </c>
      <c r="H1385" s="7">
        <v>1070</v>
      </c>
      <c r="I1385" s="7">
        <v>1600</v>
      </c>
      <c r="J1385" s="7">
        <v>0</v>
      </c>
    </row>
    <row r="1386" spans="1:10">
      <c r="A1386" s="7" t="s">
        <v>11</v>
      </c>
      <c r="B1386" s="7">
        <v>9450</v>
      </c>
      <c r="C1386" s="7">
        <f t="shared" si="42"/>
        <v>0</v>
      </c>
      <c r="D1386" s="7">
        <f t="shared" si="43"/>
        <v>1</v>
      </c>
      <c r="E1386" s="7">
        <v>77</v>
      </c>
      <c r="F1386" s="7">
        <v>52900</v>
      </c>
      <c r="G1386" s="7">
        <v>110</v>
      </c>
      <c r="H1386" s="7">
        <v>1075</v>
      </c>
      <c r="I1386" s="7">
        <v>1600</v>
      </c>
      <c r="J1386" s="7">
        <v>0</v>
      </c>
    </row>
    <row r="1387" spans="1:10">
      <c r="A1387" s="7" t="s">
        <v>11</v>
      </c>
      <c r="B1387" s="7">
        <v>8250</v>
      </c>
      <c r="C1387" s="7">
        <f t="shared" si="42"/>
        <v>0</v>
      </c>
      <c r="D1387" s="7">
        <f t="shared" si="43"/>
        <v>1</v>
      </c>
      <c r="E1387" s="7">
        <v>80</v>
      </c>
      <c r="F1387" s="7">
        <v>52700</v>
      </c>
      <c r="G1387" s="7">
        <v>110</v>
      </c>
      <c r="H1387" s="7">
        <v>1050</v>
      </c>
      <c r="I1387" s="7">
        <v>1600</v>
      </c>
      <c r="J1387" s="7">
        <v>0</v>
      </c>
    </row>
    <row r="1388" spans="1:10">
      <c r="A1388" s="7" t="s">
        <v>11</v>
      </c>
      <c r="B1388" s="7">
        <v>9750</v>
      </c>
      <c r="C1388" s="7">
        <f t="shared" si="42"/>
        <v>0</v>
      </c>
      <c r="D1388" s="7">
        <f t="shared" si="43"/>
        <v>1</v>
      </c>
      <c r="E1388" s="7">
        <v>69</v>
      </c>
      <c r="F1388" s="7">
        <v>52320</v>
      </c>
      <c r="G1388" s="7">
        <v>110</v>
      </c>
      <c r="H1388" s="7">
        <v>1070</v>
      </c>
      <c r="I1388" s="7">
        <v>1600</v>
      </c>
      <c r="J1388" s="7">
        <v>0</v>
      </c>
    </row>
    <row r="1389" spans="1:10">
      <c r="A1389" s="7" t="s">
        <v>11</v>
      </c>
      <c r="B1389" s="7">
        <v>7450</v>
      </c>
      <c r="C1389" s="7">
        <f t="shared" si="42"/>
        <v>0</v>
      </c>
      <c r="D1389" s="7">
        <f t="shared" si="43"/>
        <v>1</v>
      </c>
      <c r="E1389" s="7">
        <v>78</v>
      </c>
      <c r="F1389" s="7">
        <v>52287</v>
      </c>
      <c r="G1389" s="7">
        <v>110</v>
      </c>
      <c r="H1389" s="7">
        <v>1114</v>
      </c>
      <c r="I1389" s="7">
        <v>1600</v>
      </c>
      <c r="J1389" s="7">
        <v>0</v>
      </c>
    </row>
    <row r="1390" spans="1:10">
      <c r="A1390" s="7" t="s">
        <v>11</v>
      </c>
      <c r="B1390" s="7">
        <v>8750</v>
      </c>
      <c r="C1390" s="7">
        <f t="shared" si="42"/>
        <v>0</v>
      </c>
      <c r="D1390" s="7">
        <f t="shared" si="43"/>
        <v>1</v>
      </c>
      <c r="E1390" s="7">
        <v>75</v>
      </c>
      <c r="F1390" s="7">
        <v>52000</v>
      </c>
      <c r="G1390" s="7">
        <v>110</v>
      </c>
      <c r="H1390" s="7">
        <v>1075</v>
      </c>
      <c r="I1390" s="7">
        <v>1600</v>
      </c>
      <c r="J1390" s="7">
        <v>0</v>
      </c>
    </row>
    <row r="1391" spans="1:10">
      <c r="A1391" s="7" t="s">
        <v>11</v>
      </c>
      <c r="B1391" s="7">
        <v>8750</v>
      </c>
      <c r="C1391" s="7">
        <f t="shared" si="42"/>
        <v>0</v>
      </c>
      <c r="D1391" s="7">
        <f t="shared" si="43"/>
        <v>1</v>
      </c>
      <c r="E1391" s="7">
        <v>69</v>
      </c>
      <c r="F1391" s="7">
        <v>52000</v>
      </c>
      <c r="G1391" s="7">
        <v>110</v>
      </c>
      <c r="H1391" s="7">
        <v>1050</v>
      </c>
      <c r="I1391" s="7">
        <v>1600</v>
      </c>
      <c r="J1391" s="7">
        <v>0</v>
      </c>
    </row>
    <row r="1392" spans="1:10">
      <c r="A1392" s="7" t="s">
        <v>11</v>
      </c>
      <c r="B1392" s="7">
        <v>8500</v>
      </c>
      <c r="C1392" s="7">
        <f t="shared" si="42"/>
        <v>0</v>
      </c>
      <c r="D1392" s="7">
        <f t="shared" si="43"/>
        <v>1</v>
      </c>
      <c r="E1392" s="7">
        <v>73</v>
      </c>
      <c r="F1392" s="7">
        <v>52000</v>
      </c>
      <c r="G1392" s="7">
        <v>110</v>
      </c>
      <c r="H1392" s="7">
        <v>1065</v>
      </c>
      <c r="I1392" s="7">
        <v>1600</v>
      </c>
      <c r="J1392" s="7">
        <v>1</v>
      </c>
    </row>
    <row r="1393" spans="1:10">
      <c r="A1393" s="7" t="s">
        <v>11</v>
      </c>
      <c r="B1393" s="7">
        <v>8950</v>
      </c>
      <c r="C1393" s="7">
        <f t="shared" si="42"/>
        <v>0</v>
      </c>
      <c r="D1393" s="7">
        <f t="shared" si="43"/>
        <v>1</v>
      </c>
      <c r="E1393" s="7">
        <v>70</v>
      </c>
      <c r="F1393" s="7">
        <v>51874</v>
      </c>
      <c r="G1393" s="7">
        <v>86</v>
      </c>
      <c r="H1393" s="7">
        <v>1000</v>
      </c>
      <c r="I1393" s="7">
        <v>1300</v>
      </c>
      <c r="J1393" s="7">
        <v>0</v>
      </c>
    </row>
    <row r="1394" spans="1:10">
      <c r="A1394" s="7" t="s">
        <v>11</v>
      </c>
      <c r="B1394" s="7">
        <v>7500</v>
      </c>
      <c r="C1394" s="7">
        <f t="shared" si="42"/>
        <v>0</v>
      </c>
      <c r="D1394" s="7">
        <f t="shared" si="43"/>
        <v>1</v>
      </c>
      <c r="E1394" s="7">
        <v>79</v>
      </c>
      <c r="F1394" s="7">
        <v>49827</v>
      </c>
      <c r="G1394" s="7">
        <v>86</v>
      </c>
      <c r="H1394" s="7">
        <v>1035</v>
      </c>
      <c r="I1394" s="7">
        <v>1300</v>
      </c>
      <c r="J1394" s="7">
        <v>0</v>
      </c>
    </row>
    <row r="1395" spans="1:10">
      <c r="A1395" s="7" t="s">
        <v>11</v>
      </c>
      <c r="B1395" s="7">
        <v>7250</v>
      </c>
      <c r="C1395" s="7">
        <f t="shared" si="42"/>
        <v>0</v>
      </c>
      <c r="D1395" s="7">
        <f t="shared" si="43"/>
        <v>1</v>
      </c>
      <c r="E1395" s="7">
        <v>69</v>
      </c>
      <c r="F1395" s="7">
        <v>49640</v>
      </c>
      <c r="G1395" s="7">
        <v>110</v>
      </c>
      <c r="H1395" s="7">
        <v>1035</v>
      </c>
      <c r="I1395" s="7">
        <v>1600</v>
      </c>
      <c r="J1395" s="7">
        <v>0</v>
      </c>
    </row>
    <row r="1396" spans="1:10">
      <c r="A1396" s="7" t="s">
        <v>11</v>
      </c>
      <c r="B1396" s="7">
        <v>7450</v>
      </c>
      <c r="C1396" s="7">
        <f t="shared" si="42"/>
        <v>0</v>
      </c>
      <c r="D1396" s="7">
        <f t="shared" si="43"/>
        <v>1</v>
      </c>
      <c r="E1396" s="7">
        <v>80</v>
      </c>
      <c r="F1396" s="7">
        <v>49580</v>
      </c>
      <c r="G1396" s="7">
        <v>110</v>
      </c>
      <c r="H1396" s="7">
        <v>1035</v>
      </c>
      <c r="I1396" s="7">
        <v>1600</v>
      </c>
      <c r="J1396" s="7">
        <v>0</v>
      </c>
    </row>
    <row r="1397" spans="1:10">
      <c r="A1397" s="7" t="s">
        <v>11</v>
      </c>
      <c r="B1397" s="7">
        <v>8750</v>
      </c>
      <c r="C1397" s="7">
        <f t="shared" si="42"/>
        <v>0</v>
      </c>
      <c r="D1397" s="7">
        <f t="shared" si="43"/>
        <v>1</v>
      </c>
      <c r="E1397" s="7">
        <v>76</v>
      </c>
      <c r="F1397" s="7">
        <v>49170</v>
      </c>
      <c r="G1397" s="7">
        <v>86</v>
      </c>
      <c r="H1397" s="7">
        <v>1045</v>
      </c>
      <c r="I1397" s="7">
        <v>1300</v>
      </c>
      <c r="J1397" s="7">
        <v>0</v>
      </c>
    </row>
    <row r="1398" spans="1:10">
      <c r="A1398" s="7" t="s">
        <v>11</v>
      </c>
      <c r="B1398" s="7">
        <v>9800</v>
      </c>
      <c r="C1398" s="7">
        <f t="shared" si="42"/>
        <v>0</v>
      </c>
      <c r="D1398" s="7">
        <f t="shared" si="43"/>
        <v>1</v>
      </c>
      <c r="E1398" s="7">
        <v>77</v>
      </c>
      <c r="F1398" s="7">
        <v>48838</v>
      </c>
      <c r="G1398" s="7">
        <v>110</v>
      </c>
      <c r="H1398" s="7">
        <v>1055</v>
      </c>
      <c r="I1398" s="7">
        <v>1600</v>
      </c>
      <c r="J1398" s="7">
        <v>0</v>
      </c>
    </row>
    <row r="1399" spans="1:10">
      <c r="A1399" s="7" t="s">
        <v>11</v>
      </c>
      <c r="B1399" s="7">
        <v>7500</v>
      </c>
      <c r="C1399" s="7">
        <f t="shared" si="42"/>
        <v>0</v>
      </c>
      <c r="D1399" s="7">
        <f t="shared" si="43"/>
        <v>1</v>
      </c>
      <c r="E1399" s="7">
        <v>71</v>
      </c>
      <c r="F1399" s="7">
        <v>48576</v>
      </c>
      <c r="G1399" s="7">
        <v>86</v>
      </c>
      <c r="H1399" s="7">
        <v>1015</v>
      </c>
      <c r="I1399" s="7">
        <v>1300</v>
      </c>
      <c r="J1399" s="7">
        <v>0</v>
      </c>
    </row>
    <row r="1400" spans="1:10">
      <c r="A1400" s="7" t="s">
        <v>11</v>
      </c>
      <c r="B1400" s="7">
        <v>8950</v>
      </c>
      <c r="C1400" s="7">
        <f t="shared" si="42"/>
        <v>0</v>
      </c>
      <c r="D1400" s="7">
        <f t="shared" si="43"/>
        <v>1</v>
      </c>
      <c r="E1400" s="7">
        <v>75</v>
      </c>
      <c r="F1400" s="7">
        <v>48400</v>
      </c>
      <c r="G1400" s="7">
        <v>110</v>
      </c>
      <c r="H1400" s="7">
        <v>1075</v>
      </c>
      <c r="I1400" s="7">
        <v>1600</v>
      </c>
      <c r="J1400" s="7">
        <v>0</v>
      </c>
    </row>
    <row r="1401" spans="1:10">
      <c r="A1401" s="7" t="s">
        <v>11</v>
      </c>
      <c r="B1401" s="7">
        <v>8950</v>
      </c>
      <c r="C1401" s="7">
        <f t="shared" si="42"/>
        <v>0</v>
      </c>
      <c r="D1401" s="7">
        <f t="shared" si="43"/>
        <v>1</v>
      </c>
      <c r="E1401" s="7">
        <v>74</v>
      </c>
      <c r="F1401" s="7">
        <v>48242</v>
      </c>
      <c r="G1401" s="7">
        <v>86</v>
      </c>
      <c r="H1401" s="7">
        <v>1035</v>
      </c>
      <c r="I1401" s="7">
        <v>1300</v>
      </c>
      <c r="J1401" s="7">
        <v>0</v>
      </c>
    </row>
    <row r="1402" spans="1:10">
      <c r="A1402" s="7" t="s">
        <v>11</v>
      </c>
      <c r="B1402" s="7">
        <v>7450</v>
      </c>
      <c r="C1402" s="7">
        <f t="shared" si="42"/>
        <v>0</v>
      </c>
      <c r="D1402" s="7">
        <f t="shared" si="43"/>
        <v>1</v>
      </c>
      <c r="E1402" s="7">
        <v>70</v>
      </c>
      <c r="F1402" s="7">
        <v>47955</v>
      </c>
      <c r="G1402" s="7">
        <v>110</v>
      </c>
      <c r="H1402" s="7">
        <v>1070</v>
      </c>
      <c r="I1402" s="7">
        <v>1600</v>
      </c>
      <c r="J1402" s="7">
        <v>0</v>
      </c>
    </row>
    <row r="1403" spans="1:10">
      <c r="A1403" s="7" t="s">
        <v>11</v>
      </c>
      <c r="B1403" s="7">
        <v>8950</v>
      </c>
      <c r="C1403" s="7">
        <f t="shared" si="42"/>
        <v>0</v>
      </c>
      <c r="D1403" s="7">
        <f t="shared" si="43"/>
        <v>1</v>
      </c>
      <c r="E1403" s="7">
        <v>71</v>
      </c>
      <c r="F1403" s="7">
        <v>47633</v>
      </c>
      <c r="G1403" s="7">
        <v>110</v>
      </c>
      <c r="H1403" s="7">
        <v>1075</v>
      </c>
      <c r="I1403" s="7">
        <v>1600</v>
      </c>
      <c r="J1403" s="7">
        <v>0</v>
      </c>
    </row>
    <row r="1404" spans="1:10">
      <c r="A1404" s="7" t="s">
        <v>11</v>
      </c>
      <c r="B1404" s="7">
        <v>10500</v>
      </c>
      <c r="C1404" s="7">
        <f t="shared" si="42"/>
        <v>0</v>
      </c>
      <c r="D1404" s="7">
        <f t="shared" si="43"/>
        <v>1</v>
      </c>
      <c r="E1404" s="7">
        <v>78</v>
      </c>
      <c r="F1404" s="7">
        <v>47400</v>
      </c>
      <c r="G1404" s="7">
        <v>86</v>
      </c>
      <c r="H1404" s="7">
        <v>1040</v>
      </c>
      <c r="I1404" s="7">
        <v>1300</v>
      </c>
      <c r="J1404" s="7">
        <v>0</v>
      </c>
    </row>
    <row r="1405" spans="1:10">
      <c r="A1405" s="7" t="s">
        <v>11</v>
      </c>
      <c r="B1405" s="7">
        <v>7000</v>
      </c>
      <c r="C1405" s="7">
        <f t="shared" si="42"/>
        <v>0</v>
      </c>
      <c r="D1405" s="7">
        <f t="shared" si="43"/>
        <v>1</v>
      </c>
      <c r="E1405" s="7">
        <v>73</v>
      </c>
      <c r="F1405" s="7">
        <v>47360</v>
      </c>
      <c r="G1405" s="7">
        <v>86</v>
      </c>
      <c r="H1405" s="7">
        <v>1010</v>
      </c>
      <c r="I1405" s="7">
        <v>1300</v>
      </c>
      <c r="J1405" s="7">
        <v>0</v>
      </c>
    </row>
    <row r="1406" spans="1:10">
      <c r="A1406" s="7" t="s">
        <v>11</v>
      </c>
      <c r="B1406" s="7">
        <v>8500</v>
      </c>
      <c r="C1406" s="7">
        <f t="shared" si="42"/>
        <v>0</v>
      </c>
      <c r="D1406" s="7">
        <f t="shared" si="43"/>
        <v>1</v>
      </c>
      <c r="E1406" s="7">
        <v>77</v>
      </c>
      <c r="F1406" s="7">
        <v>45507</v>
      </c>
      <c r="G1406" s="7">
        <v>110</v>
      </c>
      <c r="H1406" s="7">
        <v>1050</v>
      </c>
      <c r="I1406" s="7">
        <v>1600</v>
      </c>
      <c r="J1406" s="7">
        <v>0</v>
      </c>
    </row>
    <row r="1407" spans="1:10">
      <c r="A1407" s="7" t="s">
        <v>11</v>
      </c>
      <c r="B1407" s="7">
        <v>7750</v>
      </c>
      <c r="C1407" s="7">
        <f t="shared" si="42"/>
        <v>0</v>
      </c>
      <c r="D1407" s="7">
        <f t="shared" si="43"/>
        <v>1</v>
      </c>
      <c r="E1407" s="7">
        <v>76</v>
      </c>
      <c r="F1407" s="7">
        <v>45410</v>
      </c>
      <c r="G1407" s="7">
        <v>86</v>
      </c>
      <c r="H1407" s="7">
        <v>1035</v>
      </c>
      <c r="I1407" s="7">
        <v>1300</v>
      </c>
      <c r="J1407" s="7">
        <v>0</v>
      </c>
    </row>
    <row r="1408" spans="1:10">
      <c r="A1408" s="7" t="s">
        <v>11</v>
      </c>
      <c r="B1408" s="7">
        <v>8950</v>
      </c>
      <c r="C1408" s="7">
        <f t="shared" si="42"/>
        <v>0</v>
      </c>
      <c r="D1408" s="7">
        <f t="shared" si="43"/>
        <v>1</v>
      </c>
      <c r="E1408" s="7">
        <v>70</v>
      </c>
      <c r="F1408" s="7">
        <v>44850</v>
      </c>
      <c r="G1408" s="7">
        <v>110</v>
      </c>
      <c r="H1408" s="7">
        <v>1050</v>
      </c>
      <c r="I1408" s="7">
        <v>1600</v>
      </c>
      <c r="J1408" s="7">
        <v>0</v>
      </c>
    </row>
    <row r="1409" spans="1:10">
      <c r="A1409" s="7" t="s">
        <v>11</v>
      </c>
      <c r="B1409" s="7">
        <v>8250</v>
      </c>
      <c r="C1409" s="7">
        <f t="shared" si="42"/>
        <v>0</v>
      </c>
      <c r="D1409" s="7">
        <f t="shared" si="43"/>
        <v>1</v>
      </c>
      <c r="E1409" s="7">
        <v>69</v>
      </c>
      <c r="F1409" s="7">
        <v>44826</v>
      </c>
      <c r="G1409" s="7">
        <v>110</v>
      </c>
      <c r="H1409" s="7">
        <v>1075</v>
      </c>
      <c r="I1409" s="7">
        <v>1600</v>
      </c>
      <c r="J1409" s="7">
        <v>0</v>
      </c>
    </row>
    <row r="1410" spans="1:10">
      <c r="A1410" s="7" t="s">
        <v>11</v>
      </c>
      <c r="B1410" s="7">
        <v>9250</v>
      </c>
      <c r="C1410" s="7">
        <f t="shared" si="42"/>
        <v>0</v>
      </c>
      <c r="D1410" s="7">
        <f t="shared" si="43"/>
        <v>1</v>
      </c>
      <c r="E1410" s="7">
        <v>80</v>
      </c>
      <c r="F1410" s="7">
        <v>44444</v>
      </c>
      <c r="G1410" s="7">
        <v>110</v>
      </c>
      <c r="H1410" s="7">
        <v>1050</v>
      </c>
      <c r="I1410" s="7">
        <v>1600</v>
      </c>
      <c r="J1410" s="7">
        <v>0</v>
      </c>
    </row>
    <row r="1411" spans="1:10">
      <c r="A1411" s="7" t="s">
        <v>11</v>
      </c>
      <c r="B1411" s="7">
        <v>7900</v>
      </c>
      <c r="C1411" s="7">
        <f t="shared" ref="C1411:C1437" si="44">IF(A1411=$C$1,1,0)</f>
        <v>0</v>
      </c>
      <c r="D1411" s="7">
        <f t="shared" ref="D1411:D1437" si="45">IF(A1411=$D$1,1,0)</f>
        <v>1</v>
      </c>
      <c r="E1411" s="7">
        <v>75</v>
      </c>
      <c r="F1411" s="7">
        <v>43720</v>
      </c>
      <c r="G1411" s="7">
        <v>110</v>
      </c>
      <c r="H1411" s="7">
        <v>1070</v>
      </c>
      <c r="I1411" s="7">
        <v>1600</v>
      </c>
      <c r="J1411" s="7">
        <v>0</v>
      </c>
    </row>
    <row r="1412" spans="1:10">
      <c r="A1412" s="7" t="s">
        <v>11</v>
      </c>
      <c r="B1412" s="7">
        <v>8500</v>
      </c>
      <c r="C1412" s="7">
        <f t="shared" si="44"/>
        <v>0</v>
      </c>
      <c r="D1412" s="7">
        <f t="shared" si="45"/>
        <v>1</v>
      </c>
      <c r="E1412" s="7">
        <v>78</v>
      </c>
      <c r="F1412" s="7">
        <v>43622</v>
      </c>
      <c r="G1412" s="7">
        <v>86</v>
      </c>
      <c r="H1412" s="7">
        <v>1000</v>
      </c>
      <c r="I1412" s="7">
        <v>1300</v>
      </c>
      <c r="J1412" s="7">
        <v>0</v>
      </c>
    </row>
    <row r="1413" spans="1:10">
      <c r="A1413" s="7" t="s">
        <v>11</v>
      </c>
      <c r="B1413" s="7">
        <v>7950</v>
      </c>
      <c r="C1413" s="7">
        <f t="shared" si="44"/>
        <v>0</v>
      </c>
      <c r="D1413" s="7">
        <f t="shared" si="45"/>
        <v>1</v>
      </c>
      <c r="E1413" s="7">
        <v>76</v>
      </c>
      <c r="F1413" s="7">
        <v>43532</v>
      </c>
      <c r="G1413" s="7">
        <v>110</v>
      </c>
      <c r="H1413" s="7">
        <v>1070</v>
      </c>
      <c r="I1413" s="7">
        <v>1600</v>
      </c>
      <c r="J1413" s="7">
        <v>0</v>
      </c>
    </row>
    <row r="1414" spans="1:10">
      <c r="A1414" s="7" t="s">
        <v>11</v>
      </c>
      <c r="B1414" s="7">
        <v>9950</v>
      </c>
      <c r="C1414" s="7">
        <f t="shared" si="44"/>
        <v>0</v>
      </c>
      <c r="D1414" s="7">
        <f t="shared" si="45"/>
        <v>1</v>
      </c>
      <c r="E1414" s="7">
        <v>69</v>
      </c>
      <c r="F1414" s="7">
        <v>42800</v>
      </c>
      <c r="G1414" s="7">
        <v>110</v>
      </c>
      <c r="H1414" s="7">
        <v>1050</v>
      </c>
      <c r="I1414" s="7">
        <v>1600</v>
      </c>
      <c r="J1414" s="7">
        <v>0</v>
      </c>
    </row>
    <row r="1415" spans="1:10">
      <c r="A1415" s="7" t="s">
        <v>11</v>
      </c>
      <c r="B1415" s="7">
        <v>8750</v>
      </c>
      <c r="C1415" s="7">
        <f t="shared" si="44"/>
        <v>0</v>
      </c>
      <c r="D1415" s="7">
        <f t="shared" si="45"/>
        <v>1</v>
      </c>
      <c r="E1415" s="7">
        <v>74</v>
      </c>
      <c r="F1415" s="7">
        <v>42317</v>
      </c>
      <c r="G1415" s="7">
        <v>107</v>
      </c>
      <c r="H1415" s="7">
        <v>1100</v>
      </c>
      <c r="I1415" s="7">
        <v>1600</v>
      </c>
      <c r="J1415" s="7">
        <v>1</v>
      </c>
    </row>
    <row r="1416" spans="1:10">
      <c r="A1416" s="7" t="s">
        <v>11</v>
      </c>
      <c r="B1416" s="7">
        <v>7500</v>
      </c>
      <c r="C1416" s="7">
        <f t="shared" si="44"/>
        <v>0</v>
      </c>
      <c r="D1416" s="7">
        <f t="shared" si="45"/>
        <v>1</v>
      </c>
      <c r="E1416" s="7">
        <v>80</v>
      </c>
      <c r="F1416" s="7">
        <v>42186</v>
      </c>
      <c r="G1416" s="7">
        <v>110</v>
      </c>
      <c r="H1416" s="7">
        <v>1050</v>
      </c>
      <c r="I1416" s="7">
        <v>1600</v>
      </c>
      <c r="J1416" s="7">
        <v>0</v>
      </c>
    </row>
    <row r="1417" spans="1:10">
      <c r="A1417" s="7" t="s">
        <v>11</v>
      </c>
      <c r="B1417" s="7">
        <v>6950</v>
      </c>
      <c r="C1417" s="7">
        <f t="shared" si="44"/>
        <v>0</v>
      </c>
      <c r="D1417" s="7">
        <f t="shared" si="45"/>
        <v>1</v>
      </c>
      <c r="E1417" s="7">
        <v>72</v>
      </c>
      <c r="F1417" s="7">
        <v>42000</v>
      </c>
      <c r="G1417" s="7">
        <v>110</v>
      </c>
      <c r="H1417" s="7">
        <v>1050</v>
      </c>
      <c r="I1417" s="7">
        <v>1600</v>
      </c>
      <c r="J1417" s="7">
        <v>0</v>
      </c>
    </row>
    <row r="1418" spans="1:10">
      <c r="A1418" s="7" t="s">
        <v>11</v>
      </c>
      <c r="B1418" s="7">
        <v>8950</v>
      </c>
      <c r="C1418" s="7">
        <f t="shared" si="44"/>
        <v>0</v>
      </c>
      <c r="D1418" s="7">
        <f t="shared" si="45"/>
        <v>1</v>
      </c>
      <c r="E1418" s="7">
        <v>79</v>
      </c>
      <c r="F1418" s="7">
        <v>40093</v>
      </c>
      <c r="G1418" s="7">
        <v>110</v>
      </c>
      <c r="H1418" s="7">
        <v>1114</v>
      </c>
      <c r="I1418" s="7">
        <v>1600</v>
      </c>
      <c r="J1418" s="7">
        <v>0</v>
      </c>
    </row>
    <row r="1419" spans="1:10">
      <c r="A1419" s="7" t="s">
        <v>11</v>
      </c>
      <c r="B1419" s="7">
        <v>8750</v>
      </c>
      <c r="C1419" s="7">
        <f t="shared" si="44"/>
        <v>0</v>
      </c>
      <c r="D1419" s="7">
        <f t="shared" si="45"/>
        <v>1</v>
      </c>
      <c r="E1419" s="7">
        <v>79</v>
      </c>
      <c r="F1419" s="7">
        <v>39800</v>
      </c>
      <c r="G1419" s="7">
        <v>107</v>
      </c>
      <c r="H1419" s="7">
        <v>1080</v>
      </c>
      <c r="I1419" s="7">
        <v>1600</v>
      </c>
      <c r="J1419" s="7">
        <v>1</v>
      </c>
    </row>
    <row r="1420" spans="1:10">
      <c r="A1420" s="7" t="s">
        <v>11</v>
      </c>
      <c r="B1420" s="7">
        <v>7750</v>
      </c>
      <c r="C1420" s="7">
        <f t="shared" si="44"/>
        <v>0</v>
      </c>
      <c r="D1420" s="7">
        <f t="shared" si="45"/>
        <v>1</v>
      </c>
      <c r="E1420" s="7">
        <v>73</v>
      </c>
      <c r="F1420" s="7">
        <v>39168</v>
      </c>
      <c r="G1420" s="7">
        <v>86</v>
      </c>
      <c r="H1420" s="7">
        <v>1015</v>
      </c>
      <c r="I1420" s="7">
        <v>1300</v>
      </c>
      <c r="J1420" s="7">
        <v>0</v>
      </c>
    </row>
    <row r="1421" spans="1:10">
      <c r="A1421" s="7" t="s">
        <v>11</v>
      </c>
      <c r="B1421" s="7">
        <v>8450</v>
      </c>
      <c r="C1421" s="7">
        <f t="shared" si="44"/>
        <v>0</v>
      </c>
      <c r="D1421" s="7">
        <f t="shared" si="45"/>
        <v>1</v>
      </c>
      <c r="E1421" s="7">
        <v>75</v>
      </c>
      <c r="F1421" s="7">
        <v>38945</v>
      </c>
      <c r="G1421" s="7">
        <v>110</v>
      </c>
      <c r="H1421" s="7">
        <v>1050</v>
      </c>
      <c r="I1421" s="7">
        <v>1600</v>
      </c>
      <c r="J1421" s="7">
        <v>0</v>
      </c>
    </row>
    <row r="1422" spans="1:10">
      <c r="A1422" s="7" t="s">
        <v>11</v>
      </c>
      <c r="B1422" s="7">
        <v>8150</v>
      </c>
      <c r="C1422" s="7">
        <f t="shared" si="44"/>
        <v>0</v>
      </c>
      <c r="D1422" s="7">
        <f t="shared" si="45"/>
        <v>1</v>
      </c>
      <c r="E1422" s="7">
        <v>76</v>
      </c>
      <c r="F1422" s="7">
        <v>36537</v>
      </c>
      <c r="G1422" s="7">
        <v>110</v>
      </c>
      <c r="H1422" s="7">
        <v>1075</v>
      </c>
      <c r="I1422" s="7">
        <v>1600</v>
      </c>
      <c r="J1422" s="7">
        <v>1</v>
      </c>
    </row>
    <row r="1423" spans="1:10">
      <c r="A1423" s="7" t="s">
        <v>11</v>
      </c>
      <c r="B1423" s="7">
        <v>8500</v>
      </c>
      <c r="C1423" s="7">
        <f t="shared" si="44"/>
        <v>0</v>
      </c>
      <c r="D1423" s="7">
        <f t="shared" si="45"/>
        <v>1</v>
      </c>
      <c r="E1423" s="7">
        <v>78</v>
      </c>
      <c r="F1423" s="7">
        <v>36000</v>
      </c>
      <c r="G1423" s="7">
        <v>86</v>
      </c>
      <c r="H1423" s="7">
        <v>1045</v>
      </c>
      <c r="I1423" s="7">
        <v>1300</v>
      </c>
      <c r="J1423" s="7">
        <v>1</v>
      </c>
    </row>
    <row r="1424" spans="1:10">
      <c r="A1424" s="7" t="s">
        <v>11</v>
      </c>
      <c r="B1424" s="7">
        <v>7600</v>
      </c>
      <c r="C1424" s="7">
        <f t="shared" si="44"/>
        <v>0</v>
      </c>
      <c r="D1424" s="7">
        <f t="shared" si="45"/>
        <v>1</v>
      </c>
      <c r="E1424" s="7">
        <v>78</v>
      </c>
      <c r="F1424" s="7">
        <v>36000</v>
      </c>
      <c r="G1424" s="7">
        <v>110</v>
      </c>
      <c r="H1424" s="7">
        <v>1050</v>
      </c>
      <c r="I1424" s="7">
        <v>1600</v>
      </c>
      <c r="J1424" s="7">
        <v>0</v>
      </c>
    </row>
    <row r="1425" spans="1:10">
      <c r="A1425" s="7" t="s">
        <v>11</v>
      </c>
      <c r="B1425" s="7">
        <v>7950</v>
      </c>
      <c r="C1425" s="7">
        <f t="shared" si="44"/>
        <v>0</v>
      </c>
      <c r="D1425" s="7">
        <f t="shared" si="45"/>
        <v>1</v>
      </c>
      <c r="E1425" s="7">
        <v>80</v>
      </c>
      <c r="F1425" s="7">
        <v>35821</v>
      </c>
      <c r="G1425" s="7">
        <v>86</v>
      </c>
      <c r="H1425" s="7">
        <v>1015</v>
      </c>
      <c r="I1425" s="7">
        <v>1300</v>
      </c>
      <c r="J1425" s="7">
        <v>1</v>
      </c>
    </row>
    <row r="1426" spans="1:10">
      <c r="A1426" s="7" t="s">
        <v>11</v>
      </c>
      <c r="B1426" s="7">
        <v>7750</v>
      </c>
      <c r="C1426" s="7">
        <f t="shared" si="44"/>
        <v>0</v>
      </c>
      <c r="D1426" s="7">
        <f t="shared" si="45"/>
        <v>1</v>
      </c>
      <c r="E1426" s="7">
        <v>73</v>
      </c>
      <c r="F1426" s="7">
        <v>34717</v>
      </c>
      <c r="G1426" s="7">
        <v>86</v>
      </c>
      <c r="H1426" s="7">
        <v>1015</v>
      </c>
      <c r="I1426" s="7">
        <v>1300</v>
      </c>
      <c r="J1426" s="7">
        <v>0</v>
      </c>
    </row>
    <row r="1427" spans="1:10">
      <c r="A1427" s="7" t="s">
        <v>11</v>
      </c>
      <c r="B1427" s="7">
        <v>7950</v>
      </c>
      <c r="C1427" s="7">
        <f t="shared" si="44"/>
        <v>0</v>
      </c>
      <c r="D1427" s="7">
        <f t="shared" si="45"/>
        <v>1</v>
      </c>
      <c r="E1427" s="7">
        <v>80</v>
      </c>
      <c r="F1427" s="7">
        <v>34000</v>
      </c>
      <c r="G1427" s="7">
        <v>86</v>
      </c>
      <c r="H1427" s="7">
        <v>1000</v>
      </c>
      <c r="I1427" s="7">
        <v>1300</v>
      </c>
      <c r="J1427" s="7">
        <v>0</v>
      </c>
    </row>
    <row r="1428" spans="1:10">
      <c r="A1428" s="7" t="s">
        <v>11</v>
      </c>
      <c r="B1428" s="7">
        <v>9950</v>
      </c>
      <c r="C1428" s="7">
        <f t="shared" si="44"/>
        <v>0</v>
      </c>
      <c r="D1428" s="7">
        <f t="shared" si="45"/>
        <v>1</v>
      </c>
      <c r="E1428" s="7">
        <v>78</v>
      </c>
      <c r="F1428" s="7">
        <v>30964</v>
      </c>
      <c r="G1428" s="7">
        <v>110</v>
      </c>
      <c r="H1428" s="7">
        <v>1080</v>
      </c>
      <c r="I1428" s="7">
        <v>1600</v>
      </c>
      <c r="J1428" s="7">
        <v>1</v>
      </c>
    </row>
    <row r="1429" spans="1:10">
      <c r="A1429" s="7" t="s">
        <v>11</v>
      </c>
      <c r="B1429" s="7">
        <v>8950</v>
      </c>
      <c r="C1429" s="7">
        <f t="shared" si="44"/>
        <v>0</v>
      </c>
      <c r="D1429" s="7">
        <f t="shared" si="45"/>
        <v>1</v>
      </c>
      <c r="E1429" s="7">
        <v>71</v>
      </c>
      <c r="F1429" s="7">
        <v>29000</v>
      </c>
      <c r="G1429" s="7">
        <v>86</v>
      </c>
      <c r="H1429" s="7">
        <v>1045</v>
      </c>
      <c r="I1429" s="7">
        <v>1300</v>
      </c>
      <c r="J1429" s="7">
        <v>1</v>
      </c>
    </row>
    <row r="1430" spans="1:10">
      <c r="A1430" s="7" t="s">
        <v>11</v>
      </c>
      <c r="B1430" s="7">
        <v>8450</v>
      </c>
      <c r="C1430" s="7">
        <f t="shared" si="44"/>
        <v>0</v>
      </c>
      <c r="D1430" s="7">
        <f t="shared" si="45"/>
        <v>1</v>
      </c>
      <c r="E1430" s="7">
        <v>72</v>
      </c>
      <c r="F1430" s="7">
        <v>26000</v>
      </c>
      <c r="G1430" s="7">
        <v>86</v>
      </c>
      <c r="H1430" s="7">
        <v>1015</v>
      </c>
      <c r="I1430" s="7">
        <v>1300</v>
      </c>
      <c r="J1430" s="7">
        <v>0</v>
      </c>
    </row>
    <row r="1431" spans="1:10">
      <c r="A1431" s="7" t="s">
        <v>11</v>
      </c>
      <c r="B1431" s="7">
        <v>8950</v>
      </c>
      <c r="C1431" s="7">
        <f t="shared" si="44"/>
        <v>0</v>
      </c>
      <c r="D1431" s="7">
        <f t="shared" si="45"/>
        <v>1</v>
      </c>
      <c r="E1431" s="7">
        <v>78</v>
      </c>
      <c r="F1431" s="7">
        <v>24000</v>
      </c>
      <c r="G1431" s="7">
        <v>86</v>
      </c>
      <c r="H1431" s="7">
        <v>1065</v>
      </c>
      <c r="I1431" s="7">
        <v>1300</v>
      </c>
      <c r="J1431" s="7">
        <v>1</v>
      </c>
    </row>
    <row r="1432" spans="1:10">
      <c r="A1432" s="7" t="s">
        <v>11</v>
      </c>
      <c r="B1432" s="7">
        <v>8450</v>
      </c>
      <c r="C1432" s="7">
        <f t="shared" si="44"/>
        <v>0</v>
      </c>
      <c r="D1432" s="7">
        <f t="shared" si="45"/>
        <v>1</v>
      </c>
      <c r="E1432" s="7">
        <v>80</v>
      </c>
      <c r="F1432" s="7">
        <v>23000</v>
      </c>
      <c r="G1432" s="7">
        <v>86</v>
      </c>
      <c r="H1432" s="7">
        <v>1015</v>
      </c>
      <c r="I1432" s="7">
        <v>1300</v>
      </c>
      <c r="J1432" s="7">
        <v>0</v>
      </c>
    </row>
    <row r="1433" spans="1:10">
      <c r="A1433" s="7" t="s">
        <v>11</v>
      </c>
      <c r="B1433" s="7">
        <v>7500</v>
      </c>
      <c r="C1433" s="7">
        <f t="shared" si="44"/>
        <v>0</v>
      </c>
      <c r="D1433" s="7">
        <f t="shared" si="45"/>
        <v>1</v>
      </c>
      <c r="E1433" s="7">
        <v>69</v>
      </c>
      <c r="F1433" s="7">
        <v>20544</v>
      </c>
      <c r="G1433" s="7">
        <v>86</v>
      </c>
      <c r="H1433" s="7">
        <v>1025</v>
      </c>
      <c r="I1433" s="7">
        <v>1300</v>
      </c>
      <c r="J1433" s="7">
        <v>0</v>
      </c>
    </row>
    <row r="1434" spans="1:10">
      <c r="A1434" s="7" t="s">
        <v>11</v>
      </c>
      <c r="B1434" s="7">
        <v>10845</v>
      </c>
      <c r="C1434" s="7">
        <f t="shared" si="44"/>
        <v>0</v>
      </c>
      <c r="D1434" s="7">
        <f t="shared" si="45"/>
        <v>1</v>
      </c>
      <c r="E1434" s="7">
        <v>72</v>
      </c>
      <c r="F1434" s="7">
        <v>19000</v>
      </c>
      <c r="G1434" s="7">
        <v>86</v>
      </c>
      <c r="H1434" s="7">
        <v>1015</v>
      </c>
      <c r="I1434" s="7">
        <v>1300</v>
      </c>
      <c r="J1434" s="7">
        <v>0</v>
      </c>
    </row>
    <row r="1435" spans="1:10">
      <c r="A1435" s="7" t="s">
        <v>11</v>
      </c>
      <c r="B1435" s="7">
        <v>8500</v>
      </c>
      <c r="C1435" s="7">
        <f t="shared" si="44"/>
        <v>0</v>
      </c>
      <c r="D1435" s="7">
        <f t="shared" si="45"/>
        <v>1</v>
      </c>
      <c r="E1435" s="7">
        <v>71</v>
      </c>
      <c r="F1435" s="7">
        <v>17016</v>
      </c>
      <c r="G1435" s="7">
        <v>86</v>
      </c>
      <c r="H1435" s="7">
        <v>1015</v>
      </c>
      <c r="I1435" s="7">
        <v>1300</v>
      </c>
      <c r="J1435" s="7">
        <v>0</v>
      </c>
    </row>
    <row r="1436" spans="1:10">
      <c r="A1436" s="7" t="s">
        <v>11</v>
      </c>
      <c r="B1436" s="7">
        <v>7250</v>
      </c>
      <c r="C1436" s="7">
        <f t="shared" si="44"/>
        <v>0</v>
      </c>
      <c r="D1436" s="7">
        <f t="shared" si="45"/>
        <v>1</v>
      </c>
      <c r="E1436" s="7">
        <v>70</v>
      </c>
      <c r="F1436" s="7">
        <v>16916</v>
      </c>
      <c r="G1436" s="7">
        <v>86</v>
      </c>
      <c r="H1436" s="7">
        <v>1015</v>
      </c>
      <c r="I1436" s="7">
        <v>1300</v>
      </c>
      <c r="J1436" s="7">
        <v>0</v>
      </c>
    </row>
    <row r="1437" spans="1:10">
      <c r="A1437" s="7" t="s">
        <v>11</v>
      </c>
      <c r="B1437" s="7">
        <v>6950</v>
      </c>
      <c r="C1437" s="7">
        <f t="shared" si="44"/>
        <v>0</v>
      </c>
      <c r="D1437" s="7">
        <f t="shared" si="45"/>
        <v>1</v>
      </c>
      <c r="E1437" s="7">
        <v>76</v>
      </c>
      <c r="F1437" s="7">
        <v>1</v>
      </c>
      <c r="G1437" s="7">
        <v>110</v>
      </c>
      <c r="H1437" s="7">
        <v>1114</v>
      </c>
      <c r="I1437" s="7">
        <v>1600</v>
      </c>
      <c r="J1437" s="7">
        <v>0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6"/>
  <sheetViews>
    <sheetView showGridLines="0" workbookViewId="0">
      <selection activeCell="J7" sqref="J7"/>
    </sheetView>
  </sheetViews>
  <sheetFormatPr defaultRowHeight="13.5"/>
  <cols>
    <col min="1" max="1" width="9" style="14"/>
    <col min="2" max="2" width="24.125" style="14" customWidth="1"/>
    <col min="3" max="12" width="8.125" style="14" customWidth="1"/>
    <col min="13" max="16384" width="9" style="14"/>
  </cols>
  <sheetData>
    <row r="1" spans="2:12" ht="44.25" customHeight="1"/>
    <row r="2" spans="2:12" ht="44.25" customHeight="1">
      <c r="B2" s="14" t="s">
        <v>0</v>
      </c>
    </row>
    <row r="3" spans="2:12" ht="44.25" customHeight="1">
      <c r="B3" s="14" t="s">
        <v>1</v>
      </c>
      <c r="C3" s="14">
        <v>-0.87659049714364445</v>
      </c>
    </row>
    <row r="4" spans="2:12" ht="44.25" customHeight="1">
      <c r="B4" s="14" t="s">
        <v>13</v>
      </c>
      <c r="C4" s="14">
        <v>-0.87491959910586647</v>
      </c>
      <c r="D4" s="37">
        <v>0.99790944907677903</v>
      </c>
    </row>
    <row r="5" spans="2:12" ht="44.25" customHeight="1">
      <c r="B5" s="14" t="s">
        <v>2</v>
      </c>
      <c r="C5" s="14">
        <v>-0.56996016453371978</v>
      </c>
      <c r="D5" s="14">
        <v>0.50567218038211159</v>
      </c>
      <c r="E5" s="14">
        <v>0.50626432248549846</v>
      </c>
    </row>
    <row r="6" spans="2:12" ht="44.25" customHeight="1">
      <c r="B6" s="14" t="s">
        <v>4</v>
      </c>
      <c r="C6" s="14">
        <v>0.31498982964003447</v>
      </c>
      <c r="D6" s="14">
        <v>-0.15662201982817589</v>
      </c>
      <c r="E6" s="14">
        <v>-0.15717149246248374</v>
      </c>
      <c r="F6" s="14">
        <v>-0.33353794783200102</v>
      </c>
    </row>
    <row r="7" spans="2:12" ht="44.25" customHeight="1">
      <c r="B7" s="14" t="s">
        <v>9</v>
      </c>
      <c r="C7" s="14">
        <v>0.58119758864224447</v>
      </c>
      <c r="D7" s="14">
        <v>-0.47025318399104449</v>
      </c>
      <c r="E7" s="14">
        <v>-0.46791582553310768</v>
      </c>
      <c r="F7" s="14">
        <v>-2.8598456724634687E-2</v>
      </c>
      <c r="G7" s="14">
        <v>8.9614059377930128E-2</v>
      </c>
    </row>
    <row r="8" spans="2:12" ht="44.25" customHeight="1">
      <c r="B8" s="14" t="s">
        <v>7</v>
      </c>
      <c r="C8" s="14">
        <v>0.16506697109988677</v>
      </c>
      <c r="D8" s="14">
        <v>-0.13318154152978035</v>
      </c>
      <c r="E8" s="14">
        <v>-0.1319691025428513</v>
      </c>
      <c r="F8" s="14">
        <v>0.30215036420795144</v>
      </c>
      <c r="G8" s="14">
        <v>5.0883699749993135E-2</v>
      </c>
      <c r="H8" s="14">
        <v>0.65144958277283993</v>
      </c>
    </row>
    <row r="9" spans="2:12" ht="44.25" customHeight="1">
      <c r="B9" s="14" t="s">
        <v>5</v>
      </c>
      <c r="C9" s="14">
        <v>0.10890475451177119</v>
      </c>
      <c r="D9" s="14">
        <v>-0.1081495847197354</v>
      </c>
      <c r="E9" s="14">
        <v>-0.10715448802370105</v>
      </c>
      <c r="F9" s="14">
        <v>-8.0502926260149738E-2</v>
      </c>
      <c r="G9" s="14">
        <v>5.8711703295311612E-2</v>
      </c>
      <c r="H9" s="14">
        <v>5.7928834653553606E-2</v>
      </c>
      <c r="I9" s="14">
        <v>3.4921369061739087E-2</v>
      </c>
    </row>
    <row r="10" spans="2:12" ht="44.25" customHeight="1">
      <c r="B10" s="14" t="s">
        <v>6</v>
      </c>
      <c r="C10" s="14">
        <v>3.3080694414709885E-2</v>
      </c>
      <c r="D10" s="14">
        <v>3.1716771673329584E-2</v>
      </c>
      <c r="E10" s="14">
        <v>3.3072643069579917E-2</v>
      </c>
      <c r="F10" s="14">
        <v>-8.1854083302937961E-2</v>
      </c>
      <c r="G10" s="14">
        <v>1.3144030508075151E-2</v>
      </c>
      <c r="H10" s="14">
        <v>5.7248509540340449E-2</v>
      </c>
      <c r="I10" s="14">
        <v>-6.9321337275950509E-2</v>
      </c>
      <c r="J10" s="14">
        <v>-1.9335450493802545E-2</v>
      </c>
    </row>
    <row r="11" spans="2:12" ht="44.25" customHeight="1" thickBot="1">
      <c r="B11" s="22" t="s">
        <v>8</v>
      </c>
      <c r="C11" s="22">
        <v>0.18532554986050562</v>
      </c>
      <c r="D11" s="22">
        <v>-0.14835921455798667</v>
      </c>
      <c r="E11" s="22">
        <v>-0.14789605072155002</v>
      </c>
      <c r="F11" s="22">
        <v>-3.6196614071382006E-2</v>
      </c>
      <c r="G11" s="22">
        <v>9.2424496279554402E-2</v>
      </c>
      <c r="H11" s="22">
        <v>0.30261764368894717</v>
      </c>
      <c r="I11" s="22">
        <v>0.12676763604870428</v>
      </c>
      <c r="J11" s="22">
        <v>8.5242825871957903E-2</v>
      </c>
      <c r="K11" s="22">
        <v>-2.7653817388012553E-2</v>
      </c>
      <c r="L11" s="22"/>
    </row>
    <row r="12" spans="2:12" ht="44.25" customHeight="1">
      <c r="B12" s="23"/>
      <c r="C12" s="23" t="s">
        <v>0</v>
      </c>
      <c r="D12" s="23" t="s">
        <v>1</v>
      </c>
      <c r="E12" s="23" t="s">
        <v>13</v>
      </c>
      <c r="F12" s="23" t="s">
        <v>2</v>
      </c>
      <c r="G12" s="23" t="s">
        <v>4</v>
      </c>
      <c r="H12" s="23" t="s">
        <v>9</v>
      </c>
      <c r="I12" s="23" t="s">
        <v>7</v>
      </c>
      <c r="J12" s="23" t="s">
        <v>5</v>
      </c>
      <c r="K12" s="23" t="s">
        <v>6</v>
      </c>
      <c r="L12" s="23" t="s">
        <v>8</v>
      </c>
    </row>
    <row r="13" spans="2:12" ht="44.25" customHeight="1"/>
    <row r="14" spans="2:12" ht="44.25" customHeight="1"/>
    <row r="15" spans="2:12" ht="44.25" customHeight="1"/>
    <row r="16" spans="2:12" ht="44.25" customHeight="1"/>
  </sheetData>
  <phoneticPr fontId="18" type="noConversion"/>
  <conditionalFormatting sqref="C2:M11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0"/>
  <sheetViews>
    <sheetView workbookViewId="0">
      <selection activeCell="F31" sqref="F31"/>
    </sheetView>
  </sheetViews>
  <sheetFormatPr defaultRowHeight="16.899999999999999"/>
  <cols>
    <col min="1" max="1" width="20.875" customWidth="1"/>
    <col min="2" max="2" width="11.5" bestFit="1" customWidth="1"/>
    <col min="3" max="3" width="19.375" bestFit="1" customWidth="1"/>
    <col min="4" max="4" width="18.375" bestFit="1" customWidth="1"/>
    <col min="5" max="5" width="13.125" bestFit="1" customWidth="1"/>
    <col min="6" max="6" width="14.125" customWidth="1"/>
    <col min="7" max="9" width="11.5" bestFit="1" customWidth="1"/>
  </cols>
  <sheetData>
    <row r="1" spans="1:9">
      <c r="A1" s="7" t="s">
        <v>16</v>
      </c>
      <c r="B1" s="7"/>
      <c r="C1" s="7"/>
      <c r="D1" s="7"/>
      <c r="E1" s="7"/>
      <c r="F1" s="7"/>
      <c r="G1" s="7"/>
      <c r="H1" s="7"/>
      <c r="I1" s="7"/>
    </row>
    <row r="2" spans="1:9" ht="17.25" thickBot="1">
      <c r="A2" s="7"/>
      <c r="B2" s="7"/>
      <c r="C2" s="7"/>
      <c r="D2" s="7"/>
      <c r="E2" s="7"/>
      <c r="F2" s="7"/>
      <c r="G2" s="7"/>
      <c r="H2" s="7"/>
      <c r="I2" s="7"/>
    </row>
    <row r="3" spans="1:9">
      <c r="A3" s="20" t="s">
        <v>17</v>
      </c>
      <c r="B3" s="21"/>
      <c r="C3" s="14"/>
      <c r="D3" s="14"/>
      <c r="E3" s="14"/>
      <c r="F3" s="14"/>
      <c r="G3" s="14"/>
      <c r="H3" s="14"/>
      <c r="I3" s="14"/>
    </row>
    <row r="4" spans="1:9">
      <c r="A4" s="7" t="s">
        <v>18</v>
      </c>
      <c r="B4" s="14">
        <v>0.93237487380784634</v>
      </c>
      <c r="C4" s="14"/>
      <c r="D4" s="14"/>
      <c r="E4" s="14"/>
      <c r="F4" s="14"/>
      <c r="G4" s="14"/>
      <c r="H4" s="14"/>
      <c r="I4" s="14"/>
    </row>
    <row r="5" spans="1:9">
      <c r="A5" s="24" t="s">
        <v>19</v>
      </c>
      <c r="B5" s="25">
        <v>0.86932290530819745</v>
      </c>
      <c r="C5" s="14"/>
      <c r="D5" s="14"/>
      <c r="E5" s="14"/>
      <c r="F5" s="14"/>
      <c r="G5" s="14"/>
      <c r="H5" s="14"/>
      <c r="I5" s="14"/>
    </row>
    <row r="6" spans="1:9">
      <c r="A6" s="24" t="s">
        <v>20</v>
      </c>
      <c r="B6" s="25">
        <v>0.86840587306474626</v>
      </c>
      <c r="C6" s="14"/>
      <c r="D6" s="14"/>
      <c r="E6" s="14"/>
      <c r="F6" s="14"/>
      <c r="G6" s="14"/>
      <c r="H6" s="14"/>
      <c r="I6" s="14"/>
    </row>
    <row r="7" spans="1:9">
      <c r="A7" s="7" t="s">
        <v>21</v>
      </c>
      <c r="B7" s="14">
        <v>1315.7142200986657</v>
      </c>
      <c r="C7" s="14"/>
      <c r="D7" s="14"/>
      <c r="E7" s="14"/>
      <c r="F7" s="14"/>
      <c r="G7" s="14"/>
      <c r="H7" s="14"/>
      <c r="I7" s="14"/>
    </row>
    <row r="8" spans="1:9" ht="17.25" thickBot="1">
      <c r="A8" s="18" t="s">
        <v>22</v>
      </c>
      <c r="B8" s="22">
        <v>1436</v>
      </c>
      <c r="C8" s="14"/>
      <c r="D8" s="14"/>
      <c r="E8" s="14"/>
      <c r="F8" s="14"/>
      <c r="G8" s="14"/>
      <c r="H8" s="14"/>
      <c r="I8" s="14"/>
    </row>
    <row r="9" spans="1:9">
      <c r="A9" s="7"/>
      <c r="B9" s="14"/>
      <c r="C9" s="14"/>
      <c r="D9" s="14"/>
      <c r="E9" s="14"/>
      <c r="F9" s="14"/>
      <c r="G9" s="14"/>
      <c r="H9" s="14"/>
      <c r="I9" s="14"/>
    </row>
    <row r="10" spans="1:9" ht="17.25" thickBot="1">
      <c r="A10" s="7" t="s">
        <v>23</v>
      </c>
      <c r="B10" s="14"/>
      <c r="C10" s="14"/>
      <c r="D10" s="14"/>
      <c r="E10" s="14"/>
      <c r="F10" s="14"/>
      <c r="G10" s="14"/>
      <c r="H10" s="14"/>
      <c r="I10" s="14"/>
    </row>
    <row r="11" spans="1:9">
      <c r="A11" s="19"/>
      <c r="B11" s="23" t="s">
        <v>28</v>
      </c>
      <c r="C11" s="23" t="s">
        <v>29</v>
      </c>
      <c r="D11" s="23" t="s">
        <v>30</v>
      </c>
      <c r="E11" s="23" t="s">
        <v>31</v>
      </c>
      <c r="F11" s="23" t="s">
        <v>32</v>
      </c>
      <c r="G11" s="14"/>
      <c r="H11" s="14"/>
      <c r="I11" s="14"/>
    </row>
    <row r="12" spans="1:9">
      <c r="A12" s="7" t="s">
        <v>24</v>
      </c>
      <c r="B12" s="10">
        <v>10</v>
      </c>
      <c r="C12" s="14">
        <v>16410418393.495085</v>
      </c>
      <c r="D12" s="14">
        <v>1641041839.3495085</v>
      </c>
      <c r="E12" s="14">
        <v>947.97419776267134</v>
      </c>
      <c r="F12" s="27">
        <v>0</v>
      </c>
      <c r="G12" s="14" t="s">
        <v>49</v>
      </c>
      <c r="H12" s="14"/>
      <c r="I12" s="14"/>
    </row>
    <row r="13" spans="1:9">
      <c r="A13" s="7" t="s">
        <v>25</v>
      </c>
      <c r="B13" s="10">
        <v>1425</v>
      </c>
      <c r="C13" s="14">
        <v>2466823070.282022</v>
      </c>
      <c r="D13" s="14">
        <v>1731103.90896984</v>
      </c>
      <c r="E13" s="14"/>
      <c r="F13" s="25"/>
      <c r="G13" s="14"/>
      <c r="H13" s="14"/>
      <c r="I13" s="14"/>
    </row>
    <row r="14" spans="1:9" ht="17.25" thickBot="1">
      <c r="A14" s="18" t="s">
        <v>26</v>
      </c>
      <c r="B14" s="12">
        <v>1435</v>
      </c>
      <c r="C14" s="22">
        <v>18877241463.777107</v>
      </c>
      <c r="D14" s="22"/>
      <c r="E14" s="22"/>
      <c r="F14" s="26"/>
      <c r="G14" s="14"/>
      <c r="H14" s="14"/>
      <c r="I14" s="14"/>
    </row>
    <row r="15" spans="1:9" ht="17.25" thickBot="1">
      <c r="A15" s="7"/>
      <c r="B15" s="14"/>
      <c r="C15" s="14"/>
      <c r="D15" s="14"/>
      <c r="E15" s="14"/>
      <c r="F15" s="14"/>
      <c r="G15" s="14"/>
      <c r="H15" s="14"/>
      <c r="I15" s="14"/>
    </row>
    <row r="16" spans="1:9">
      <c r="A16" s="19"/>
      <c r="B16" s="23" t="s">
        <v>33</v>
      </c>
      <c r="C16" s="23" t="s">
        <v>21</v>
      </c>
      <c r="D16" s="23" t="s">
        <v>34</v>
      </c>
      <c r="E16" s="29" t="s">
        <v>35</v>
      </c>
      <c r="F16" s="23" t="s">
        <v>36</v>
      </c>
      <c r="G16" s="23" t="s">
        <v>37</v>
      </c>
      <c r="H16" s="23" t="s">
        <v>38</v>
      </c>
      <c r="I16" s="23" t="s">
        <v>39</v>
      </c>
    </row>
    <row r="17" spans="1:9">
      <c r="A17" s="7" t="s">
        <v>27</v>
      </c>
      <c r="B17" s="28">
        <v>-3801.3614264589564</v>
      </c>
      <c r="C17" s="14">
        <v>1304.0816591004045</v>
      </c>
      <c r="D17" s="14">
        <v>-2.9149719267436458</v>
      </c>
      <c r="E17" s="25">
        <v>3.6127824221608511E-3</v>
      </c>
      <c r="F17" s="14">
        <v>-6359.4872971876703</v>
      </c>
      <c r="G17" s="14">
        <v>-1243.2355557302426</v>
      </c>
      <c r="H17" s="14">
        <v>-6359.4872971876703</v>
      </c>
      <c r="I17" s="14">
        <v>-1243.2355557302426</v>
      </c>
    </row>
    <row r="18" spans="1:9">
      <c r="A18" s="7" t="s">
        <v>10</v>
      </c>
      <c r="B18" s="28">
        <v>3390.0765532681203</v>
      </c>
      <c r="C18" s="14">
        <v>518.79536613800974</v>
      </c>
      <c r="D18" s="14">
        <v>6.534515869916798</v>
      </c>
      <c r="E18" s="25">
        <v>8.8609314972039709E-11</v>
      </c>
      <c r="F18" s="14">
        <v>2372.3919332364862</v>
      </c>
      <c r="G18" s="14">
        <v>4407.7611732997548</v>
      </c>
      <c r="H18" s="14">
        <v>2372.3919332364862</v>
      </c>
      <c r="I18" s="14">
        <v>4407.7611732997548</v>
      </c>
    </row>
    <row r="19" spans="1:9">
      <c r="A19" s="7" t="s">
        <v>11</v>
      </c>
      <c r="B19" s="28">
        <v>1120.6763748303431</v>
      </c>
      <c r="C19" s="14">
        <v>332.3653352707579</v>
      </c>
      <c r="D19" s="14">
        <v>3.3718208727074259</v>
      </c>
      <c r="E19" s="25">
        <v>7.6672913255121584E-4</v>
      </c>
      <c r="F19" s="14">
        <v>468.6985199496412</v>
      </c>
      <c r="G19" s="14">
        <v>1772.654229711045</v>
      </c>
      <c r="H19" s="14">
        <v>468.6985199496412</v>
      </c>
      <c r="I19" s="14">
        <v>1772.654229711045</v>
      </c>
    </row>
    <row r="20" spans="1:9">
      <c r="A20" s="7" t="s">
        <v>1</v>
      </c>
      <c r="B20" s="28">
        <v>-122.01448615110353</v>
      </c>
      <c r="C20" s="14">
        <v>2.6021851268789322</v>
      </c>
      <c r="D20" s="14">
        <v>-46.889241234518941</v>
      </c>
      <c r="E20" s="25">
        <v>4.3534927589303505E-291</v>
      </c>
      <c r="F20" s="14">
        <v>-127.11901089235822</v>
      </c>
      <c r="G20" s="14">
        <v>-116.90996140984883</v>
      </c>
      <c r="H20" s="14">
        <v>-127.11901089235822</v>
      </c>
      <c r="I20" s="14">
        <v>-116.90996140984883</v>
      </c>
    </row>
    <row r="21" spans="1:9">
      <c r="A21" s="7" t="s">
        <v>2</v>
      </c>
      <c r="B21" s="28">
        <v>-1.6208319500139477E-2</v>
      </c>
      <c r="C21" s="14">
        <v>1.3127709745992147E-3</v>
      </c>
      <c r="D21" s="14">
        <v>-12.346646759986319</v>
      </c>
      <c r="E21" s="25">
        <v>2.4061971254406952E-33</v>
      </c>
      <c r="F21" s="14">
        <v>-1.8783490593934794E-2</v>
      </c>
      <c r="G21" s="14">
        <v>-1.3633148406344161E-2</v>
      </c>
      <c r="H21" s="14">
        <v>-1.8783490593934794E-2</v>
      </c>
      <c r="I21" s="14">
        <v>-1.3633148406344161E-2</v>
      </c>
    </row>
    <row r="22" spans="1:9">
      <c r="A22" s="7" t="s">
        <v>4</v>
      </c>
      <c r="B22" s="28">
        <v>60.813281299789274</v>
      </c>
      <c r="C22" s="14">
        <v>5.7558643303517281</v>
      </c>
      <c r="D22" s="14">
        <v>10.565447308948839</v>
      </c>
      <c r="E22" s="25">
        <v>3.5750045351590056E-25</v>
      </c>
      <c r="F22" s="14">
        <v>49.522404421699768</v>
      </c>
      <c r="G22" s="14">
        <v>72.104158177878787</v>
      </c>
      <c r="H22" s="14">
        <v>49.522404421699768</v>
      </c>
      <c r="I22" s="14">
        <v>72.104158177878787</v>
      </c>
    </row>
    <row r="23" spans="1:9">
      <c r="A23" s="7" t="s">
        <v>9</v>
      </c>
      <c r="B23" s="28">
        <v>20.009356633313097</v>
      </c>
      <c r="C23" s="14">
        <v>1.2033088883589627</v>
      </c>
      <c r="D23" s="14">
        <v>16.62861201050486</v>
      </c>
      <c r="E23" s="25">
        <v>6.9396022889768406E-57</v>
      </c>
      <c r="F23" s="14">
        <v>17.648909665665137</v>
      </c>
      <c r="G23" s="14">
        <v>22.369803600961056</v>
      </c>
      <c r="H23" s="14">
        <v>17.648909665665137</v>
      </c>
      <c r="I23" s="14">
        <v>22.369803600961056</v>
      </c>
    </row>
    <row r="24" spans="1:9">
      <c r="A24" s="7" t="s">
        <v>7</v>
      </c>
      <c r="B24" s="28">
        <v>-4.1743721296643939</v>
      </c>
      <c r="C24" s="14">
        <v>0.5452598864213094</v>
      </c>
      <c r="D24" s="14">
        <v>-7.6557477152077817</v>
      </c>
      <c r="E24" s="25">
        <v>3.5252448161928736E-14</v>
      </c>
      <c r="F24" s="14">
        <v>-5.2439703499837851</v>
      </c>
      <c r="G24" s="14">
        <v>-3.1047739093450026</v>
      </c>
      <c r="H24" s="14">
        <v>-5.2439703499837851</v>
      </c>
      <c r="I24" s="14">
        <v>-3.1047739093450026</v>
      </c>
    </row>
    <row r="25" spans="1:9">
      <c r="A25" s="30" t="s">
        <v>5</v>
      </c>
      <c r="B25" s="34">
        <v>57.159772211702972</v>
      </c>
      <c r="C25" s="31">
        <v>74.939016082768873</v>
      </c>
      <c r="D25" s="31">
        <v>0.76275050300328162</v>
      </c>
      <c r="E25" s="31">
        <v>0.44573844629883408</v>
      </c>
      <c r="F25" s="31">
        <v>-89.842859433718019</v>
      </c>
      <c r="G25" s="31">
        <v>204.16240385712396</v>
      </c>
      <c r="H25" s="31">
        <v>-89.842859433718019</v>
      </c>
      <c r="I25" s="31">
        <v>204.16240385712396</v>
      </c>
    </row>
    <row r="26" spans="1:9">
      <c r="A26" s="7" t="s">
        <v>6</v>
      </c>
      <c r="B26" s="28">
        <v>330.2509400809837</v>
      </c>
      <c r="C26" s="14">
        <v>157.09562413987277</v>
      </c>
      <c r="D26" s="14">
        <v>2.1022287660090337</v>
      </c>
      <c r="E26" s="25">
        <v>3.5708333621602292E-2</v>
      </c>
      <c r="F26" s="14">
        <v>22.087430927956177</v>
      </c>
      <c r="G26" s="14">
        <v>638.41444923401127</v>
      </c>
      <c r="H26" s="14">
        <v>22.087430927956177</v>
      </c>
      <c r="I26" s="14">
        <v>638.41444923401127</v>
      </c>
    </row>
    <row r="27" spans="1:9" ht="17.25" thickBot="1">
      <c r="A27" s="32" t="s">
        <v>8</v>
      </c>
      <c r="B27" s="35">
        <v>-7.7762683509642363</v>
      </c>
      <c r="C27" s="33">
        <v>40.064262708657587</v>
      </c>
      <c r="D27" s="33">
        <v>-0.19409488220243332</v>
      </c>
      <c r="E27" s="33">
        <v>0.84612925316035503</v>
      </c>
      <c r="F27" s="33">
        <v>-86.367533101508286</v>
      </c>
      <c r="G27" s="33">
        <v>70.814996399579826</v>
      </c>
      <c r="H27" s="33">
        <v>-86.367533101508286</v>
      </c>
      <c r="I27" s="33">
        <v>70.814996399579826</v>
      </c>
    </row>
    <row r="28" spans="1:9">
      <c r="A28" s="7"/>
      <c r="B28" s="7"/>
      <c r="C28" s="7"/>
      <c r="D28" s="7"/>
      <c r="E28" s="7" t="s">
        <v>50</v>
      </c>
      <c r="F28" s="7"/>
      <c r="G28" s="7"/>
      <c r="H28" s="7"/>
      <c r="I28" s="7"/>
    </row>
    <row r="29" spans="1:9">
      <c r="A29" s="7"/>
      <c r="B29" s="7"/>
      <c r="C29" s="7"/>
      <c r="D29" s="7"/>
      <c r="E29" s="7"/>
      <c r="F29" s="7"/>
      <c r="G29" s="7"/>
      <c r="H29" s="7"/>
      <c r="I29" s="7"/>
    </row>
    <row r="30" spans="1:9">
      <c r="A30" s="7"/>
      <c r="B30" s="7"/>
      <c r="C30" s="7"/>
      <c r="D30" s="7"/>
      <c r="E30" s="7"/>
      <c r="F30" s="7"/>
      <c r="G30" s="7"/>
      <c r="H30" s="7"/>
      <c r="I30" s="7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17"/>
  <sheetViews>
    <sheetView showGridLines="0" workbookViewId="0">
      <selection activeCell="D8" sqref="D8"/>
    </sheetView>
  </sheetViews>
  <sheetFormatPr defaultRowHeight="13.5"/>
  <cols>
    <col min="1" max="2" width="7.375" style="1" customWidth="1"/>
    <col min="3" max="10" width="8.375" style="1" customWidth="1"/>
    <col min="11" max="12" width="7.375" style="1" customWidth="1"/>
    <col min="13" max="16384" width="9" style="1"/>
  </cols>
  <sheetData>
    <row r="1" spans="2:11" ht="44.25" customHeight="1"/>
    <row r="2" spans="2:11" ht="44.25" customHeight="1">
      <c r="B2" s="5" t="s">
        <v>0</v>
      </c>
      <c r="C2" s="2"/>
      <c r="D2" s="2"/>
      <c r="E2" s="2"/>
      <c r="F2" s="2"/>
      <c r="G2" s="2"/>
      <c r="H2" s="2"/>
      <c r="I2" s="2"/>
      <c r="J2" s="2"/>
      <c r="K2" s="2"/>
    </row>
    <row r="3" spans="2:11" ht="44.25" customHeight="1">
      <c r="B3" s="5" t="s">
        <v>1</v>
      </c>
      <c r="C3" s="2">
        <v>-0.87659049714364445</v>
      </c>
      <c r="D3" s="2"/>
      <c r="E3" s="2"/>
      <c r="F3" s="2"/>
      <c r="G3" s="2"/>
      <c r="H3" s="2"/>
      <c r="I3" s="2"/>
      <c r="J3" s="2"/>
      <c r="K3" s="2"/>
    </row>
    <row r="4" spans="2:11" ht="44.25" customHeight="1">
      <c r="B4" s="5" t="s">
        <v>2</v>
      </c>
      <c r="C4" s="2">
        <v>-0.56996016453371978</v>
      </c>
      <c r="D4" s="2">
        <v>0.50567218038211159</v>
      </c>
      <c r="E4" s="2"/>
      <c r="F4" s="2"/>
      <c r="G4" s="2"/>
      <c r="H4" s="2"/>
      <c r="I4" s="2"/>
      <c r="J4" s="2"/>
      <c r="K4" s="2"/>
    </row>
    <row r="5" spans="2:11" ht="44.25" customHeight="1">
      <c r="B5" s="5" t="s">
        <v>4</v>
      </c>
      <c r="C5" s="2">
        <v>0.31498982964003447</v>
      </c>
      <c r="D5" s="2">
        <v>-0.15662201982817589</v>
      </c>
      <c r="E5" s="2">
        <v>-0.33353794783200102</v>
      </c>
      <c r="F5" s="2"/>
      <c r="G5" s="2"/>
      <c r="H5" s="2"/>
      <c r="I5" s="2"/>
      <c r="J5" s="2"/>
      <c r="K5" s="2"/>
    </row>
    <row r="6" spans="2:11" ht="44.25" customHeight="1">
      <c r="B6" s="5" t="s">
        <v>9</v>
      </c>
      <c r="C6" s="2">
        <v>0.58119758864224447</v>
      </c>
      <c r="D6" s="2">
        <v>-0.47025318399104449</v>
      </c>
      <c r="E6" s="2">
        <v>-2.8598456724634687E-2</v>
      </c>
      <c r="F6" s="2">
        <v>8.9614059377930128E-2</v>
      </c>
      <c r="G6" s="2"/>
      <c r="H6" s="2"/>
      <c r="I6" s="2"/>
      <c r="J6" s="2"/>
      <c r="K6" s="2"/>
    </row>
    <row r="7" spans="2:11" ht="44.25" customHeight="1">
      <c r="B7" s="5" t="s">
        <v>7</v>
      </c>
      <c r="C7" s="2">
        <v>0.16506697109988677</v>
      </c>
      <c r="D7" s="2">
        <v>-0.13318154152978035</v>
      </c>
      <c r="E7" s="2">
        <v>0.30215036420795144</v>
      </c>
      <c r="F7" s="2">
        <v>5.0883699749993135E-2</v>
      </c>
      <c r="G7" s="2">
        <v>0.65144958277283993</v>
      </c>
      <c r="H7" s="2"/>
      <c r="I7" s="2"/>
      <c r="J7" s="2"/>
      <c r="K7" s="2"/>
    </row>
    <row r="8" spans="2:11" ht="44.25" customHeight="1">
      <c r="B8" s="5" t="s">
        <v>5</v>
      </c>
      <c r="C8" s="2">
        <v>0.10890475451177119</v>
      </c>
      <c r="D8" s="2">
        <v>-0.1081495847197354</v>
      </c>
      <c r="E8" s="2">
        <v>-8.0502926260149738E-2</v>
      </c>
      <c r="F8" s="2">
        <v>5.8711703295311612E-2</v>
      </c>
      <c r="G8" s="2">
        <v>5.7928834653553606E-2</v>
      </c>
      <c r="H8" s="2">
        <v>3.4921369061739087E-2</v>
      </c>
      <c r="I8" s="2"/>
      <c r="J8" s="2"/>
      <c r="K8" s="2"/>
    </row>
    <row r="9" spans="2:11" ht="44.25" customHeight="1">
      <c r="B9" s="5" t="s">
        <v>6</v>
      </c>
      <c r="C9" s="2">
        <v>3.3080694414709885E-2</v>
      </c>
      <c r="D9" s="2">
        <v>3.1716771673329584E-2</v>
      </c>
      <c r="E9" s="2">
        <v>-8.1854083302937961E-2</v>
      </c>
      <c r="F9" s="2">
        <v>1.3144030508075151E-2</v>
      </c>
      <c r="G9" s="2">
        <v>5.7248509540340449E-2</v>
      </c>
      <c r="H9" s="2">
        <v>-6.9321337275950509E-2</v>
      </c>
      <c r="I9" s="2">
        <v>-1.9335450493802545E-2</v>
      </c>
      <c r="J9" s="2"/>
      <c r="K9" s="2"/>
    </row>
    <row r="10" spans="2:11" ht="44.25" customHeight="1" thickBot="1">
      <c r="B10" s="6" t="s">
        <v>8</v>
      </c>
      <c r="C10" s="3">
        <v>0.18532554986050562</v>
      </c>
      <c r="D10" s="3">
        <v>-0.14835921455798667</v>
      </c>
      <c r="E10" s="3">
        <v>-3.6196614071382006E-2</v>
      </c>
      <c r="F10" s="3">
        <v>9.2424496279554402E-2</v>
      </c>
      <c r="G10" s="3">
        <v>0.30261764368894717</v>
      </c>
      <c r="H10" s="3">
        <v>0.12676763604870428</v>
      </c>
      <c r="I10" s="3">
        <v>8.5242825871957903E-2</v>
      </c>
      <c r="J10" s="3">
        <v>-2.7653817388012553E-2</v>
      </c>
      <c r="K10" s="3"/>
    </row>
    <row r="11" spans="2:11" ht="44.25" customHeight="1">
      <c r="B11" s="4"/>
      <c r="C11" s="4" t="s">
        <v>0</v>
      </c>
      <c r="D11" s="4" t="s">
        <v>1</v>
      </c>
      <c r="E11" s="4" t="s">
        <v>2</v>
      </c>
      <c r="F11" s="4" t="s">
        <v>4</v>
      </c>
      <c r="G11" s="4" t="s">
        <v>9</v>
      </c>
      <c r="H11" s="4" t="s">
        <v>7</v>
      </c>
      <c r="I11" s="4" t="s">
        <v>5</v>
      </c>
      <c r="J11" s="4" t="s">
        <v>6</v>
      </c>
      <c r="K11" s="4" t="s">
        <v>8</v>
      </c>
    </row>
    <row r="12" spans="2:11" ht="44.25" customHeight="1"/>
    <row r="13" spans="2:11" ht="44.25" customHeight="1"/>
    <row r="14" spans="2:11" ht="44.25" customHeight="1"/>
    <row r="15" spans="2:11" ht="44.25" customHeight="1"/>
    <row r="16" spans="2:11" ht="44.25" customHeight="1"/>
    <row r="17" ht="44.25" customHeight="1"/>
  </sheetData>
  <phoneticPr fontId="18" type="noConversion"/>
  <conditionalFormatting sqref="C1:K10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37"/>
  <sheetViews>
    <sheetView workbookViewId="0">
      <selection activeCell="D12" sqref="D12"/>
    </sheetView>
  </sheetViews>
  <sheetFormatPr defaultRowHeight="16.899999999999999"/>
  <cols>
    <col min="6" max="6" width="14.875" customWidth="1"/>
  </cols>
  <sheetData>
    <row r="1" spans="1:10">
      <c r="A1" t="s">
        <v>0</v>
      </c>
      <c r="B1" t="s">
        <v>10</v>
      </c>
      <c r="C1" t="s">
        <v>11</v>
      </c>
      <c r="D1" t="s">
        <v>15</v>
      </c>
      <c r="E1" t="s">
        <v>1</v>
      </c>
      <c r="F1" t="s">
        <v>2</v>
      </c>
      <c r="G1" t="s">
        <v>4</v>
      </c>
      <c r="H1" t="s">
        <v>9</v>
      </c>
      <c r="I1" t="s">
        <v>7</v>
      </c>
      <c r="J1" t="s">
        <v>6</v>
      </c>
    </row>
    <row r="2" spans="1:10">
      <c r="A2">
        <v>13500</v>
      </c>
      <c r="B2">
        <v>1</v>
      </c>
      <c r="C2">
        <v>0</v>
      </c>
      <c r="D2">
        <v>0</v>
      </c>
      <c r="E2">
        <v>23</v>
      </c>
      <c r="F2">
        <v>46986</v>
      </c>
      <c r="G2">
        <v>90</v>
      </c>
      <c r="H2">
        <v>1165</v>
      </c>
      <c r="I2">
        <v>2000</v>
      </c>
      <c r="J2">
        <v>0</v>
      </c>
    </row>
    <row r="3" spans="1:10">
      <c r="A3">
        <v>13750</v>
      </c>
      <c r="B3">
        <v>1</v>
      </c>
      <c r="C3">
        <v>0</v>
      </c>
      <c r="D3">
        <v>0</v>
      </c>
      <c r="E3">
        <v>23</v>
      </c>
      <c r="F3">
        <v>72937</v>
      </c>
      <c r="G3">
        <v>90</v>
      </c>
      <c r="H3">
        <v>1165</v>
      </c>
      <c r="I3">
        <v>2000</v>
      </c>
      <c r="J3">
        <v>0</v>
      </c>
    </row>
    <row r="4" spans="1:10">
      <c r="A4">
        <v>13950</v>
      </c>
      <c r="B4">
        <v>1</v>
      </c>
      <c r="C4">
        <v>0</v>
      </c>
      <c r="D4">
        <v>0</v>
      </c>
      <c r="E4">
        <v>24</v>
      </c>
      <c r="F4">
        <v>41711</v>
      </c>
      <c r="G4">
        <v>90</v>
      </c>
      <c r="H4">
        <v>1165</v>
      </c>
      <c r="I4">
        <v>2000</v>
      </c>
      <c r="J4">
        <v>0</v>
      </c>
    </row>
    <row r="5" spans="1:10">
      <c r="A5">
        <v>14950</v>
      </c>
      <c r="B5">
        <v>1</v>
      </c>
      <c r="C5">
        <v>0</v>
      </c>
      <c r="D5">
        <v>0</v>
      </c>
      <c r="E5">
        <v>26</v>
      </c>
      <c r="F5">
        <v>48000</v>
      </c>
      <c r="G5">
        <v>90</v>
      </c>
      <c r="H5">
        <v>1165</v>
      </c>
      <c r="I5">
        <v>2000</v>
      </c>
      <c r="J5">
        <v>0</v>
      </c>
    </row>
    <row r="6" spans="1:10">
      <c r="A6">
        <v>13750</v>
      </c>
      <c r="B6">
        <v>1</v>
      </c>
      <c r="C6">
        <v>0</v>
      </c>
      <c r="D6">
        <v>0</v>
      </c>
      <c r="E6">
        <v>30</v>
      </c>
      <c r="F6">
        <v>38500</v>
      </c>
      <c r="G6">
        <v>90</v>
      </c>
      <c r="H6">
        <v>1170</v>
      </c>
      <c r="I6">
        <v>2000</v>
      </c>
      <c r="J6">
        <v>0</v>
      </c>
    </row>
    <row r="7" spans="1:10">
      <c r="A7">
        <v>12950</v>
      </c>
      <c r="B7">
        <v>1</v>
      </c>
      <c r="C7">
        <v>0</v>
      </c>
      <c r="D7">
        <v>0</v>
      </c>
      <c r="E7">
        <v>32</v>
      </c>
      <c r="F7">
        <v>61000</v>
      </c>
      <c r="G7">
        <v>90</v>
      </c>
      <c r="H7">
        <v>1170</v>
      </c>
      <c r="I7">
        <v>2000</v>
      </c>
      <c r="J7">
        <v>0</v>
      </c>
    </row>
    <row r="8" spans="1:10">
      <c r="A8">
        <v>16900</v>
      </c>
      <c r="B8">
        <v>1</v>
      </c>
      <c r="C8">
        <v>0</v>
      </c>
      <c r="D8">
        <v>0</v>
      </c>
      <c r="E8">
        <v>27</v>
      </c>
      <c r="F8">
        <v>94612</v>
      </c>
      <c r="G8">
        <v>90</v>
      </c>
      <c r="H8">
        <v>1245</v>
      </c>
      <c r="I8">
        <v>2000</v>
      </c>
      <c r="J8">
        <v>0</v>
      </c>
    </row>
    <row r="9" spans="1:10">
      <c r="A9">
        <v>18600</v>
      </c>
      <c r="B9">
        <v>1</v>
      </c>
      <c r="C9">
        <v>0</v>
      </c>
      <c r="D9">
        <v>0</v>
      </c>
      <c r="E9">
        <v>30</v>
      </c>
      <c r="F9">
        <v>75889</v>
      </c>
      <c r="G9">
        <v>90</v>
      </c>
      <c r="H9">
        <v>1245</v>
      </c>
      <c r="I9">
        <v>2000</v>
      </c>
      <c r="J9">
        <v>0</v>
      </c>
    </row>
    <row r="10" spans="1:10">
      <c r="A10">
        <v>21500</v>
      </c>
      <c r="B10">
        <v>0</v>
      </c>
      <c r="C10">
        <v>1</v>
      </c>
      <c r="D10">
        <v>0</v>
      </c>
      <c r="E10">
        <v>27</v>
      </c>
      <c r="F10">
        <v>19700</v>
      </c>
      <c r="G10">
        <v>192</v>
      </c>
      <c r="H10">
        <v>1185</v>
      </c>
      <c r="I10">
        <v>1800</v>
      </c>
      <c r="J10">
        <v>0</v>
      </c>
    </row>
    <row r="11" spans="1:10">
      <c r="A11">
        <v>12950</v>
      </c>
      <c r="B11">
        <v>1</v>
      </c>
      <c r="C11">
        <v>0</v>
      </c>
      <c r="D11">
        <v>0</v>
      </c>
      <c r="E11">
        <v>23</v>
      </c>
      <c r="F11">
        <v>71138</v>
      </c>
      <c r="G11">
        <v>69</v>
      </c>
      <c r="H11">
        <v>1105</v>
      </c>
      <c r="I11">
        <v>1900</v>
      </c>
      <c r="J11">
        <v>0</v>
      </c>
    </row>
    <row r="12" spans="1:10">
      <c r="A12">
        <v>20950</v>
      </c>
      <c r="B12">
        <v>0</v>
      </c>
      <c r="C12">
        <v>1</v>
      </c>
      <c r="D12">
        <v>0</v>
      </c>
      <c r="E12">
        <v>25</v>
      </c>
      <c r="F12">
        <v>31461</v>
      </c>
      <c r="G12">
        <v>192</v>
      </c>
      <c r="H12">
        <v>1185</v>
      </c>
      <c r="I12">
        <v>1800</v>
      </c>
      <c r="J12">
        <v>0</v>
      </c>
    </row>
    <row r="13" spans="1:10">
      <c r="A13">
        <v>19950</v>
      </c>
      <c r="B13">
        <v>0</v>
      </c>
      <c r="C13">
        <v>1</v>
      </c>
      <c r="D13">
        <v>0</v>
      </c>
      <c r="E13">
        <v>22</v>
      </c>
      <c r="F13">
        <v>43610</v>
      </c>
      <c r="G13">
        <v>192</v>
      </c>
      <c r="H13">
        <v>1185</v>
      </c>
      <c r="I13">
        <v>1800</v>
      </c>
      <c r="J13">
        <v>0</v>
      </c>
    </row>
    <row r="14" spans="1:10">
      <c r="A14">
        <v>19600</v>
      </c>
      <c r="B14">
        <v>0</v>
      </c>
      <c r="C14">
        <v>1</v>
      </c>
      <c r="D14">
        <v>0</v>
      </c>
      <c r="E14">
        <v>25</v>
      </c>
      <c r="F14">
        <v>32189</v>
      </c>
      <c r="G14">
        <v>192</v>
      </c>
      <c r="H14">
        <v>1185</v>
      </c>
      <c r="I14">
        <v>1800</v>
      </c>
      <c r="J14">
        <v>0</v>
      </c>
    </row>
    <row r="15" spans="1:10">
      <c r="A15">
        <v>21500</v>
      </c>
      <c r="B15">
        <v>0</v>
      </c>
      <c r="C15">
        <v>1</v>
      </c>
      <c r="D15">
        <v>0</v>
      </c>
      <c r="E15">
        <v>31</v>
      </c>
      <c r="F15">
        <v>23000</v>
      </c>
      <c r="G15">
        <v>192</v>
      </c>
      <c r="H15">
        <v>1185</v>
      </c>
      <c r="I15">
        <v>1800</v>
      </c>
      <c r="J15">
        <v>0</v>
      </c>
    </row>
    <row r="16" spans="1:10">
      <c r="A16">
        <v>22500</v>
      </c>
      <c r="B16">
        <v>0</v>
      </c>
      <c r="C16">
        <v>1</v>
      </c>
      <c r="D16">
        <v>0</v>
      </c>
      <c r="E16">
        <v>32</v>
      </c>
      <c r="F16">
        <v>34131</v>
      </c>
      <c r="G16">
        <v>192</v>
      </c>
      <c r="H16">
        <v>1185</v>
      </c>
      <c r="I16">
        <v>1800</v>
      </c>
      <c r="J16">
        <v>0</v>
      </c>
    </row>
    <row r="17" spans="1:10">
      <c r="A17">
        <v>22000</v>
      </c>
      <c r="B17">
        <v>0</v>
      </c>
      <c r="C17">
        <v>1</v>
      </c>
      <c r="D17">
        <v>0</v>
      </c>
      <c r="E17">
        <v>28</v>
      </c>
      <c r="F17">
        <v>18739</v>
      </c>
      <c r="G17">
        <v>192</v>
      </c>
      <c r="H17">
        <v>1185</v>
      </c>
      <c r="I17">
        <v>1800</v>
      </c>
      <c r="J17">
        <v>0</v>
      </c>
    </row>
    <row r="18" spans="1:10">
      <c r="A18">
        <v>22750</v>
      </c>
      <c r="B18">
        <v>0</v>
      </c>
      <c r="C18">
        <v>1</v>
      </c>
      <c r="D18">
        <v>0</v>
      </c>
      <c r="E18">
        <v>30</v>
      </c>
      <c r="F18">
        <v>34000</v>
      </c>
      <c r="G18">
        <v>192</v>
      </c>
      <c r="H18">
        <v>1185</v>
      </c>
      <c r="I18">
        <v>1800</v>
      </c>
      <c r="J18">
        <v>0</v>
      </c>
    </row>
    <row r="19" spans="1:10">
      <c r="A19">
        <v>17950</v>
      </c>
      <c r="B19">
        <v>0</v>
      </c>
      <c r="C19">
        <v>1</v>
      </c>
      <c r="D19">
        <v>0</v>
      </c>
      <c r="E19">
        <v>24</v>
      </c>
      <c r="F19">
        <v>21716</v>
      </c>
      <c r="G19">
        <v>110</v>
      </c>
      <c r="H19">
        <v>1105</v>
      </c>
      <c r="I19">
        <v>1600</v>
      </c>
      <c r="J19">
        <v>0</v>
      </c>
    </row>
    <row r="20" spans="1:10">
      <c r="A20">
        <v>16750</v>
      </c>
      <c r="B20">
        <v>0</v>
      </c>
      <c r="C20">
        <v>1</v>
      </c>
      <c r="D20">
        <v>0</v>
      </c>
      <c r="E20">
        <v>24</v>
      </c>
      <c r="F20">
        <v>25563</v>
      </c>
      <c r="G20">
        <v>110</v>
      </c>
      <c r="H20">
        <v>1065</v>
      </c>
      <c r="I20">
        <v>1600</v>
      </c>
      <c r="J20">
        <v>0</v>
      </c>
    </row>
    <row r="21" spans="1:10">
      <c r="A21">
        <v>16950</v>
      </c>
      <c r="B21">
        <v>0</v>
      </c>
      <c r="C21">
        <v>1</v>
      </c>
      <c r="D21">
        <v>0</v>
      </c>
      <c r="E21">
        <v>30</v>
      </c>
      <c r="F21">
        <v>64359</v>
      </c>
      <c r="G21">
        <v>110</v>
      </c>
      <c r="H21">
        <v>1105</v>
      </c>
      <c r="I21">
        <v>1600</v>
      </c>
      <c r="J21">
        <v>0</v>
      </c>
    </row>
    <row r="22" spans="1:10">
      <c r="A22">
        <v>15950</v>
      </c>
      <c r="B22">
        <v>0</v>
      </c>
      <c r="C22">
        <v>1</v>
      </c>
      <c r="D22">
        <v>0</v>
      </c>
      <c r="E22">
        <v>30</v>
      </c>
      <c r="F22">
        <v>67660</v>
      </c>
      <c r="G22">
        <v>110</v>
      </c>
      <c r="H22">
        <v>1105</v>
      </c>
      <c r="I22">
        <v>1600</v>
      </c>
      <c r="J22">
        <v>0</v>
      </c>
    </row>
    <row r="23" spans="1:10">
      <c r="A23">
        <v>16950</v>
      </c>
      <c r="B23">
        <v>0</v>
      </c>
      <c r="C23">
        <v>1</v>
      </c>
      <c r="D23">
        <v>0</v>
      </c>
      <c r="E23">
        <v>29</v>
      </c>
      <c r="F23">
        <v>43905</v>
      </c>
      <c r="G23">
        <v>110</v>
      </c>
      <c r="H23">
        <v>1170</v>
      </c>
      <c r="I23">
        <v>1600</v>
      </c>
      <c r="J23">
        <v>1</v>
      </c>
    </row>
    <row r="24" spans="1:10">
      <c r="A24">
        <v>15950</v>
      </c>
      <c r="B24">
        <v>0</v>
      </c>
      <c r="C24">
        <v>1</v>
      </c>
      <c r="D24">
        <v>0</v>
      </c>
      <c r="E24">
        <v>28</v>
      </c>
      <c r="F24">
        <v>56349</v>
      </c>
      <c r="G24">
        <v>110</v>
      </c>
      <c r="H24">
        <v>1120</v>
      </c>
      <c r="I24">
        <v>1600</v>
      </c>
      <c r="J24">
        <v>0</v>
      </c>
    </row>
    <row r="25" spans="1:10">
      <c r="A25">
        <v>16950</v>
      </c>
      <c r="B25">
        <v>0</v>
      </c>
      <c r="C25">
        <v>1</v>
      </c>
      <c r="D25">
        <v>0</v>
      </c>
      <c r="E25">
        <v>28</v>
      </c>
      <c r="F25">
        <v>32220</v>
      </c>
      <c r="G25">
        <v>110</v>
      </c>
      <c r="H25">
        <v>1120</v>
      </c>
      <c r="I25">
        <v>1600</v>
      </c>
      <c r="J25">
        <v>0</v>
      </c>
    </row>
    <row r="26" spans="1:10">
      <c r="A26">
        <v>16250</v>
      </c>
      <c r="B26">
        <v>0</v>
      </c>
      <c r="C26">
        <v>1</v>
      </c>
      <c r="D26">
        <v>0</v>
      </c>
      <c r="E26">
        <v>29</v>
      </c>
      <c r="F26">
        <v>25813</v>
      </c>
      <c r="G26">
        <v>110</v>
      </c>
      <c r="H26">
        <v>1120</v>
      </c>
      <c r="I26">
        <v>1600</v>
      </c>
      <c r="J26">
        <v>0</v>
      </c>
    </row>
    <row r="27" spans="1:10">
      <c r="A27">
        <v>15950</v>
      </c>
      <c r="B27">
        <v>0</v>
      </c>
      <c r="C27">
        <v>1</v>
      </c>
      <c r="D27">
        <v>0</v>
      </c>
      <c r="E27">
        <v>25</v>
      </c>
      <c r="F27">
        <v>28450</v>
      </c>
      <c r="G27">
        <v>110</v>
      </c>
      <c r="H27">
        <v>1120</v>
      </c>
      <c r="I27">
        <v>1600</v>
      </c>
      <c r="J27">
        <v>0</v>
      </c>
    </row>
    <row r="28" spans="1:10">
      <c r="A28">
        <v>17495</v>
      </c>
      <c r="B28">
        <v>0</v>
      </c>
      <c r="C28">
        <v>1</v>
      </c>
      <c r="D28">
        <v>0</v>
      </c>
      <c r="E28">
        <v>27</v>
      </c>
      <c r="F28">
        <v>34545</v>
      </c>
      <c r="G28">
        <v>110</v>
      </c>
      <c r="H28">
        <v>1120</v>
      </c>
      <c r="I28">
        <v>1600</v>
      </c>
      <c r="J28">
        <v>0</v>
      </c>
    </row>
    <row r="29" spans="1:10">
      <c r="A29">
        <v>15750</v>
      </c>
      <c r="B29">
        <v>0</v>
      </c>
      <c r="C29">
        <v>1</v>
      </c>
      <c r="D29">
        <v>0</v>
      </c>
      <c r="E29">
        <v>29</v>
      </c>
      <c r="F29">
        <v>41415</v>
      </c>
      <c r="G29">
        <v>110</v>
      </c>
      <c r="H29">
        <v>1120</v>
      </c>
      <c r="I29">
        <v>1600</v>
      </c>
      <c r="J29">
        <v>0</v>
      </c>
    </row>
    <row r="30" spans="1:10">
      <c r="A30">
        <v>16950</v>
      </c>
      <c r="B30">
        <v>0</v>
      </c>
      <c r="C30">
        <v>1</v>
      </c>
      <c r="D30">
        <v>0</v>
      </c>
      <c r="E30">
        <v>28</v>
      </c>
      <c r="F30">
        <v>44142</v>
      </c>
      <c r="G30">
        <v>110</v>
      </c>
      <c r="H30">
        <v>1120</v>
      </c>
      <c r="I30">
        <v>1600</v>
      </c>
      <c r="J30">
        <v>0</v>
      </c>
    </row>
    <row r="31" spans="1:10">
      <c r="A31">
        <v>17950</v>
      </c>
      <c r="B31">
        <v>0</v>
      </c>
      <c r="C31">
        <v>1</v>
      </c>
      <c r="D31">
        <v>0</v>
      </c>
      <c r="E31">
        <v>30</v>
      </c>
      <c r="F31">
        <v>11090</v>
      </c>
      <c r="G31">
        <v>110</v>
      </c>
      <c r="H31">
        <v>1120</v>
      </c>
      <c r="I31">
        <v>1600</v>
      </c>
      <c r="J31">
        <v>0</v>
      </c>
    </row>
    <row r="32" spans="1:10">
      <c r="A32">
        <v>12950</v>
      </c>
      <c r="B32">
        <v>0</v>
      </c>
      <c r="C32">
        <v>1</v>
      </c>
      <c r="D32">
        <v>0</v>
      </c>
      <c r="E32">
        <v>29</v>
      </c>
      <c r="F32">
        <v>9750</v>
      </c>
      <c r="G32">
        <v>97</v>
      </c>
      <c r="H32">
        <v>1100</v>
      </c>
      <c r="I32">
        <v>1400</v>
      </c>
      <c r="J32">
        <v>0</v>
      </c>
    </row>
    <row r="33" spans="1:10">
      <c r="A33">
        <v>15750</v>
      </c>
      <c r="B33">
        <v>0</v>
      </c>
      <c r="C33">
        <v>1</v>
      </c>
      <c r="D33">
        <v>0</v>
      </c>
      <c r="E33">
        <v>22</v>
      </c>
      <c r="F33">
        <v>35199</v>
      </c>
      <c r="G33">
        <v>97</v>
      </c>
      <c r="H33">
        <v>1100</v>
      </c>
      <c r="I33">
        <v>1400</v>
      </c>
      <c r="J33">
        <v>0</v>
      </c>
    </row>
    <row r="34" spans="1:10">
      <c r="A34">
        <v>15950</v>
      </c>
      <c r="B34">
        <v>0</v>
      </c>
      <c r="C34">
        <v>1</v>
      </c>
      <c r="D34">
        <v>0</v>
      </c>
      <c r="E34">
        <v>27</v>
      </c>
      <c r="F34">
        <v>29510</v>
      </c>
      <c r="G34">
        <v>97</v>
      </c>
      <c r="H34">
        <v>1100</v>
      </c>
      <c r="I34">
        <v>1400</v>
      </c>
      <c r="J34">
        <v>0</v>
      </c>
    </row>
    <row r="35" spans="1:10">
      <c r="A35">
        <v>14950</v>
      </c>
      <c r="B35">
        <v>0</v>
      </c>
      <c r="C35">
        <v>1</v>
      </c>
      <c r="D35">
        <v>0</v>
      </c>
      <c r="E35">
        <v>26</v>
      </c>
      <c r="F35">
        <v>32692</v>
      </c>
      <c r="G35">
        <v>97</v>
      </c>
      <c r="H35">
        <v>1100</v>
      </c>
      <c r="I35">
        <v>1400</v>
      </c>
      <c r="J35">
        <v>0</v>
      </c>
    </row>
    <row r="36" spans="1:10">
      <c r="A36">
        <v>15500</v>
      </c>
      <c r="B36">
        <v>0</v>
      </c>
      <c r="C36">
        <v>1</v>
      </c>
      <c r="D36">
        <v>0</v>
      </c>
      <c r="E36">
        <v>22</v>
      </c>
      <c r="F36">
        <v>41000</v>
      </c>
      <c r="G36">
        <v>97</v>
      </c>
      <c r="H36">
        <v>1100</v>
      </c>
      <c r="I36">
        <v>1400</v>
      </c>
      <c r="J36">
        <v>0</v>
      </c>
    </row>
    <row r="37" spans="1:10">
      <c r="A37">
        <v>15750</v>
      </c>
      <c r="B37">
        <v>0</v>
      </c>
      <c r="C37">
        <v>1</v>
      </c>
      <c r="D37">
        <v>0</v>
      </c>
      <c r="E37">
        <v>26</v>
      </c>
      <c r="F37">
        <v>43000</v>
      </c>
      <c r="G37">
        <v>97</v>
      </c>
      <c r="H37">
        <v>1100</v>
      </c>
      <c r="I37">
        <v>1400</v>
      </c>
      <c r="J37">
        <v>0</v>
      </c>
    </row>
    <row r="38" spans="1:10">
      <c r="A38">
        <v>15950</v>
      </c>
      <c r="B38">
        <v>0</v>
      </c>
      <c r="C38">
        <v>1</v>
      </c>
      <c r="D38">
        <v>0</v>
      </c>
      <c r="E38">
        <v>25</v>
      </c>
      <c r="F38">
        <v>25000</v>
      </c>
      <c r="G38">
        <v>97</v>
      </c>
      <c r="H38">
        <v>1100</v>
      </c>
      <c r="I38">
        <v>1400</v>
      </c>
      <c r="J38">
        <v>0</v>
      </c>
    </row>
    <row r="39" spans="1:10">
      <c r="A39">
        <v>14950</v>
      </c>
      <c r="B39">
        <v>0</v>
      </c>
      <c r="C39">
        <v>1</v>
      </c>
      <c r="D39">
        <v>0</v>
      </c>
      <c r="E39">
        <v>23</v>
      </c>
      <c r="F39">
        <v>10000</v>
      </c>
      <c r="G39">
        <v>97</v>
      </c>
      <c r="H39">
        <v>1100</v>
      </c>
      <c r="I39">
        <v>1400</v>
      </c>
      <c r="J39">
        <v>0</v>
      </c>
    </row>
    <row r="40" spans="1:10">
      <c r="A40">
        <v>15750</v>
      </c>
      <c r="B40">
        <v>0</v>
      </c>
      <c r="C40">
        <v>1</v>
      </c>
      <c r="D40">
        <v>0</v>
      </c>
      <c r="E40">
        <v>32</v>
      </c>
      <c r="F40">
        <v>25329</v>
      </c>
      <c r="G40">
        <v>97</v>
      </c>
      <c r="H40">
        <v>1100</v>
      </c>
      <c r="I40">
        <v>1400</v>
      </c>
      <c r="J40">
        <v>0</v>
      </c>
    </row>
    <row r="41" spans="1:10">
      <c r="A41">
        <v>14750</v>
      </c>
      <c r="B41">
        <v>0</v>
      </c>
      <c r="C41">
        <v>1</v>
      </c>
      <c r="D41">
        <v>0</v>
      </c>
      <c r="E41">
        <v>27</v>
      </c>
      <c r="F41">
        <v>27500</v>
      </c>
      <c r="G41">
        <v>97</v>
      </c>
      <c r="H41">
        <v>1100</v>
      </c>
      <c r="I41">
        <v>1400</v>
      </c>
      <c r="J41">
        <v>0</v>
      </c>
    </row>
    <row r="42" spans="1:10">
      <c r="A42">
        <v>13950</v>
      </c>
      <c r="B42">
        <v>0</v>
      </c>
      <c r="C42">
        <v>1</v>
      </c>
      <c r="D42">
        <v>0</v>
      </c>
      <c r="E42">
        <v>22</v>
      </c>
      <c r="F42">
        <v>49059</v>
      </c>
      <c r="G42">
        <v>97</v>
      </c>
      <c r="H42">
        <v>1100</v>
      </c>
      <c r="I42">
        <v>1400</v>
      </c>
      <c r="J42">
        <v>0</v>
      </c>
    </row>
    <row r="43" spans="1:10">
      <c r="A43">
        <v>16750</v>
      </c>
      <c r="B43">
        <v>0</v>
      </c>
      <c r="C43">
        <v>1</v>
      </c>
      <c r="D43">
        <v>0</v>
      </c>
      <c r="E43">
        <v>27</v>
      </c>
      <c r="F43">
        <v>44068</v>
      </c>
      <c r="G43">
        <v>97</v>
      </c>
      <c r="H43">
        <v>1100</v>
      </c>
      <c r="I43">
        <v>1400</v>
      </c>
      <c r="J43">
        <v>0</v>
      </c>
    </row>
    <row r="44" spans="1:10">
      <c r="A44">
        <v>13950</v>
      </c>
      <c r="B44">
        <v>0</v>
      </c>
      <c r="C44">
        <v>1</v>
      </c>
      <c r="D44">
        <v>0</v>
      </c>
      <c r="E44">
        <v>22</v>
      </c>
      <c r="F44">
        <v>46961</v>
      </c>
      <c r="G44">
        <v>97</v>
      </c>
      <c r="H44">
        <v>1100</v>
      </c>
      <c r="I44">
        <v>1400</v>
      </c>
      <c r="J44">
        <v>0</v>
      </c>
    </row>
    <row r="45" spans="1:10">
      <c r="A45">
        <v>16950</v>
      </c>
      <c r="B45">
        <v>1</v>
      </c>
      <c r="C45">
        <v>0</v>
      </c>
      <c r="D45">
        <v>0</v>
      </c>
      <c r="E45">
        <v>27</v>
      </c>
      <c r="F45">
        <v>110404</v>
      </c>
      <c r="G45">
        <v>90</v>
      </c>
      <c r="H45">
        <v>1255</v>
      </c>
      <c r="I45">
        <v>2000</v>
      </c>
      <c r="J45">
        <v>0</v>
      </c>
    </row>
    <row r="46" spans="1:10">
      <c r="A46">
        <v>16950</v>
      </c>
      <c r="B46">
        <v>1</v>
      </c>
      <c r="C46">
        <v>0</v>
      </c>
      <c r="D46">
        <v>0</v>
      </c>
      <c r="E46">
        <v>22</v>
      </c>
      <c r="F46">
        <v>100250</v>
      </c>
      <c r="G46">
        <v>90</v>
      </c>
      <c r="H46">
        <v>1255</v>
      </c>
      <c r="I46">
        <v>2000</v>
      </c>
      <c r="J46">
        <v>0</v>
      </c>
    </row>
    <row r="47" spans="1:10">
      <c r="A47">
        <v>19000</v>
      </c>
      <c r="B47">
        <v>1</v>
      </c>
      <c r="C47">
        <v>0</v>
      </c>
      <c r="D47">
        <v>0</v>
      </c>
      <c r="E47">
        <v>23</v>
      </c>
      <c r="F47">
        <v>84000</v>
      </c>
      <c r="G47">
        <v>90</v>
      </c>
      <c r="H47">
        <v>1270</v>
      </c>
      <c r="I47">
        <v>2000</v>
      </c>
      <c r="J47">
        <v>0</v>
      </c>
    </row>
    <row r="48" spans="1:10">
      <c r="A48">
        <v>17950</v>
      </c>
      <c r="B48">
        <v>1</v>
      </c>
      <c r="C48">
        <v>0</v>
      </c>
      <c r="D48">
        <v>0</v>
      </c>
      <c r="E48">
        <v>27</v>
      </c>
      <c r="F48">
        <v>79375</v>
      </c>
      <c r="G48">
        <v>90</v>
      </c>
      <c r="H48">
        <v>1255</v>
      </c>
      <c r="I48">
        <v>2000</v>
      </c>
      <c r="J48">
        <v>0</v>
      </c>
    </row>
    <row r="49" spans="1:10">
      <c r="A49">
        <v>15800</v>
      </c>
      <c r="B49">
        <v>0</v>
      </c>
      <c r="C49">
        <v>1</v>
      </c>
      <c r="D49">
        <v>0</v>
      </c>
      <c r="E49">
        <v>22</v>
      </c>
      <c r="F49">
        <v>75048</v>
      </c>
      <c r="G49">
        <v>97</v>
      </c>
      <c r="H49">
        <v>1110</v>
      </c>
      <c r="I49">
        <v>1400</v>
      </c>
      <c r="J49">
        <v>0</v>
      </c>
    </row>
    <row r="50" spans="1:10">
      <c r="A50">
        <v>17950</v>
      </c>
      <c r="B50">
        <v>1</v>
      </c>
      <c r="C50">
        <v>0</v>
      </c>
      <c r="D50">
        <v>0</v>
      </c>
      <c r="E50">
        <v>22</v>
      </c>
      <c r="F50">
        <v>72215</v>
      </c>
      <c r="G50">
        <v>90</v>
      </c>
      <c r="H50">
        <v>1255</v>
      </c>
      <c r="I50">
        <v>2000</v>
      </c>
      <c r="J50">
        <v>0</v>
      </c>
    </row>
    <row r="51" spans="1:10">
      <c r="A51">
        <v>21950</v>
      </c>
      <c r="B51">
        <v>0</v>
      </c>
      <c r="C51">
        <v>1</v>
      </c>
      <c r="D51">
        <v>0</v>
      </c>
      <c r="E51">
        <v>31</v>
      </c>
      <c r="F51">
        <v>64982</v>
      </c>
      <c r="G51">
        <v>192</v>
      </c>
      <c r="H51">
        <v>1195</v>
      </c>
      <c r="I51">
        <v>1800</v>
      </c>
      <c r="J51">
        <v>0</v>
      </c>
    </row>
    <row r="52" spans="1:10">
      <c r="A52">
        <v>17950</v>
      </c>
      <c r="B52">
        <v>1</v>
      </c>
      <c r="C52">
        <v>0</v>
      </c>
      <c r="D52">
        <v>0</v>
      </c>
      <c r="E52">
        <v>22</v>
      </c>
      <c r="F52">
        <v>62636</v>
      </c>
      <c r="G52">
        <v>90</v>
      </c>
      <c r="H52">
        <v>1255</v>
      </c>
      <c r="I52">
        <v>2000</v>
      </c>
      <c r="J52">
        <v>0</v>
      </c>
    </row>
    <row r="53" spans="1:10">
      <c r="A53">
        <v>15750</v>
      </c>
      <c r="B53">
        <v>0</v>
      </c>
      <c r="C53">
        <v>1</v>
      </c>
      <c r="D53">
        <v>0</v>
      </c>
      <c r="E53">
        <v>30</v>
      </c>
      <c r="F53">
        <v>57086</v>
      </c>
      <c r="G53">
        <v>97</v>
      </c>
      <c r="H53">
        <v>1110</v>
      </c>
      <c r="I53">
        <v>1400</v>
      </c>
      <c r="J53">
        <v>0</v>
      </c>
    </row>
    <row r="54" spans="1:10">
      <c r="A54">
        <v>20500</v>
      </c>
      <c r="B54">
        <v>0</v>
      </c>
      <c r="C54">
        <v>1</v>
      </c>
      <c r="D54">
        <v>0</v>
      </c>
      <c r="E54">
        <v>26</v>
      </c>
      <c r="F54">
        <v>56000</v>
      </c>
      <c r="G54">
        <v>110</v>
      </c>
      <c r="H54">
        <v>1180</v>
      </c>
      <c r="I54">
        <v>1600</v>
      </c>
      <c r="J54">
        <v>1</v>
      </c>
    </row>
    <row r="55" spans="1:10">
      <c r="A55">
        <v>21950</v>
      </c>
      <c r="B55">
        <v>0</v>
      </c>
      <c r="C55">
        <v>1</v>
      </c>
      <c r="D55">
        <v>0</v>
      </c>
      <c r="E55">
        <v>27</v>
      </c>
      <c r="F55">
        <v>49866</v>
      </c>
      <c r="G55">
        <v>192</v>
      </c>
      <c r="H55">
        <v>1195</v>
      </c>
      <c r="I55">
        <v>1800</v>
      </c>
      <c r="J55">
        <v>0</v>
      </c>
    </row>
    <row r="56" spans="1:10">
      <c r="A56">
        <v>15500</v>
      </c>
      <c r="B56">
        <v>0</v>
      </c>
      <c r="C56">
        <v>1</v>
      </c>
      <c r="D56">
        <v>0</v>
      </c>
      <c r="E56">
        <v>25</v>
      </c>
      <c r="F56">
        <v>49163</v>
      </c>
      <c r="G56">
        <v>110</v>
      </c>
      <c r="H56">
        <v>1165</v>
      </c>
      <c r="I56">
        <v>1600</v>
      </c>
      <c r="J56">
        <v>1</v>
      </c>
    </row>
    <row r="57" spans="1:10">
      <c r="A57">
        <v>13250</v>
      </c>
      <c r="B57">
        <v>0</v>
      </c>
      <c r="C57">
        <v>1</v>
      </c>
      <c r="D57">
        <v>0</v>
      </c>
      <c r="E57">
        <v>32</v>
      </c>
      <c r="F57">
        <v>45725</v>
      </c>
      <c r="G57">
        <v>110</v>
      </c>
      <c r="H57">
        <v>1075</v>
      </c>
      <c r="I57">
        <v>1600</v>
      </c>
      <c r="J57">
        <v>0</v>
      </c>
    </row>
    <row r="58" spans="1:10">
      <c r="A58">
        <v>15250</v>
      </c>
      <c r="B58">
        <v>0</v>
      </c>
      <c r="C58">
        <v>1</v>
      </c>
      <c r="D58">
        <v>0</v>
      </c>
      <c r="E58">
        <v>28</v>
      </c>
      <c r="F58">
        <v>43210</v>
      </c>
      <c r="G58">
        <v>97</v>
      </c>
      <c r="H58">
        <v>1110</v>
      </c>
      <c r="I58">
        <v>1400</v>
      </c>
      <c r="J58">
        <v>0</v>
      </c>
    </row>
    <row r="59" spans="1:10">
      <c r="A59">
        <v>15250</v>
      </c>
      <c r="B59">
        <v>0</v>
      </c>
      <c r="C59">
        <v>1</v>
      </c>
      <c r="D59">
        <v>0</v>
      </c>
      <c r="E59">
        <v>26</v>
      </c>
      <c r="F59">
        <v>43000</v>
      </c>
      <c r="G59">
        <v>97</v>
      </c>
      <c r="H59">
        <v>1110</v>
      </c>
      <c r="I59">
        <v>1400</v>
      </c>
      <c r="J59">
        <v>0</v>
      </c>
    </row>
    <row r="60" spans="1:10">
      <c r="A60">
        <v>18950</v>
      </c>
      <c r="B60">
        <v>0</v>
      </c>
      <c r="C60">
        <v>1</v>
      </c>
      <c r="D60">
        <v>0</v>
      </c>
      <c r="E60">
        <v>23</v>
      </c>
      <c r="F60">
        <v>39704</v>
      </c>
      <c r="G60">
        <v>110</v>
      </c>
      <c r="H60">
        <v>1180</v>
      </c>
      <c r="I60">
        <v>1600</v>
      </c>
      <c r="J60">
        <v>1</v>
      </c>
    </row>
    <row r="61" spans="1:10">
      <c r="A61">
        <v>15999</v>
      </c>
      <c r="B61">
        <v>0</v>
      </c>
      <c r="C61">
        <v>1</v>
      </c>
      <c r="D61">
        <v>0</v>
      </c>
      <c r="E61">
        <v>30</v>
      </c>
      <c r="F61">
        <v>38950</v>
      </c>
      <c r="G61">
        <v>110</v>
      </c>
      <c r="H61">
        <v>1130</v>
      </c>
      <c r="I61">
        <v>1600</v>
      </c>
      <c r="J61">
        <v>0</v>
      </c>
    </row>
    <row r="62" spans="1:10">
      <c r="A62">
        <v>14950</v>
      </c>
      <c r="B62">
        <v>0</v>
      </c>
      <c r="C62">
        <v>1</v>
      </c>
      <c r="D62">
        <v>0</v>
      </c>
      <c r="E62">
        <v>22</v>
      </c>
      <c r="F62">
        <v>37400</v>
      </c>
      <c r="G62">
        <v>97</v>
      </c>
      <c r="H62">
        <v>1110</v>
      </c>
      <c r="I62">
        <v>1400</v>
      </c>
      <c r="J62">
        <v>0</v>
      </c>
    </row>
    <row r="63" spans="1:10">
      <c r="A63">
        <v>16500</v>
      </c>
      <c r="B63">
        <v>0</v>
      </c>
      <c r="C63">
        <v>1</v>
      </c>
      <c r="D63">
        <v>0</v>
      </c>
      <c r="E63">
        <v>27</v>
      </c>
      <c r="F63">
        <v>37177</v>
      </c>
      <c r="G63">
        <v>110</v>
      </c>
      <c r="H63">
        <v>1130</v>
      </c>
      <c r="I63">
        <v>1600</v>
      </c>
      <c r="J63">
        <v>0</v>
      </c>
    </row>
    <row r="64" spans="1:10">
      <c r="A64">
        <v>18750</v>
      </c>
      <c r="B64">
        <v>0</v>
      </c>
      <c r="C64">
        <v>1</v>
      </c>
      <c r="D64">
        <v>0</v>
      </c>
      <c r="E64">
        <v>31</v>
      </c>
      <c r="F64">
        <v>36544</v>
      </c>
      <c r="G64">
        <v>110</v>
      </c>
      <c r="H64">
        <v>1130</v>
      </c>
      <c r="I64">
        <v>1600</v>
      </c>
      <c r="J64">
        <v>0</v>
      </c>
    </row>
    <row r="65" spans="1:10">
      <c r="A65">
        <v>17950</v>
      </c>
      <c r="B65">
        <v>0</v>
      </c>
      <c r="C65">
        <v>1</v>
      </c>
      <c r="D65">
        <v>0</v>
      </c>
      <c r="E65">
        <v>30</v>
      </c>
      <c r="F65">
        <v>33511</v>
      </c>
      <c r="G65">
        <v>110</v>
      </c>
      <c r="H65">
        <v>1130</v>
      </c>
      <c r="I65">
        <v>1600</v>
      </c>
      <c r="J65">
        <v>0</v>
      </c>
    </row>
    <row r="66" spans="1:10">
      <c r="A66">
        <v>17950</v>
      </c>
      <c r="B66">
        <v>0</v>
      </c>
      <c r="C66">
        <v>1</v>
      </c>
      <c r="D66">
        <v>0</v>
      </c>
      <c r="E66">
        <v>27</v>
      </c>
      <c r="F66">
        <v>32809</v>
      </c>
      <c r="G66">
        <v>97</v>
      </c>
      <c r="H66">
        <v>1110</v>
      </c>
      <c r="I66">
        <v>1400</v>
      </c>
      <c r="J66">
        <v>0</v>
      </c>
    </row>
    <row r="67" spans="1:10">
      <c r="A67">
        <v>16950</v>
      </c>
      <c r="B67">
        <v>0</v>
      </c>
      <c r="C67">
        <v>1</v>
      </c>
      <c r="D67">
        <v>0</v>
      </c>
      <c r="E67">
        <v>26</v>
      </c>
      <c r="F67">
        <v>32181</v>
      </c>
      <c r="G67">
        <v>110</v>
      </c>
      <c r="H67">
        <v>1075</v>
      </c>
      <c r="I67">
        <v>1600</v>
      </c>
      <c r="J67">
        <v>0</v>
      </c>
    </row>
    <row r="68" spans="1:10">
      <c r="A68">
        <v>18950</v>
      </c>
      <c r="B68">
        <v>0</v>
      </c>
      <c r="C68">
        <v>1</v>
      </c>
      <c r="D68">
        <v>0</v>
      </c>
      <c r="E68">
        <v>28</v>
      </c>
      <c r="F68">
        <v>30993</v>
      </c>
      <c r="G68">
        <v>110</v>
      </c>
      <c r="H68">
        <v>1130</v>
      </c>
      <c r="I68">
        <v>1600</v>
      </c>
      <c r="J68">
        <v>0</v>
      </c>
    </row>
    <row r="69" spans="1:10">
      <c r="A69">
        <v>14950</v>
      </c>
      <c r="B69">
        <v>0</v>
      </c>
      <c r="C69">
        <v>1</v>
      </c>
      <c r="D69">
        <v>0</v>
      </c>
      <c r="E69">
        <v>22</v>
      </c>
      <c r="F69">
        <v>30400</v>
      </c>
      <c r="G69">
        <v>97</v>
      </c>
      <c r="H69">
        <v>1110</v>
      </c>
      <c r="I69">
        <v>1400</v>
      </c>
      <c r="J69">
        <v>0</v>
      </c>
    </row>
    <row r="70" spans="1:10">
      <c r="A70">
        <v>22250</v>
      </c>
      <c r="B70">
        <v>1</v>
      </c>
      <c r="C70">
        <v>0</v>
      </c>
      <c r="D70">
        <v>0</v>
      </c>
      <c r="E70">
        <v>22</v>
      </c>
      <c r="F70">
        <v>30000</v>
      </c>
      <c r="G70">
        <v>110</v>
      </c>
      <c r="H70">
        <v>1275</v>
      </c>
      <c r="I70">
        <v>2000</v>
      </c>
      <c r="J70">
        <v>0</v>
      </c>
    </row>
    <row r="71" spans="1:10">
      <c r="A71">
        <v>15950</v>
      </c>
      <c r="B71">
        <v>0</v>
      </c>
      <c r="C71">
        <v>1</v>
      </c>
      <c r="D71">
        <v>0</v>
      </c>
      <c r="E71">
        <v>25</v>
      </c>
      <c r="F71">
        <v>29719</v>
      </c>
      <c r="G71">
        <v>97</v>
      </c>
      <c r="H71">
        <v>1110</v>
      </c>
      <c r="I71">
        <v>1400</v>
      </c>
      <c r="J71">
        <v>0</v>
      </c>
    </row>
    <row r="72" spans="1:10">
      <c r="A72">
        <v>15950</v>
      </c>
      <c r="B72">
        <v>0</v>
      </c>
      <c r="C72">
        <v>1</v>
      </c>
      <c r="D72">
        <v>0</v>
      </c>
      <c r="E72">
        <v>28</v>
      </c>
      <c r="F72">
        <v>29206</v>
      </c>
      <c r="G72">
        <v>97</v>
      </c>
      <c r="H72">
        <v>1110</v>
      </c>
      <c r="I72">
        <v>1400</v>
      </c>
      <c r="J72">
        <v>0</v>
      </c>
    </row>
    <row r="73" spans="1:10">
      <c r="A73">
        <v>12995</v>
      </c>
      <c r="B73">
        <v>0</v>
      </c>
      <c r="C73">
        <v>1</v>
      </c>
      <c r="D73">
        <v>0</v>
      </c>
      <c r="E73">
        <v>32</v>
      </c>
      <c r="F73">
        <v>29198</v>
      </c>
      <c r="G73">
        <v>97</v>
      </c>
      <c r="H73">
        <v>1060</v>
      </c>
      <c r="I73">
        <v>1400</v>
      </c>
      <c r="J73">
        <v>0</v>
      </c>
    </row>
    <row r="74" spans="1:10">
      <c r="A74">
        <v>18950</v>
      </c>
      <c r="B74">
        <v>0</v>
      </c>
      <c r="C74">
        <v>1</v>
      </c>
      <c r="D74">
        <v>0</v>
      </c>
      <c r="E74">
        <v>28</v>
      </c>
      <c r="F74">
        <v>28817</v>
      </c>
      <c r="G74">
        <v>110</v>
      </c>
      <c r="H74">
        <v>1130</v>
      </c>
      <c r="I74">
        <v>1598</v>
      </c>
      <c r="J74">
        <v>0</v>
      </c>
    </row>
    <row r="75" spans="1:10">
      <c r="A75">
        <v>15750</v>
      </c>
      <c r="B75">
        <v>0</v>
      </c>
      <c r="C75">
        <v>1</v>
      </c>
      <c r="D75">
        <v>0</v>
      </c>
      <c r="E75">
        <v>23</v>
      </c>
      <c r="F75">
        <v>28227</v>
      </c>
      <c r="G75">
        <v>97</v>
      </c>
      <c r="H75">
        <v>1110</v>
      </c>
      <c r="I75">
        <v>1400</v>
      </c>
      <c r="J75">
        <v>0</v>
      </c>
    </row>
    <row r="76" spans="1:10">
      <c r="A76">
        <v>19950</v>
      </c>
      <c r="B76">
        <v>0</v>
      </c>
      <c r="C76">
        <v>1</v>
      </c>
      <c r="D76">
        <v>0</v>
      </c>
      <c r="E76">
        <v>28</v>
      </c>
      <c r="F76">
        <v>28000</v>
      </c>
      <c r="G76">
        <v>110</v>
      </c>
      <c r="H76">
        <v>1130</v>
      </c>
      <c r="I76">
        <v>1600</v>
      </c>
      <c r="J76">
        <v>0</v>
      </c>
    </row>
    <row r="77" spans="1:10">
      <c r="A77">
        <v>16950</v>
      </c>
      <c r="B77">
        <v>0</v>
      </c>
      <c r="C77">
        <v>1</v>
      </c>
      <c r="D77">
        <v>0</v>
      </c>
      <c r="E77">
        <v>23</v>
      </c>
      <c r="F77">
        <v>28000</v>
      </c>
      <c r="G77">
        <v>110</v>
      </c>
      <c r="H77">
        <v>1115</v>
      </c>
      <c r="I77">
        <v>1600</v>
      </c>
      <c r="J77">
        <v>0</v>
      </c>
    </row>
    <row r="78" spans="1:10">
      <c r="A78">
        <v>18750</v>
      </c>
      <c r="B78">
        <v>0</v>
      </c>
      <c r="C78">
        <v>1</v>
      </c>
      <c r="D78">
        <v>0</v>
      </c>
      <c r="E78">
        <v>31</v>
      </c>
      <c r="F78">
        <v>25266</v>
      </c>
      <c r="G78">
        <v>110</v>
      </c>
      <c r="H78">
        <v>1130</v>
      </c>
      <c r="I78">
        <v>1600</v>
      </c>
      <c r="J78">
        <v>0</v>
      </c>
    </row>
    <row r="79" spans="1:10">
      <c r="A79">
        <v>18450</v>
      </c>
      <c r="B79">
        <v>0</v>
      </c>
      <c r="C79">
        <v>1</v>
      </c>
      <c r="D79">
        <v>0</v>
      </c>
      <c r="E79">
        <v>27</v>
      </c>
      <c r="F79">
        <v>23489</v>
      </c>
      <c r="G79">
        <v>110</v>
      </c>
      <c r="H79">
        <v>1115</v>
      </c>
      <c r="I79">
        <v>1600</v>
      </c>
      <c r="J79">
        <v>0</v>
      </c>
    </row>
    <row r="80" spans="1:10">
      <c r="A80">
        <v>16895</v>
      </c>
      <c r="B80">
        <v>0</v>
      </c>
      <c r="C80">
        <v>1</v>
      </c>
      <c r="D80">
        <v>0</v>
      </c>
      <c r="E80">
        <v>29</v>
      </c>
      <c r="F80">
        <v>22575</v>
      </c>
      <c r="G80">
        <v>110</v>
      </c>
      <c r="H80">
        <v>1115</v>
      </c>
      <c r="I80">
        <v>1600</v>
      </c>
      <c r="J80">
        <v>0</v>
      </c>
    </row>
    <row r="81" spans="1:10">
      <c r="A81">
        <v>14900</v>
      </c>
      <c r="B81">
        <v>0</v>
      </c>
      <c r="C81">
        <v>1</v>
      </c>
      <c r="D81">
        <v>0</v>
      </c>
      <c r="E81">
        <v>30</v>
      </c>
      <c r="F81">
        <v>22000</v>
      </c>
      <c r="G81">
        <v>97</v>
      </c>
      <c r="H81">
        <v>1110</v>
      </c>
      <c r="I81">
        <v>1400</v>
      </c>
      <c r="J81">
        <v>0</v>
      </c>
    </row>
    <row r="82" spans="1:10">
      <c r="A82">
        <v>18950</v>
      </c>
      <c r="B82">
        <v>0</v>
      </c>
      <c r="C82">
        <v>1</v>
      </c>
      <c r="D82">
        <v>0</v>
      </c>
      <c r="E82">
        <v>25</v>
      </c>
      <c r="F82">
        <v>20019</v>
      </c>
      <c r="G82">
        <v>110</v>
      </c>
      <c r="H82">
        <v>1180</v>
      </c>
      <c r="I82">
        <v>1600</v>
      </c>
      <c r="J82">
        <v>1</v>
      </c>
    </row>
    <row r="83" spans="1:10">
      <c r="A83">
        <v>17250</v>
      </c>
      <c r="B83">
        <v>0</v>
      </c>
      <c r="C83">
        <v>1</v>
      </c>
      <c r="D83">
        <v>0</v>
      </c>
      <c r="E83">
        <v>29</v>
      </c>
      <c r="F83">
        <v>20000</v>
      </c>
      <c r="G83">
        <v>110</v>
      </c>
      <c r="H83">
        <v>1115</v>
      </c>
      <c r="I83">
        <v>1600</v>
      </c>
      <c r="J83">
        <v>0</v>
      </c>
    </row>
    <row r="84" spans="1:10">
      <c r="A84">
        <v>15450</v>
      </c>
      <c r="B84">
        <v>0</v>
      </c>
      <c r="C84">
        <v>1</v>
      </c>
      <c r="D84">
        <v>0</v>
      </c>
      <c r="E84">
        <v>25</v>
      </c>
      <c r="F84">
        <v>17003</v>
      </c>
      <c r="G84">
        <v>97</v>
      </c>
      <c r="H84">
        <v>1110</v>
      </c>
      <c r="I84">
        <v>1400</v>
      </c>
      <c r="J84">
        <v>0</v>
      </c>
    </row>
    <row r="85" spans="1:10">
      <c r="A85">
        <v>17950</v>
      </c>
      <c r="B85">
        <v>0</v>
      </c>
      <c r="C85">
        <v>1</v>
      </c>
      <c r="D85">
        <v>0</v>
      </c>
      <c r="E85">
        <v>31</v>
      </c>
      <c r="F85">
        <v>16238</v>
      </c>
      <c r="G85">
        <v>110</v>
      </c>
      <c r="H85">
        <v>1180</v>
      </c>
      <c r="I85">
        <v>1600</v>
      </c>
      <c r="J85">
        <v>1</v>
      </c>
    </row>
    <row r="86" spans="1:10">
      <c r="A86">
        <v>16650</v>
      </c>
      <c r="B86">
        <v>0</v>
      </c>
      <c r="C86">
        <v>1</v>
      </c>
      <c r="D86">
        <v>0</v>
      </c>
      <c r="E86">
        <v>25</v>
      </c>
      <c r="F86">
        <v>15414</v>
      </c>
      <c r="G86">
        <v>97</v>
      </c>
      <c r="H86">
        <v>1110</v>
      </c>
      <c r="I86">
        <v>1400</v>
      </c>
      <c r="J86">
        <v>0</v>
      </c>
    </row>
    <row r="87" spans="1:10">
      <c r="A87">
        <v>17450</v>
      </c>
      <c r="B87">
        <v>0</v>
      </c>
      <c r="C87">
        <v>1</v>
      </c>
      <c r="D87">
        <v>0</v>
      </c>
      <c r="E87">
        <v>28</v>
      </c>
      <c r="F87">
        <v>8537</v>
      </c>
      <c r="G87">
        <v>110</v>
      </c>
      <c r="H87">
        <v>1130</v>
      </c>
      <c r="I87">
        <v>1600</v>
      </c>
      <c r="J87">
        <v>0</v>
      </c>
    </row>
    <row r="88" spans="1:10">
      <c r="A88">
        <v>14900</v>
      </c>
      <c r="B88">
        <v>0</v>
      </c>
      <c r="C88">
        <v>1</v>
      </c>
      <c r="D88">
        <v>0</v>
      </c>
      <c r="E88">
        <v>30</v>
      </c>
      <c r="F88">
        <v>7000</v>
      </c>
      <c r="G88">
        <v>97</v>
      </c>
      <c r="H88">
        <v>1100</v>
      </c>
      <c r="I88">
        <v>1400</v>
      </c>
      <c r="J88">
        <v>0</v>
      </c>
    </row>
    <row r="89" spans="1:10">
      <c r="A89">
        <v>17950</v>
      </c>
      <c r="B89">
        <v>1</v>
      </c>
      <c r="C89">
        <v>0</v>
      </c>
      <c r="D89">
        <v>0</v>
      </c>
      <c r="E89">
        <v>20</v>
      </c>
      <c r="F89">
        <v>66966</v>
      </c>
      <c r="G89">
        <v>90</v>
      </c>
      <c r="H89">
        <v>1245</v>
      </c>
      <c r="I89">
        <v>2000</v>
      </c>
      <c r="J89">
        <v>0</v>
      </c>
    </row>
    <row r="90" spans="1:10">
      <c r="A90">
        <v>15950</v>
      </c>
      <c r="B90">
        <v>0</v>
      </c>
      <c r="C90">
        <v>1</v>
      </c>
      <c r="D90">
        <v>0</v>
      </c>
      <c r="E90">
        <v>19</v>
      </c>
      <c r="F90">
        <v>51884</v>
      </c>
      <c r="G90">
        <v>97</v>
      </c>
      <c r="H90">
        <v>1100</v>
      </c>
      <c r="I90">
        <v>1400</v>
      </c>
      <c r="J90">
        <v>0</v>
      </c>
    </row>
    <row r="91" spans="1:10">
      <c r="A91">
        <v>21950</v>
      </c>
      <c r="B91">
        <v>1</v>
      </c>
      <c r="C91">
        <v>0</v>
      </c>
      <c r="D91">
        <v>0</v>
      </c>
      <c r="E91">
        <v>19</v>
      </c>
      <c r="F91">
        <v>50005</v>
      </c>
      <c r="G91">
        <v>110</v>
      </c>
      <c r="H91">
        <v>1265</v>
      </c>
      <c r="I91">
        <v>2000</v>
      </c>
      <c r="J91">
        <v>0</v>
      </c>
    </row>
    <row r="92" spans="1:10">
      <c r="A92">
        <v>16450</v>
      </c>
      <c r="B92">
        <v>0</v>
      </c>
      <c r="C92">
        <v>1</v>
      </c>
      <c r="D92">
        <v>0</v>
      </c>
      <c r="E92">
        <v>20</v>
      </c>
      <c r="F92">
        <v>48110</v>
      </c>
      <c r="G92">
        <v>97</v>
      </c>
      <c r="H92">
        <v>1100</v>
      </c>
      <c r="I92">
        <v>1400</v>
      </c>
      <c r="J92">
        <v>0</v>
      </c>
    </row>
    <row r="93" spans="1:10">
      <c r="A93">
        <v>22250</v>
      </c>
      <c r="B93">
        <v>1</v>
      </c>
      <c r="C93">
        <v>0</v>
      </c>
      <c r="D93">
        <v>0</v>
      </c>
      <c r="E93">
        <v>20</v>
      </c>
      <c r="F93">
        <v>37500</v>
      </c>
      <c r="G93">
        <v>90</v>
      </c>
      <c r="H93">
        <v>1260</v>
      </c>
      <c r="I93">
        <v>2000</v>
      </c>
      <c r="J93">
        <v>0</v>
      </c>
    </row>
    <row r="94" spans="1:10">
      <c r="A94">
        <v>19950</v>
      </c>
      <c r="B94">
        <v>1</v>
      </c>
      <c r="C94">
        <v>0</v>
      </c>
      <c r="D94">
        <v>0</v>
      </c>
      <c r="E94">
        <v>16</v>
      </c>
      <c r="F94">
        <v>34472</v>
      </c>
      <c r="G94">
        <v>90</v>
      </c>
      <c r="H94">
        <v>1260</v>
      </c>
      <c r="I94">
        <v>1995</v>
      </c>
      <c r="J94">
        <v>0</v>
      </c>
    </row>
    <row r="95" spans="1:10">
      <c r="A95">
        <v>15950</v>
      </c>
      <c r="B95">
        <v>0</v>
      </c>
      <c r="C95">
        <v>1</v>
      </c>
      <c r="D95">
        <v>0</v>
      </c>
      <c r="E95">
        <v>20</v>
      </c>
      <c r="F95">
        <v>33329</v>
      </c>
      <c r="G95">
        <v>97</v>
      </c>
      <c r="H95">
        <v>1100</v>
      </c>
      <c r="I95">
        <v>1400</v>
      </c>
      <c r="J95">
        <v>0</v>
      </c>
    </row>
    <row r="96" spans="1:10">
      <c r="A96">
        <v>18900</v>
      </c>
      <c r="B96">
        <v>0</v>
      </c>
      <c r="C96">
        <v>1</v>
      </c>
      <c r="D96">
        <v>0</v>
      </c>
      <c r="E96">
        <v>20</v>
      </c>
      <c r="F96">
        <v>31850</v>
      </c>
      <c r="G96">
        <v>110</v>
      </c>
      <c r="H96">
        <v>1120</v>
      </c>
      <c r="I96">
        <v>1600</v>
      </c>
      <c r="J96">
        <v>0</v>
      </c>
    </row>
    <row r="97" spans="1:10">
      <c r="A97">
        <v>19950</v>
      </c>
      <c r="B97">
        <v>1</v>
      </c>
      <c r="C97">
        <v>0</v>
      </c>
      <c r="D97">
        <v>0</v>
      </c>
      <c r="E97">
        <v>17</v>
      </c>
      <c r="F97">
        <v>30351</v>
      </c>
      <c r="G97">
        <v>90</v>
      </c>
      <c r="H97">
        <v>1260</v>
      </c>
      <c r="I97">
        <v>1995</v>
      </c>
      <c r="J97">
        <v>0</v>
      </c>
    </row>
    <row r="98" spans="1:10">
      <c r="A98">
        <v>15950</v>
      </c>
      <c r="B98">
        <v>0</v>
      </c>
      <c r="C98">
        <v>1</v>
      </c>
      <c r="D98">
        <v>0</v>
      </c>
      <c r="E98">
        <v>19</v>
      </c>
      <c r="F98">
        <v>29435</v>
      </c>
      <c r="G98">
        <v>97</v>
      </c>
      <c r="H98">
        <v>1100</v>
      </c>
      <c r="I98">
        <v>1400</v>
      </c>
      <c r="J98">
        <v>0</v>
      </c>
    </row>
    <row r="99" spans="1:10">
      <c r="A99">
        <v>15950</v>
      </c>
      <c r="B99">
        <v>0</v>
      </c>
      <c r="C99">
        <v>1</v>
      </c>
      <c r="D99">
        <v>0</v>
      </c>
      <c r="E99">
        <v>19</v>
      </c>
      <c r="F99">
        <v>25948</v>
      </c>
      <c r="G99">
        <v>97</v>
      </c>
      <c r="H99">
        <v>1100</v>
      </c>
      <c r="I99">
        <v>1400</v>
      </c>
      <c r="J99">
        <v>0</v>
      </c>
    </row>
    <row r="100" spans="1:10">
      <c r="A100">
        <v>18750</v>
      </c>
      <c r="B100">
        <v>0</v>
      </c>
      <c r="C100">
        <v>1</v>
      </c>
      <c r="D100">
        <v>0</v>
      </c>
      <c r="E100">
        <v>11</v>
      </c>
      <c r="F100">
        <v>24500</v>
      </c>
      <c r="G100">
        <v>110</v>
      </c>
      <c r="H100">
        <v>1120</v>
      </c>
      <c r="I100">
        <v>1600</v>
      </c>
      <c r="J100">
        <v>0</v>
      </c>
    </row>
    <row r="101" spans="1:10">
      <c r="A101">
        <v>17450</v>
      </c>
      <c r="B101">
        <v>0</v>
      </c>
      <c r="C101">
        <v>1</v>
      </c>
      <c r="D101">
        <v>0</v>
      </c>
      <c r="E101">
        <v>18</v>
      </c>
      <c r="F101">
        <v>23902</v>
      </c>
      <c r="G101">
        <v>97</v>
      </c>
      <c r="H101">
        <v>1100</v>
      </c>
      <c r="I101">
        <v>1400</v>
      </c>
      <c r="J101">
        <v>0</v>
      </c>
    </row>
    <row r="102" spans="1:10">
      <c r="A102">
        <v>18990</v>
      </c>
      <c r="B102">
        <v>0</v>
      </c>
      <c r="C102">
        <v>1</v>
      </c>
      <c r="D102">
        <v>0</v>
      </c>
      <c r="E102">
        <v>20</v>
      </c>
      <c r="F102">
        <v>23175</v>
      </c>
      <c r="G102">
        <v>110</v>
      </c>
      <c r="H102">
        <v>1120</v>
      </c>
      <c r="I102">
        <v>1600</v>
      </c>
      <c r="J102">
        <v>0</v>
      </c>
    </row>
    <row r="103" spans="1:10">
      <c r="A103">
        <v>16250</v>
      </c>
      <c r="B103">
        <v>0</v>
      </c>
      <c r="C103">
        <v>1</v>
      </c>
      <c r="D103">
        <v>0</v>
      </c>
      <c r="E103">
        <v>19</v>
      </c>
      <c r="F103">
        <v>19200</v>
      </c>
      <c r="G103">
        <v>97</v>
      </c>
      <c r="H103">
        <v>1100</v>
      </c>
      <c r="I103">
        <v>1400</v>
      </c>
      <c r="J103">
        <v>0</v>
      </c>
    </row>
    <row r="104" spans="1:10">
      <c r="A104">
        <v>18500</v>
      </c>
      <c r="B104">
        <v>0</v>
      </c>
      <c r="C104">
        <v>1</v>
      </c>
      <c r="D104">
        <v>0</v>
      </c>
      <c r="E104">
        <v>13</v>
      </c>
      <c r="F104">
        <v>18000</v>
      </c>
      <c r="G104">
        <v>71</v>
      </c>
      <c r="H104">
        <v>1125</v>
      </c>
      <c r="I104">
        <v>1400</v>
      </c>
      <c r="J104">
        <v>0</v>
      </c>
    </row>
    <row r="105" spans="1:10">
      <c r="A105">
        <v>18500</v>
      </c>
      <c r="B105">
        <v>0</v>
      </c>
      <c r="C105">
        <v>1</v>
      </c>
      <c r="D105">
        <v>0</v>
      </c>
      <c r="E105">
        <v>11</v>
      </c>
      <c r="F105">
        <v>16123</v>
      </c>
      <c r="G105">
        <v>110</v>
      </c>
      <c r="H105">
        <v>1105</v>
      </c>
      <c r="I105">
        <v>1600</v>
      </c>
      <c r="J105">
        <v>0</v>
      </c>
    </row>
    <row r="106" spans="1:10">
      <c r="A106">
        <v>19450</v>
      </c>
      <c r="B106">
        <v>0</v>
      </c>
      <c r="C106">
        <v>1</v>
      </c>
      <c r="D106">
        <v>0</v>
      </c>
      <c r="E106">
        <v>11</v>
      </c>
      <c r="F106">
        <v>14635</v>
      </c>
      <c r="G106">
        <v>110</v>
      </c>
      <c r="H106">
        <v>1155</v>
      </c>
      <c r="I106">
        <v>1600</v>
      </c>
      <c r="J106">
        <v>1</v>
      </c>
    </row>
    <row r="107" spans="1:10">
      <c r="A107">
        <v>16950</v>
      </c>
      <c r="B107">
        <v>0</v>
      </c>
      <c r="C107">
        <v>1</v>
      </c>
      <c r="D107">
        <v>0</v>
      </c>
      <c r="E107">
        <v>19</v>
      </c>
      <c r="F107">
        <v>13748</v>
      </c>
      <c r="G107">
        <v>97</v>
      </c>
      <c r="H107">
        <v>1100</v>
      </c>
      <c r="I107">
        <v>1400</v>
      </c>
      <c r="J107">
        <v>0</v>
      </c>
    </row>
    <row r="108" spans="1:10">
      <c r="A108">
        <v>18800</v>
      </c>
      <c r="B108">
        <v>0</v>
      </c>
      <c r="C108">
        <v>1</v>
      </c>
      <c r="D108">
        <v>0</v>
      </c>
      <c r="E108">
        <v>14</v>
      </c>
      <c r="F108">
        <v>11500</v>
      </c>
      <c r="G108">
        <v>110</v>
      </c>
      <c r="H108">
        <v>1045</v>
      </c>
      <c r="I108">
        <v>1600</v>
      </c>
      <c r="J108">
        <v>0</v>
      </c>
    </row>
    <row r="109" spans="1:10">
      <c r="A109">
        <v>17450</v>
      </c>
      <c r="B109">
        <v>0</v>
      </c>
      <c r="C109">
        <v>1</v>
      </c>
      <c r="D109">
        <v>0</v>
      </c>
      <c r="E109">
        <v>17</v>
      </c>
      <c r="F109">
        <v>10000</v>
      </c>
      <c r="G109">
        <v>97</v>
      </c>
      <c r="H109">
        <v>1100</v>
      </c>
      <c r="I109">
        <v>1400</v>
      </c>
      <c r="J109">
        <v>0</v>
      </c>
    </row>
    <row r="110" spans="1:10">
      <c r="A110">
        <v>17950</v>
      </c>
      <c r="B110">
        <v>0</v>
      </c>
      <c r="C110">
        <v>1</v>
      </c>
      <c r="D110">
        <v>0</v>
      </c>
      <c r="E110">
        <v>20</v>
      </c>
      <c r="F110">
        <v>7187</v>
      </c>
      <c r="G110">
        <v>110</v>
      </c>
      <c r="H110">
        <v>1105</v>
      </c>
      <c r="I110">
        <v>1600</v>
      </c>
      <c r="J110">
        <v>0</v>
      </c>
    </row>
    <row r="111" spans="1:10">
      <c r="A111">
        <v>32500</v>
      </c>
      <c r="B111">
        <v>1</v>
      </c>
      <c r="C111">
        <v>0</v>
      </c>
      <c r="D111">
        <v>0</v>
      </c>
      <c r="E111">
        <v>4</v>
      </c>
      <c r="F111">
        <v>1</v>
      </c>
      <c r="G111">
        <v>116</v>
      </c>
      <c r="H111">
        <v>1480</v>
      </c>
      <c r="I111">
        <v>2000</v>
      </c>
      <c r="J111">
        <v>0</v>
      </c>
    </row>
    <row r="112" spans="1:10">
      <c r="A112">
        <v>31000</v>
      </c>
      <c r="B112">
        <v>1</v>
      </c>
      <c r="C112">
        <v>0</v>
      </c>
      <c r="D112">
        <v>0</v>
      </c>
      <c r="E112">
        <v>4</v>
      </c>
      <c r="F112">
        <v>4000</v>
      </c>
      <c r="G112">
        <v>116</v>
      </c>
      <c r="H112">
        <v>1480</v>
      </c>
      <c r="I112">
        <v>2000</v>
      </c>
      <c r="J112">
        <v>0</v>
      </c>
    </row>
    <row r="113" spans="1:10">
      <c r="A113">
        <v>31275</v>
      </c>
      <c r="B113">
        <v>1</v>
      </c>
      <c r="C113">
        <v>0</v>
      </c>
      <c r="D113">
        <v>0</v>
      </c>
      <c r="E113">
        <v>4</v>
      </c>
      <c r="F113">
        <v>1500</v>
      </c>
      <c r="G113">
        <v>116</v>
      </c>
      <c r="H113">
        <v>1480</v>
      </c>
      <c r="I113">
        <v>2000</v>
      </c>
      <c r="J113">
        <v>0</v>
      </c>
    </row>
    <row r="114" spans="1:10">
      <c r="A114">
        <v>24950</v>
      </c>
      <c r="B114">
        <v>1</v>
      </c>
      <c r="C114">
        <v>0</v>
      </c>
      <c r="D114">
        <v>0</v>
      </c>
      <c r="E114">
        <v>8</v>
      </c>
      <c r="F114">
        <v>13253</v>
      </c>
      <c r="G114">
        <v>116</v>
      </c>
      <c r="H114">
        <v>1320</v>
      </c>
      <c r="I114">
        <v>2000</v>
      </c>
      <c r="J114">
        <v>0</v>
      </c>
    </row>
    <row r="115" spans="1:10">
      <c r="A115">
        <v>24950</v>
      </c>
      <c r="B115">
        <v>1</v>
      </c>
      <c r="C115">
        <v>0</v>
      </c>
      <c r="D115">
        <v>0</v>
      </c>
      <c r="E115">
        <v>8</v>
      </c>
      <c r="F115">
        <v>13253</v>
      </c>
      <c r="G115">
        <v>116</v>
      </c>
      <c r="H115">
        <v>1320</v>
      </c>
      <c r="I115">
        <v>2000</v>
      </c>
      <c r="J115">
        <v>0</v>
      </c>
    </row>
    <row r="116" spans="1:10">
      <c r="A116">
        <v>22950</v>
      </c>
      <c r="B116">
        <v>1</v>
      </c>
      <c r="C116">
        <v>0</v>
      </c>
      <c r="D116">
        <v>0</v>
      </c>
      <c r="E116">
        <v>7</v>
      </c>
      <c r="F116">
        <v>10000</v>
      </c>
      <c r="G116">
        <v>116</v>
      </c>
      <c r="H116">
        <v>1270</v>
      </c>
      <c r="I116">
        <v>2000</v>
      </c>
      <c r="J116">
        <v>0</v>
      </c>
    </row>
    <row r="117" spans="1:10">
      <c r="A117">
        <v>24990</v>
      </c>
      <c r="B117">
        <v>1</v>
      </c>
      <c r="C117">
        <v>0</v>
      </c>
      <c r="D117">
        <v>0</v>
      </c>
      <c r="E117">
        <v>8</v>
      </c>
      <c r="F117">
        <v>6000</v>
      </c>
      <c r="G117">
        <v>90</v>
      </c>
      <c r="H117">
        <v>1280</v>
      </c>
      <c r="I117">
        <v>2000</v>
      </c>
      <c r="J117">
        <v>0</v>
      </c>
    </row>
    <row r="118" spans="1:10">
      <c r="A118">
        <v>21950</v>
      </c>
      <c r="B118">
        <v>1</v>
      </c>
      <c r="C118">
        <v>0</v>
      </c>
      <c r="D118">
        <v>0</v>
      </c>
      <c r="E118">
        <v>8</v>
      </c>
      <c r="F118">
        <v>10841</v>
      </c>
      <c r="G118">
        <v>90</v>
      </c>
      <c r="H118">
        <v>1270</v>
      </c>
      <c r="I118">
        <v>2000</v>
      </c>
      <c r="J118">
        <v>0</v>
      </c>
    </row>
    <row r="119" spans="1:10">
      <c r="A119">
        <v>17900</v>
      </c>
      <c r="B119">
        <v>0</v>
      </c>
      <c r="C119">
        <v>1</v>
      </c>
      <c r="D119">
        <v>0</v>
      </c>
      <c r="E119">
        <v>7</v>
      </c>
      <c r="F119">
        <v>1</v>
      </c>
      <c r="G119">
        <v>110</v>
      </c>
      <c r="H119">
        <v>1105</v>
      </c>
      <c r="I119">
        <v>1600</v>
      </c>
      <c r="J119">
        <v>0</v>
      </c>
    </row>
    <row r="120" spans="1:10">
      <c r="A120">
        <v>19250</v>
      </c>
      <c r="B120">
        <v>1</v>
      </c>
      <c r="C120">
        <v>0</v>
      </c>
      <c r="D120">
        <v>0</v>
      </c>
      <c r="E120">
        <v>20</v>
      </c>
      <c r="F120">
        <v>63000</v>
      </c>
      <c r="G120">
        <v>90</v>
      </c>
      <c r="H120">
        <v>1255</v>
      </c>
      <c r="I120">
        <v>2000</v>
      </c>
      <c r="J120">
        <v>0</v>
      </c>
    </row>
    <row r="121" spans="1:10">
      <c r="A121">
        <v>22250</v>
      </c>
      <c r="B121">
        <v>1</v>
      </c>
      <c r="C121">
        <v>0</v>
      </c>
      <c r="D121">
        <v>0</v>
      </c>
      <c r="E121">
        <v>17</v>
      </c>
      <c r="F121">
        <v>57313</v>
      </c>
      <c r="G121">
        <v>110</v>
      </c>
      <c r="H121">
        <v>1275</v>
      </c>
      <c r="I121">
        <v>2000</v>
      </c>
      <c r="J121">
        <v>0</v>
      </c>
    </row>
    <row r="122" spans="1:10">
      <c r="A122">
        <v>18950</v>
      </c>
      <c r="B122">
        <v>0</v>
      </c>
      <c r="C122">
        <v>1</v>
      </c>
      <c r="D122">
        <v>0</v>
      </c>
      <c r="E122">
        <v>13</v>
      </c>
      <c r="F122">
        <v>57037</v>
      </c>
      <c r="G122">
        <v>110</v>
      </c>
      <c r="H122">
        <v>1115</v>
      </c>
      <c r="I122">
        <v>1600</v>
      </c>
      <c r="J122">
        <v>0</v>
      </c>
    </row>
    <row r="123" spans="1:10">
      <c r="A123">
        <v>19950</v>
      </c>
      <c r="B123">
        <v>1</v>
      </c>
      <c r="C123">
        <v>0</v>
      </c>
      <c r="D123">
        <v>0</v>
      </c>
      <c r="E123">
        <v>19</v>
      </c>
      <c r="F123">
        <v>51099</v>
      </c>
      <c r="G123">
        <v>90</v>
      </c>
      <c r="H123">
        <v>1255</v>
      </c>
      <c r="I123">
        <v>2000</v>
      </c>
      <c r="J123">
        <v>0</v>
      </c>
    </row>
    <row r="124" spans="1:10">
      <c r="A124">
        <v>16350</v>
      </c>
      <c r="B124">
        <v>0</v>
      </c>
      <c r="C124">
        <v>1</v>
      </c>
      <c r="D124">
        <v>0</v>
      </c>
      <c r="E124">
        <v>14</v>
      </c>
      <c r="F124">
        <v>40010</v>
      </c>
      <c r="G124">
        <v>110</v>
      </c>
      <c r="H124">
        <v>1115</v>
      </c>
      <c r="I124">
        <v>1600</v>
      </c>
      <c r="J124">
        <v>0</v>
      </c>
    </row>
    <row r="125" spans="1:10">
      <c r="A125">
        <v>18950</v>
      </c>
      <c r="B125">
        <v>0</v>
      </c>
      <c r="C125">
        <v>1</v>
      </c>
      <c r="D125">
        <v>0</v>
      </c>
      <c r="E125">
        <v>20</v>
      </c>
      <c r="F125">
        <v>39115</v>
      </c>
      <c r="G125">
        <v>110</v>
      </c>
      <c r="H125">
        <v>1130</v>
      </c>
      <c r="I125">
        <v>1600</v>
      </c>
      <c r="J125">
        <v>0</v>
      </c>
    </row>
    <row r="126" spans="1:10">
      <c r="A126">
        <v>16950</v>
      </c>
      <c r="B126">
        <v>0</v>
      </c>
      <c r="C126">
        <v>1</v>
      </c>
      <c r="D126">
        <v>0</v>
      </c>
      <c r="E126">
        <v>17</v>
      </c>
      <c r="F126">
        <v>36012</v>
      </c>
      <c r="G126">
        <v>110</v>
      </c>
      <c r="H126">
        <v>1130</v>
      </c>
      <c r="I126">
        <v>1600</v>
      </c>
      <c r="J126">
        <v>0</v>
      </c>
    </row>
    <row r="127" spans="1:10">
      <c r="A127">
        <v>21750</v>
      </c>
      <c r="B127">
        <v>0</v>
      </c>
      <c r="C127">
        <v>1</v>
      </c>
      <c r="D127">
        <v>0</v>
      </c>
      <c r="E127">
        <v>16</v>
      </c>
      <c r="F127">
        <v>36000</v>
      </c>
      <c r="G127">
        <v>110</v>
      </c>
      <c r="H127">
        <v>1130</v>
      </c>
      <c r="I127">
        <v>1600</v>
      </c>
      <c r="J127">
        <v>0</v>
      </c>
    </row>
    <row r="128" spans="1:10">
      <c r="A128">
        <v>15950</v>
      </c>
      <c r="B128">
        <v>0</v>
      </c>
      <c r="C128">
        <v>1</v>
      </c>
      <c r="D128">
        <v>0</v>
      </c>
      <c r="E128">
        <v>20</v>
      </c>
      <c r="F128">
        <v>36000</v>
      </c>
      <c r="G128">
        <v>110</v>
      </c>
      <c r="H128">
        <v>1075</v>
      </c>
      <c r="I128">
        <v>1600</v>
      </c>
      <c r="J128">
        <v>0</v>
      </c>
    </row>
    <row r="129" spans="1:10">
      <c r="A129">
        <v>16500</v>
      </c>
      <c r="B129">
        <v>0</v>
      </c>
      <c r="C129">
        <v>1</v>
      </c>
      <c r="D129">
        <v>0</v>
      </c>
      <c r="E129">
        <v>20</v>
      </c>
      <c r="F129">
        <v>35000</v>
      </c>
      <c r="G129">
        <v>97</v>
      </c>
      <c r="H129">
        <v>1110</v>
      </c>
      <c r="I129">
        <v>1400</v>
      </c>
      <c r="J129">
        <v>0</v>
      </c>
    </row>
    <row r="130" spans="1:10">
      <c r="A130">
        <v>17950</v>
      </c>
      <c r="B130">
        <v>0</v>
      </c>
      <c r="C130">
        <v>1</v>
      </c>
      <c r="D130">
        <v>0</v>
      </c>
      <c r="E130">
        <v>17</v>
      </c>
      <c r="F130">
        <v>33740</v>
      </c>
      <c r="G130">
        <v>97</v>
      </c>
      <c r="H130">
        <v>1135</v>
      </c>
      <c r="I130">
        <v>1400</v>
      </c>
      <c r="J130">
        <v>0</v>
      </c>
    </row>
    <row r="131" spans="1:10">
      <c r="A131">
        <v>15850</v>
      </c>
      <c r="B131">
        <v>0</v>
      </c>
      <c r="C131">
        <v>1</v>
      </c>
      <c r="D131">
        <v>0</v>
      </c>
      <c r="E131">
        <v>13</v>
      </c>
      <c r="F131">
        <v>33477</v>
      </c>
      <c r="G131">
        <v>110</v>
      </c>
      <c r="H131">
        <v>1075</v>
      </c>
      <c r="I131">
        <v>1600</v>
      </c>
      <c r="J131">
        <v>0</v>
      </c>
    </row>
    <row r="132" spans="1:10">
      <c r="A132">
        <v>16250</v>
      </c>
      <c r="B132">
        <v>0</v>
      </c>
      <c r="C132">
        <v>1</v>
      </c>
      <c r="D132">
        <v>0</v>
      </c>
      <c r="E132">
        <v>20</v>
      </c>
      <c r="F132">
        <v>32627</v>
      </c>
      <c r="G132">
        <v>97</v>
      </c>
      <c r="H132">
        <v>1110</v>
      </c>
      <c r="I132">
        <v>1400</v>
      </c>
      <c r="J132">
        <v>0</v>
      </c>
    </row>
    <row r="133" spans="1:10">
      <c r="A133">
        <v>15950</v>
      </c>
      <c r="B133">
        <v>0</v>
      </c>
      <c r="C133">
        <v>1</v>
      </c>
      <c r="D133">
        <v>0</v>
      </c>
      <c r="E133">
        <v>20</v>
      </c>
      <c r="F133">
        <v>29797</v>
      </c>
      <c r="G133">
        <v>97</v>
      </c>
      <c r="H133">
        <v>1110</v>
      </c>
      <c r="I133">
        <v>1400</v>
      </c>
      <c r="J133">
        <v>0</v>
      </c>
    </row>
    <row r="134" spans="1:10">
      <c r="A134">
        <v>16250</v>
      </c>
      <c r="B134">
        <v>0</v>
      </c>
      <c r="C134">
        <v>1</v>
      </c>
      <c r="D134">
        <v>0</v>
      </c>
      <c r="E134">
        <v>19</v>
      </c>
      <c r="F134">
        <v>29441</v>
      </c>
      <c r="G134">
        <v>97</v>
      </c>
      <c r="H134">
        <v>1110</v>
      </c>
      <c r="I134">
        <v>1400</v>
      </c>
      <c r="J134">
        <v>0</v>
      </c>
    </row>
    <row r="135" spans="1:10">
      <c r="A135">
        <v>15950</v>
      </c>
      <c r="B135">
        <v>0</v>
      </c>
      <c r="C135">
        <v>1</v>
      </c>
      <c r="D135">
        <v>0</v>
      </c>
      <c r="E135">
        <v>13</v>
      </c>
      <c r="F135">
        <v>29371</v>
      </c>
      <c r="G135">
        <v>110</v>
      </c>
      <c r="H135">
        <v>1105</v>
      </c>
      <c r="I135">
        <v>1600</v>
      </c>
      <c r="J135">
        <v>0</v>
      </c>
    </row>
    <row r="136" spans="1:10">
      <c r="A136">
        <v>16500</v>
      </c>
      <c r="B136">
        <v>0</v>
      </c>
      <c r="C136">
        <v>1</v>
      </c>
      <c r="D136">
        <v>0</v>
      </c>
      <c r="E136">
        <v>20</v>
      </c>
      <c r="F136">
        <v>29000</v>
      </c>
      <c r="G136">
        <v>97</v>
      </c>
      <c r="H136">
        <v>1110</v>
      </c>
      <c r="I136">
        <v>1400</v>
      </c>
      <c r="J136">
        <v>0</v>
      </c>
    </row>
    <row r="137" spans="1:10">
      <c r="A137">
        <v>16500</v>
      </c>
      <c r="B137">
        <v>0</v>
      </c>
      <c r="C137">
        <v>1</v>
      </c>
      <c r="D137">
        <v>0</v>
      </c>
      <c r="E137">
        <v>19</v>
      </c>
      <c r="F137">
        <v>27821</v>
      </c>
      <c r="G137">
        <v>97</v>
      </c>
      <c r="H137">
        <v>1110</v>
      </c>
      <c r="I137">
        <v>1400</v>
      </c>
      <c r="J137">
        <v>0</v>
      </c>
    </row>
    <row r="138" spans="1:10">
      <c r="A138">
        <v>18450</v>
      </c>
      <c r="B138">
        <v>0</v>
      </c>
      <c r="C138">
        <v>1</v>
      </c>
      <c r="D138">
        <v>0</v>
      </c>
      <c r="E138">
        <v>19</v>
      </c>
      <c r="F138">
        <v>27371</v>
      </c>
      <c r="G138">
        <v>97</v>
      </c>
      <c r="H138">
        <v>1135</v>
      </c>
      <c r="I138">
        <v>1400</v>
      </c>
      <c r="J138">
        <v>0</v>
      </c>
    </row>
    <row r="139" spans="1:10">
      <c r="A139">
        <v>16250</v>
      </c>
      <c r="B139">
        <v>0</v>
      </c>
      <c r="C139">
        <v>1</v>
      </c>
      <c r="D139">
        <v>0</v>
      </c>
      <c r="E139">
        <v>13</v>
      </c>
      <c r="F139">
        <v>25170</v>
      </c>
      <c r="G139">
        <v>110</v>
      </c>
      <c r="H139">
        <v>1105</v>
      </c>
      <c r="I139">
        <v>1600</v>
      </c>
      <c r="J139">
        <v>0</v>
      </c>
    </row>
    <row r="140" spans="1:10">
      <c r="A140">
        <v>23000</v>
      </c>
      <c r="B140">
        <v>1</v>
      </c>
      <c r="C140">
        <v>0</v>
      </c>
      <c r="D140">
        <v>0</v>
      </c>
      <c r="E140">
        <v>11</v>
      </c>
      <c r="F140">
        <v>25000</v>
      </c>
      <c r="G140">
        <v>116</v>
      </c>
      <c r="H140">
        <v>1320</v>
      </c>
      <c r="I140">
        <v>2000</v>
      </c>
      <c r="J140">
        <v>0</v>
      </c>
    </row>
    <row r="141" spans="1:10">
      <c r="A141">
        <v>19900</v>
      </c>
      <c r="B141">
        <v>0</v>
      </c>
      <c r="C141">
        <v>1</v>
      </c>
      <c r="D141">
        <v>0</v>
      </c>
      <c r="E141">
        <v>20</v>
      </c>
      <c r="F141">
        <v>23000</v>
      </c>
      <c r="G141">
        <v>110</v>
      </c>
      <c r="H141">
        <v>1130</v>
      </c>
      <c r="I141">
        <v>1600</v>
      </c>
      <c r="J141">
        <v>0</v>
      </c>
    </row>
    <row r="142" spans="1:10">
      <c r="A142">
        <v>16450</v>
      </c>
      <c r="B142">
        <v>0</v>
      </c>
      <c r="C142">
        <v>1</v>
      </c>
      <c r="D142">
        <v>0</v>
      </c>
      <c r="E142">
        <v>20</v>
      </c>
      <c r="F142">
        <v>22588</v>
      </c>
      <c r="G142">
        <v>97</v>
      </c>
      <c r="H142">
        <v>1110</v>
      </c>
      <c r="I142">
        <v>1400</v>
      </c>
      <c r="J142">
        <v>0</v>
      </c>
    </row>
    <row r="143" spans="1:10">
      <c r="A143">
        <v>23950</v>
      </c>
      <c r="B143">
        <v>0</v>
      </c>
      <c r="C143">
        <v>1</v>
      </c>
      <c r="D143">
        <v>0</v>
      </c>
      <c r="E143">
        <v>19</v>
      </c>
      <c r="F143">
        <v>21684</v>
      </c>
      <c r="G143">
        <v>192</v>
      </c>
      <c r="H143">
        <v>1185</v>
      </c>
      <c r="I143">
        <v>1800</v>
      </c>
      <c r="J143">
        <v>0</v>
      </c>
    </row>
    <row r="144" spans="1:10">
      <c r="A144">
        <v>19950</v>
      </c>
      <c r="B144">
        <v>0</v>
      </c>
      <c r="C144">
        <v>1</v>
      </c>
      <c r="D144">
        <v>0</v>
      </c>
      <c r="E144">
        <v>13</v>
      </c>
      <c r="F144">
        <v>21428</v>
      </c>
      <c r="G144">
        <v>110</v>
      </c>
      <c r="H144">
        <v>1130</v>
      </c>
      <c r="I144">
        <v>1600</v>
      </c>
      <c r="J144">
        <v>0</v>
      </c>
    </row>
    <row r="145" spans="1:10">
      <c r="A145">
        <v>18500</v>
      </c>
      <c r="B145">
        <v>0</v>
      </c>
      <c r="C145">
        <v>1</v>
      </c>
      <c r="D145">
        <v>0</v>
      </c>
      <c r="E145">
        <v>16</v>
      </c>
      <c r="F145">
        <v>20629</v>
      </c>
      <c r="G145">
        <v>110</v>
      </c>
      <c r="H145">
        <v>1090</v>
      </c>
      <c r="I145">
        <v>1600</v>
      </c>
      <c r="J145">
        <v>0</v>
      </c>
    </row>
    <row r="146" spans="1:10">
      <c r="A146">
        <v>18950</v>
      </c>
      <c r="B146">
        <v>0</v>
      </c>
      <c r="C146">
        <v>1</v>
      </c>
      <c r="D146">
        <v>0</v>
      </c>
      <c r="E146">
        <v>15</v>
      </c>
      <c r="F146">
        <v>20270</v>
      </c>
      <c r="G146">
        <v>110</v>
      </c>
      <c r="H146">
        <v>1130</v>
      </c>
      <c r="I146">
        <v>1600</v>
      </c>
      <c r="J146">
        <v>0</v>
      </c>
    </row>
    <row r="147" spans="1:10">
      <c r="A147">
        <v>16450</v>
      </c>
      <c r="B147">
        <v>0</v>
      </c>
      <c r="C147">
        <v>1</v>
      </c>
      <c r="D147">
        <v>0</v>
      </c>
      <c r="E147">
        <v>16</v>
      </c>
      <c r="F147">
        <v>20105</v>
      </c>
      <c r="G147">
        <v>97</v>
      </c>
      <c r="H147">
        <v>1110</v>
      </c>
      <c r="I147">
        <v>1400</v>
      </c>
      <c r="J147">
        <v>0</v>
      </c>
    </row>
    <row r="148" spans="1:10">
      <c r="A148">
        <v>20500</v>
      </c>
      <c r="B148">
        <v>0</v>
      </c>
      <c r="C148">
        <v>1</v>
      </c>
      <c r="D148">
        <v>0</v>
      </c>
      <c r="E148">
        <v>20</v>
      </c>
      <c r="F148">
        <v>20000</v>
      </c>
      <c r="G148">
        <v>110</v>
      </c>
      <c r="H148">
        <v>1165</v>
      </c>
      <c r="I148">
        <v>1600</v>
      </c>
      <c r="J148">
        <v>1</v>
      </c>
    </row>
    <row r="149" spans="1:10">
      <c r="A149">
        <v>24500</v>
      </c>
      <c r="B149">
        <v>0</v>
      </c>
      <c r="C149">
        <v>1</v>
      </c>
      <c r="D149">
        <v>0</v>
      </c>
      <c r="E149">
        <v>13</v>
      </c>
      <c r="F149">
        <v>19988</v>
      </c>
      <c r="G149">
        <v>110</v>
      </c>
      <c r="H149">
        <v>1130</v>
      </c>
      <c r="I149">
        <v>1600</v>
      </c>
      <c r="J149">
        <v>0</v>
      </c>
    </row>
    <row r="150" spans="1:10">
      <c r="A150">
        <v>19450</v>
      </c>
      <c r="B150">
        <v>0</v>
      </c>
      <c r="C150">
        <v>1</v>
      </c>
      <c r="D150">
        <v>0</v>
      </c>
      <c r="E150">
        <v>19</v>
      </c>
      <c r="F150">
        <v>18328</v>
      </c>
      <c r="G150">
        <v>110</v>
      </c>
      <c r="H150">
        <v>1130</v>
      </c>
      <c r="I150">
        <v>1600</v>
      </c>
      <c r="J150">
        <v>0</v>
      </c>
    </row>
    <row r="151" spans="1:10">
      <c r="A151">
        <v>20950</v>
      </c>
      <c r="B151">
        <v>0</v>
      </c>
      <c r="C151">
        <v>1</v>
      </c>
      <c r="D151">
        <v>0</v>
      </c>
      <c r="E151">
        <v>14</v>
      </c>
      <c r="F151">
        <v>17896</v>
      </c>
      <c r="G151">
        <v>110</v>
      </c>
      <c r="H151">
        <v>1150</v>
      </c>
      <c r="I151">
        <v>1600</v>
      </c>
      <c r="J151">
        <v>1</v>
      </c>
    </row>
    <row r="152" spans="1:10">
      <c r="A152">
        <v>17200</v>
      </c>
      <c r="B152">
        <v>0</v>
      </c>
      <c r="C152">
        <v>1</v>
      </c>
      <c r="D152">
        <v>0</v>
      </c>
      <c r="E152">
        <v>20</v>
      </c>
      <c r="F152">
        <v>17300</v>
      </c>
      <c r="G152">
        <v>97</v>
      </c>
      <c r="H152">
        <v>1110</v>
      </c>
      <c r="I152">
        <v>1400</v>
      </c>
      <c r="J152">
        <v>0</v>
      </c>
    </row>
    <row r="153" spans="1:10">
      <c r="A153">
        <v>19950</v>
      </c>
      <c r="B153">
        <v>0</v>
      </c>
      <c r="C153">
        <v>1</v>
      </c>
      <c r="D153">
        <v>0</v>
      </c>
      <c r="E153">
        <v>19</v>
      </c>
      <c r="F153">
        <v>17038</v>
      </c>
      <c r="G153">
        <v>110</v>
      </c>
      <c r="H153">
        <v>1130</v>
      </c>
      <c r="I153">
        <v>1600</v>
      </c>
      <c r="J153">
        <v>0</v>
      </c>
    </row>
    <row r="154" spans="1:10">
      <c r="A154">
        <v>18450</v>
      </c>
      <c r="B154">
        <v>0</v>
      </c>
      <c r="C154">
        <v>1</v>
      </c>
      <c r="D154">
        <v>0</v>
      </c>
      <c r="E154">
        <v>10</v>
      </c>
      <c r="F154">
        <v>13747</v>
      </c>
      <c r="G154">
        <v>97</v>
      </c>
      <c r="H154">
        <v>1110</v>
      </c>
      <c r="I154">
        <v>1400</v>
      </c>
      <c r="J154">
        <v>0</v>
      </c>
    </row>
    <row r="155" spans="1:10">
      <c r="A155">
        <v>19500</v>
      </c>
      <c r="B155">
        <v>0</v>
      </c>
      <c r="C155">
        <v>1</v>
      </c>
      <c r="D155">
        <v>0</v>
      </c>
      <c r="E155">
        <v>12</v>
      </c>
      <c r="F155">
        <v>13634</v>
      </c>
      <c r="G155">
        <v>110</v>
      </c>
      <c r="H155">
        <v>1115</v>
      </c>
      <c r="I155">
        <v>1600</v>
      </c>
      <c r="J155">
        <v>0</v>
      </c>
    </row>
    <row r="156" spans="1:10">
      <c r="A156">
        <v>21750</v>
      </c>
      <c r="B156">
        <v>0</v>
      </c>
      <c r="C156">
        <v>1</v>
      </c>
      <c r="D156">
        <v>0</v>
      </c>
      <c r="E156">
        <v>13</v>
      </c>
      <c r="F156">
        <v>13178</v>
      </c>
      <c r="G156">
        <v>110</v>
      </c>
      <c r="H156">
        <v>1130</v>
      </c>
      <c r="I156">
        <v>1600</v>
      </c>
      <c r="J156">
        <v>0</v>
      </c>
    </row>
    <row r="157" spans="1:10">
      <c r="A157">
        <v>16868</v>
      </c>
      <c r="B157">
        <v>0</v>
      </c>
      <c r="C157">
        <v>1</v>
      </c>
      <c r="D157">
        <v>0</v>
      </c>
      <c r="E157">
        <v>15</v>
      </c>
      <c r="F157">
        <v>13157</v>
      </c>
      <c r="G157">
        <v>97</v>
      </c>
      <c r="H157">
        <v>1085</v>
      </c>
      <c r="I157">
        <v>1400</v>
      </c>
      <c r="J157">
        <v>0</v>
      </c>
    </row>
    <row r="158" spans="1:10">
      <c r="A158">
        <v>19500</v>
      </c>
      <c r="B158">
        <v>0</v>
      </c>
      <c r="C158">
        <v>1</v>
      </c>
      <c r="D158">
        <v>0</v>
      </c>
      <c r="E158">
        <v>16</v>
      </c>
      <c r="F158">
        <v>13000</v>
      </c>
      <c r="G158">
        <v>110</v>
      </c>
      <c r="H158">
        <v>1105</v>
      </c>
      <c r="I158">
        <v>1600</v>
      </c>
      <c r="J158">
        <v>0</v>
      </c>
    </row>
    <row r="159" spans="1:10">
      <c r="A159">
        <v>18900</v>
      </c>
      <c r="B159">
        <v>0</v>
      </c>
      <c r="C159">
        <v>1</v>
      </c>
      <c r="D159">
        <v>0</v>
      </c>
      <c r="E159">
        <v>11</v>
      </c>
      <c r="F159">
        <v>12500</v>
      </c>
      <c r="G159">
        <v>110</v>
      </c>
      <c r="H159">
        <v>1115</v>
      </c>
      <c r="I159">
        <v>1600</v>
      </c>
      <c r="J159">
        <v>0</v>
      </c>
    </row>
    <row r="160" spans="1:10">
      <c r="A160">
        <v>19750</v>
      </c>
      <c r="B160">
        <v>0</v>
      </c>
      <c r="C160">
        <v>1</v>
      </c>
      <c r="D160">
        <v>0</v>
      </c>
      <c r="E160">
        <v>17</v>
      </c>
      <c r="F160">
        <v>11999</v>
      </c>
      <c r="G160">
        <v>110</v>
      </c>
      <c r="H160">
        <v>1130</v>
      </c>
      <c r="I160">
        <v>1600</v>
      </c>
      <c r="J160">
        <v>0</v>
      </c>
    </row>
    <row r="161" spans="1:10">
      <c r="A161">
        <v>19750</v>
      </c>
      <c r="B161">
        <v>0</v>
      </c>
      <c r="C161">
        <v>1</v>
      </c>
      <c r="D161">
        <v>0</v>
      </c>
      <c r="E161">
        <v>16</v>
      </c>
      <c r="F161">
        <v>11754</v>
      </c>
      <c r="G161">
        <v>110</v>
      </c>
      <c r="H161">
        <v>1180</v>
      </c>
      <c r="I161">
        <v>1600</v>
      </c>
      <c r="J161">
        <v>1</v>
      </c>
    </row>
    <row r="162" spans="1:10">
      <c r="A162">
        <v>18950</v>
      </c>
      <c r="B162">
        <v>0</v>
      </c>
      <c r="C162">
        <v>1</v>
      </c>
      <c r="D162">
        <v>0</v>
      </c>
      <c r="E162">
        <v>16</v>
      </c>
      <c r="F162">
        <v>11000</v>
      </c>
      <c r="G162">
        <v>110</v>
      </c>
      <c r="H162">
        <v>1105</v>
      </c>
      <c r="I162">
        <v>1600</v>
      </c>
      <c r="J162">
        <v>0</v>
      </c>
    </row>
    <row r="163" spans="1:10">
      <c r="A163">
        <v>20750</v>
      </c>
      <c r="B163">
        <v>0</v>
      </c>
      <c r="C163">
        <v>1</v>
      </c>
      <c r="D163">
        <v>0</v>
      </c>
      <c r="E163">
        <v>17</v>
      </c>
      <c r="F163">
        <v>10000</v>
      </c>
      <c r="G163">
        <v>110</v>
      </c>
      <c r="H163">
        <v>1105</v>
      </c>
      <c r="I163">
        <v>1598</v>
      </c>
      <c r="J163">
        <v>0</v>
      </c>
    </row>
    <row r="164" spans="1:10">
      <c r="A164">
        <v>19600</v>
      </c>
      <c r="B164">
        <v>0</v>
      </c>
      <c r="C164">
        <v>1</v>
      </c>
      <c r="D164">
        <v>0</v>
      </c>
      <c r="E164">
        <v>9</v>
      </c>
      <c r="F164">
        <v>7650</v>
      </c>
      <c r="G164">
        <v>110</v>
      </c>
      <c r="H164">
        <v>1115</v>
      </c>
      <c r="I164">
        <v>1600</v>
      </c>
      <c r="J164">
        <v>0</v>
      </c>
    </row>
    <row r="165" spans="1:10">
      <c r="A165">
        <v>19500</v>
      </c>
      <c r="B165">
        <v>0</v>
      </c>
      <c r="C165">
        <v>1</v>
      </c>
      <c r="D165">
        <v>0</v>
      </c>
      <c r="E165">
        <v>14</v>
      </c>
      <c r="F165">
        <v>6500</v>
      </c>
      <c r="G165">
        <v>110</v>
      </c>
      <c r="H165">
        <v>1100</v>
      </c>
      <c r="I165">
        <v>1600</v>
      </c>
      <c r="J165">
        <v>0</v>
      </c>
    </row>
    <row r="166" spans="1:10">
      <c r="A166">
        <v>17650</v>
      </c>
      <c r="B166">
        <v>0</v>
      </c>
      <c r="C166">
        <v>1</v>
      </c>
      <c r="D166">
        <v>0</v>
      </c>
      <c r="E166">
        <v>11</v>
      </c>
      <c r="F166">
        <v>6155</v>
      </c>
      <c r="G166">
        <v>97</v>
      </c>
      <c r="H166">
        <v>1110</v>
      </c>
      <c r="I166">
        <v>1400</v>
      </c>
      <c r="J166">
        <v>0</v>
      </c>
    </row>
    <row r="167" spans="1:10">
      <c r="A167">
        <v>19950</v>
      </c>
      <c r="B167">
        <v>0</v>
      </c>
      <c r="C167">
        <v>1</v>
      </c>
      <c r="D167">
        <v>0</v>
      </c>
      <c r="E167">
        <v>14</v>
      </c>
      <c r="F167">
        <v>6000</v>
      </c>
      <c r="G167">
        <v>110</v>
      </c>
      <c r="H167">
        <v>1130</v>
      </c>
      <c r="I167">
        <v>1600</v>
      </c>
      <c r="J167">
        <v>0</v>
      </c>
    </row>
    <row r="168" spans="1:10">
      <c r="A168">
        <v>19950</v>
      </c>
      <c r="B168">
        <v>0</v>
      </c>
      <c r="C168">
        <v>1</v>
      </c>
      <c r="D168">
        <v>0</v>
      </c>
      <c r="E168">
        <v>14</v>
      </c>
      <c r="F168">
        <v>5459</v>
      </c>
      <c r="G168">
        <v>110</v>
      </c>
      <c r="H168">
        <v>1130</v>
      </c>
      <c r="I168">
        <v>1600</v>
      </c>
      <c r="J168">
        <v>0</v>
      </c>
    </row>
    <row r="169" spans="1:10">
      <c r="A169">
        <v>20950</v>
      </c>
      <c r="B169">
        <v>0</v>
      </c>
      <c r="C169">
        <v>1</v>
      </c>
      <c r="D169">
        <v>0</v>
      </c>
      <c r="E169">
        <v>14</v>
      </c>
      <c r="F169">
        <v>5278</v>
      </c>
      <c r="G169">
        <v>110</v>
      </c>
      <c r="H169">
        <v>1150</v>
      </c>
      <c r="I169">
        <v>1600</v>
      </c>
      <c r="J169">
        <v>1</v>
      </c>
    </row>
    <row r="170" spans="1:10">
      <c r="A170">
        <v>20500</v>
      </c>
      <c r="B170">
        <v>0</v>
      </c>
      <c r="C170">
        <v>1</v>
      </c>
      <c r="D170">
        <v>0</v>
      </c>
      <c r="E170">
        <v>12</v>
      </c>
      <c r="F170">
        <v>5000</v>
      </c>
      <c r="G170">
        <v>110</v>
      </c>
      <c r="H170">
        <v>1130</v>
      </c>
      <c r="I170">
        <v>1600</v>
      </c>
      <c r="J170">
        <v>0</v>
      </c>
    </row>
    <row r="171" spans="1:10">
      <c r="A171">
        <v>17795</v>
      </c>
      <c r="B171">
        <v>0</v>
      </c>
      <c r="C171">
        <v>1</v>
      </c>
      <c r="D171">
        <v>0</v>
      </c>
      <c r="E171">
        <v>9</v>
      </c>
      <c r="F171">
        <v>1</v>
      </c>
      <c r="G171">
        <v>98</v>
      </c>
      <c r="H171">
        <v>1065</v>
      </c>
      <c r="I171">
        <v>1400</v>
      </c>
      <c r="J171">
        <v>0</v>
      </c>
    </row>
    <row r="172" spans="1:10">
      <c r="A172">
        <v>18245</v>
      </c>
      <c r="B172">
        <v>0</v>
      </c>
      <c r="C172">
        <v>1</v>
      </c>
      <c r="D172">
        <v>0</v>
      </c>
      <c r="E172">
        <v>9</v>
      </c>
      <c r="F172">
        <v>1</v>
      </c>
      <c r="G172">
        <v>110</v>
      </c>
      <c r="H172">
        <v>1075</v>
      </c>
      <c r="I172">
        <v>1600</v>
      </c>
      <c r="J172">
        <v>0</v>
      </c>
    </row>
    <row r="173" spans="1:10">
      <c r="A173">
        <v>23750</v>
      </c>
      <c r="B173">
        <v>0</v>
      </c>
      <c r="C173">
        <v>1</v>
      </c>
      <c r="D173">
        <v>0</v>
      </c>
      <c r="E173">
        <v>8</v>
      </c>
      <c r="F173">
        <v>11000</v>
      </c>
      <c r="G173">
        <v>110</v>
      </c>
      <c r="H173">
        <v>1130</v>
      </c>
      <c r="I173">
        <v>1600</v>
      </c>
      <c r="J173">
        <v>0</v>
      </c>
    </row>
    <row r="174" spans="1:10">
      <c r="A174">
        <v>19500</v>
      </c>
      <c r="B174">
        <v>0</v>
      </c>
      <c r="C174">
        <v>1</v>
      </c>
      <c r="D174">
        <v>0</v>
      </c>
      <c r="E174">
        <v>8</v>
      </c>
      <c r="F174">
        <v>10077</v>
      </c>
      <c r="G174">
        <v>97</v>
      </c>
      <c r="H174">
        <v>1110</v>
      </c>
      <c r="I174">
        <v>1400</v>
      </c>
      <c r="J174">
        <v>0</v>
      </c>
    </row>
    <row r="175" spans="1:10">
      <c r="A175">
        <v>18950</v>
      </c>
      <c r="B175">
        <v>0</v>
      </c>
      <c r="C175">
        <v>1</v>
      </c>
      <c r="D175">
        <v>0</v>
      </c>
      <c r="E175">
        <v>8</v>
      </c>
      <c r="F175">
        <v>10000</v>
      </c>
      <c r="G175">
        <v>97</v>
      </c>
      <c r="H175">
        <v>1110</v>
      </c>
      <c r="I175">
        <v>1400</v>
      </c>
      <c r="J175">
        <v>0</v>
      </c>
    </row>
    <row r="176" spans="1:10">
      <c r="A176">
        <v>21950</v>
      </c>
      <c r="B176">
        <v>0</v>
      </c>
      <c r="C176">
        <v>1</v>
      </c>
      <c r="D176">
        <v>0</v>
      </c>
      <c r="E176">
        <v>8</v>
      </c>
      <c r="F176">
        <v>9788</v>
      </c>
      <c r="G176">
        <v>110</v>
      </c>
      <c r="H176">
        <v>1130</v>
      </c>
      <c r="I176">
        <v>1600</v>
      </c>
      <c r="J176">
        <v>0</v>
      </c>
    </row>
    <row r="177" spans="1:10">
      <c r="A177">
        <v>19950</v>
      </c>
      <c r="B177">
        <v>0</v>
      </c>
      <c r="C177">
        <v>1</v>
      </c>
      <c r="D177">
        <v>0</v>
      </c>
      <c r="E177">
        <v>8</v>
      </c>
      <c r="F177">
        <v>8574</v>
      </c>
      <c r="G177">
        <v>110</v>
      </c>
      <c r="H177">
        <v>1130</v>
      </c>
      <c r="I177">
        <v>1600</v>
      </c>
      <c r="J177">
        <v>0</v>
      </c>
    </row>
    <row r="178" spans="1:10">
      <c r="A178">
        <v>18950</v>
      </c>
      <c r="B178">
        <v>0</v>
      </c>
      <c r="C178">
        <v>1</v>
      </c>
      <c r="D178">
        <v>0</v>
      </c>
      <c r="E178">
        <v>8</v>
      </c>
      <c r="F178">
        <v>7000</v>
      </c>
      <c r="G178">
        <v>110</v>
      </c>
      <c r="H178">
        <v>1115</v>
      </c>
      <c r="I178">
        <v>1600</v>
      </c>
      <c r="J178">
        <v>0</v>
      </c>
    </row>
    <row r="179" spans="1:10">
      <c r="A179">
        <v>19950</v>
      </c>
      <c r="B179">
        <v>0</v>
      </c>
      <c r="C179">
        <v>1</v>
      </c>
      <c r="D179">
        <v>0</v>
      </c>
      <c r="E179">
        <v>7</v>
      </c>
      <c r="F179">
        <v>6250</v>
      </c>
      <c r="G179">
        <v>110</v>
      </c>
      <c r="H179">
        <v>1115</v>
      </c>
      <c r="I179">
        <v>1600</v>
      </c>
      <c r="J179">
        <v>0</v>
      </c>
    </row>
    <row r="180" spans="1:10">
      <c r="A180">
        <v>21950</v>
      </c>
      <c r="B180">
        <v>0</v>
      </c>
      <c r="C180">
        <v>1</v>
      </c>
      <c r="D180">
        <v>0</v>
      </c>
      <c r="E180">
        <v>8</v>
      </c>
      <c r="F180">
        <v>5000</v>
      </c>
      <c r="G180">
        <v>110</v>
      </c>
      <c r="H180">
        <v>1130</v>
      </c>
      <c r="I180">
        <v>1600</v>
      </c>
      <c r="J180">
        <v>0</v>
      </c>
    </row>
    <row r="181" spans="1:10">
      <c r="A181">
        <v>22500</v>
      </c>
      <c r="B181">
        <v>0</v>
      </c>
      <c r="C181">
        <v>1</v>
      </c>
      <c r="D181">
        <v>0</v>
      </c>
      <c r="E181">
        <v>6</v>
      </c>
      <c r="F181">
        <v>3000</v>
      </c>
      <c r="G181">
        <v>110</v>
      </c>
      <c r="H181">
        <v>1130</v>
      </c>
      <c r="I181">
        <v>1600</v>
      </c>
      <c r="J181">
        <v>0</v>
      </c>
    </row>
    <row r="182" spans="1:10">
      <c r="A182">
        <v>18500</v>
      </c>
      <c r="B182">
        <v>0</v>
      </c>
      <c r="C182">
        <v>1</v>
      </c>
      <c r="D182">
        <v>0</v>
      </c>
      <c r="E182">
        <v>7</v>
      </c>
      <c r="F182">
        <v>2000</v>
      </c>
      <c r="G182">
        <v>110</v>
      </c>
      <c r="H182">
        <v>1075</v>
      </c>
      <c r="I182">
        <v>1600</v>
      </c>
      <c r="J182">
        <v>0</v>
      </c>
    </row>
    <row r="183" spans="1:10">
      <c r="A183">
        <v>18700</v>
      </c>
      <c r="B183">
        <v>0</v>
      </c>
      <c r="C183">
        <v>1</v>
      </c>
      <c r="D183">
        <v>0</v>
      </c>
      <c r="E183">
        <v>7</v>
      </c>
      <c r="F183">
        <v>450</v>
      </c>
      <c r="G183">
        <v>97</v>
      </c>
      <c r="H183">
        <v>1110</v>
      </c>
      <c r="I183">
        <v>1400</v>
      </c>
      <c r="J183">
        <v>0</v>
      </c>
    </row>
    <row r="184" spans="1:10">
      <c r="A184">
        <v>21125</v>
      </c>
      <c r="B184">
        <v>0</v>
      </c>
      <c r="C184">
        <v>1</v>
      </c>
      <c r="D184">
        <v>0</v>
      </c>
      <c r="E184">
        <v>2</v>
      </c>
      <c r="F184">
        <v>225</v>
      </c>
      <c r="G184">
        <v>97</v>
      </c>
      <c r="H184">
        <v>1110</v>
      </c>
      <c r="I184">
        <v>1400</v>
      </c>
      <c r="J184">
        <v>0</v>
      </c>
    </row>
    <row r="185" spans="1:10">
      <c r="A185">
        <v>21500</v>
      </c>
      <c r="B185">
        <v>0</v>
      </c>
      <c r="C185">
        <v>1</v>
      </c>
      <c r="D185">
        <v>0</v>
      </c>
      <c r="E185">
        <v>2</v>
      </c>
      <c r="F185">
        <v>15</v>
      </c>
      <c r="G185">
        <v>110</v>
      </c>
      <c r="H185">
        <v>1130</v>
      </c>
      <c r="I185">
        <v>1600</v>
      </c>
      <c r="J185">
        <v>0</v>
      </c>
    </row>
    <row r="186" spans="1:10">
      <c r="A186">
        <v>17795</v>
      </c>
      <c r="B186">
        <v>0</v>
      </c>
      <c r="C186">
        <v>1</v>
      </c>
      <c r="D186">
        <v>0</v>
      </c>
      <c r="E186">
        <v>1</v>
      </c>
      <c r="F186">
        <v>1</v>
      </c>
      <c r="G186">
        <v>98</v>
      </c>
      <c r="H186">
        <v>1100</v>
      </c>
      <c r="I186">
        <v>1400</v>
      </c>
      <c r="J186">
        <v>0</v>
      </c>
    </row>
    <row r="187" spans="1:10">
      <c r="A187">
        <v>18245</v>
      </c>
      <c r="B187">
        <v>0</v>
      </c>
      <c r="C187">
        <v>1</v>
      </c>
      <c r="D187">
        <v>0</v>
      </c>
      <c r="E187">
        <v>1</v>
      </c>
      <c r="F187">
        <v>1</v>
      </c>
      <c r="G187">
        <v>110</v>
      </c>
      <c r="H187">
        <v>1075</v>
      </c>
      <c r="I187">
        <v>1600</v>
      </c>
      <c r="J187">
        <v>0</v>
      </c>
    </row>
    <row r="188" spans="1:10">
      <c r="A188">
        <v>6950</v>
      </c>
      <c r="B188">
        <v>1</v>
      </c>
      <c r="C188">
        <v>0</v>
      </c>
      <c r="D188">
        <v>0</v>
      </c>
      <c r="E188">
        <v>43</v>
      </c>
      <c r="F188">
        <v>243000</v>
      </c>
      <c r="G188">
        <v>69</v>
      </c>
      <c r="H188">
        <v>1110</v>
      </c>
      <c r="I188">
        <v>1900</v>
      </c>
      <c r="J188">
        <v>0</v>
      </c>
    </row>
    <row r="189" spans="1:10">
      <c r="A189">
        <v>9500</v>
      </c>
      <c r="B189">
        <v>1</v>
      </c>
      <c r="C189">
        <v>0</v>
      </c>
      <c r="D189">
        <v>0</v>
      </c>
      <c r="E189">
        <v>38</v>
      </c>
      <c r="F189">
        <v>180638</v>
      </c>
      <c r="G189">
        <v>90</v>
      </c>
      <c r="H189">
        <v>1160</v>
      </c>
      <c r="I189">
        <v>2000</v>
      </c>
      <c r="J189">
        <v>0</v>
      </c>
    </row>
    <row r="190" spans="1:10">
      <c r="A190">
        <v>11950</v>
      </c>
      <c r="B190">
        <v>1</v>
      </c>
      <c r="C190">
        <v>0</v>
      </c>
      <c r="D190">
        <v>0</v>
      </c>
      <c r="E190">
        <v>40</v>
      </c>
      <c r="F190">
        <v>179860</v>
      </c>
      <c r="G190">
        <v>90</v>
      </c>
      <c r="H190">
        <v>1205</v>
      </c>
      <c r="I190">
        <v>2000</v>
      </c>
      <c r="J190">
        <v>0</v>
      </c>
    </row>
    <row r="191" spans="1:10">
      <c r="A191">
        <v>7750</v>
      </c>
      <c r="B191">
        <v>0</v>
      </c>
      <c r="C191">
        <v>0</v>
      </c>
      <c r="D191">
        <v>1</v>
      </c>
      <c r="E191">
        <v>43</v>
      </c>
      <c r="F191">
        <v>178858</v>
      </c>
      <c r="G191">
        <v>110</v>
      </c>
      <c r="H191">
        <v>1084</v>
      </c>
      <c r="I191">
        <v>1600</v>
      </c>
      <c r="J191">
        <v>0</v>
      </c>
    </row>
    <row r="192" spans="1:10">
      <c r="A192">
        <v>11950</v>
      </c>
      <c r="B192">
        <v>1</v>
      </c>
      <c r="C192">
        <v>0</v>
      </c>
      <c r="D192">
        <v>0</v>
      </c>
      <c r="E192">
        <v>40</v>
      </c>
      <c r="F192">
        <v>161000</v>
      </c>
      <c r="G192">
        <v>69</v>
      </c>
      <c r="H192">
        <v>1105</v>
      </c>
      <c r="I192">
        <v>1900</v>
      </c>
      <c r="J192">
        <v>0</v>
      </c>
    </row>
    <row r="193" spans="1:10">
      <c r="A193">
        <v>4350</v>
      </c>
      <c r="B193">
        <v>1</v>
      </c>
      <c r="C193">
        <v>0</v>
      </c>
      <c r="D193">
        <v>0</v>
      </c>
      <c r="E193">
        <v>44</v>
      </c>
      <c r="F193">
        <v>158320</v>
      </c>
      <c r="G193">
        <v>69</v>
      </c>
      <c r="H193">
        <v>1110</v>
      </c>
      <c r="I193">
        <v>1800</v>
      </c>
      <c r="J193">
        <v>0</v>
      </c>
    </row>
    <row r="194" spans="1:10">
      <c r="A194">
        <v>4750</v>
      </c>
      <c r="B194">
        <v>1</v>
      </c>
      <c r="C194">
        <v>0</v>
      </c>
      <c r="D194">
        <v>0</v>
      </c>
      <c r="E194">
        <v>44</v>
      </c>
      <c r="F194">
        <v>131273</v>
      </c>
      <c r="G194">
        <v>69</v>
      </c>
      <c r="H194">
        <v>1110</v>
      </c>
      <c r="I194">
        <v>1800</v>
      </c>
      <c r="J194">
        <v>0</v>
      </c>
    </row>
    <row r="195" spans="1:10">
      <c r="A195">
        <v>11750</v>
      </c>
      <c r="B195">
        <v>1</v>
      </c>
      <c r="C195">
        <v>0</v>
      </c>
      <c r="D195">
        <v>0</v>
      </c>
      <c r="E195">
        <v>40</v>
      </c>
      <c r="F195">
        <v>130062</v>
      </c>
      <c r="G195">
        <v>69</v>
      </c>
      <c r="H195">
        <v>1140</v>
      </c>
      <c r="I195">
        <v>1900</v>
      </c>
      <c r="J195">
        <v>0</v>
      </c>
    </row>
    <row r="196" spans="1:10">
      <c r="A196">
        <v>13250</v>
      </c>
      <c r="B196">
        <v>1</v>
      </c>
      <c r="C196">
        <v>0</v>
      </c>
      <c r="D196">
        <v>0</v>
      </c>
      <c r="E196">
        <v>41</v>
      </c>
      <c r="F196">
        <v>123425</v>
      </c>
      <c r="G196">
        <v>69</v>
      </c>
      <c r="H196">
        <v>1140</v>
      </c>
      <c r="I196">
        <v>1900</v>
      </c>
      <c r="J196">
        <v>0</v>
      </c>
    </row>
    <row r="197" spans="1:10">
      <c r="A197">
        <v>11950</v>
      </c>
      <c r="B197">
        <v>0</v>
      </c>
      <c r="C197">
        <v>1</v>
      </c>
      <c r="D197">
        <v>0</v>
      </c>
      <c r="E197">
        <v>37</v>
      </c>
      <c r="F197">
        <v>118217</v>
      </c>
      <c r="G197">
        <v>110</v>
      </c>
      <c r="H197">
        <v>1075</v>
      </c>
      <c r="I197">
        <v>1600</v>
      </c>
      <c r="J197">
        <v>0</v>
      </c>
    </row>
    <row r="198" spans="1:10">
      <c r="A198">
        <v>11900</v>
      </c>
      <c r="B198">
        <v>1</v>
      </c>
      <c r="C198">
        <v>0</v>
      </c>
      <c r="D198">
        <v>0</v>
      </c>
      <c r="E198">
        <v>44</v>
      </c>
      <c r="F198">
        <v>110000</v>
      </c>
      <c r="G198">
        <v>69</v>
      </c>
      <c r="H198">
        <v>1095</v>
      </c>
      <c r="I198">
        <v>1900</v>
      </c>
      <c r="J198">
        <v>0</v>
      </c>
    </row>
    <row r="199" spans="1:10">
      <c r="A199">
        <v>14750</v>
      </c>
      <c r="B199">
        <v>1</v>
      </c>
      <c r="C199">
        <v>0</v>
      </c>
      <c r="D199">
        <v>0</v>
      </c>
      <c r="E199">
        <v>39</v>
      </c>
      <c r="F199">
        <v>108847</v>
      </c>
      <c r="G199">
        <v>90</v>
      </c>
      <c r="H199">
        <v>1205</v>
      </c>
      <c r="I199">
        <v>2000</v>
      </c>
      <c r="J199">
        <v>0</v>
      </c>
    </row>
    <row r="200" spans="1:10">
      <c r="A200">
        <v>9950</v>
      </c>
      <c r="B200">
        <v>0</v>
      </c>
      <c r="C200">
        <v>1</v>
      </c>
      <c r="D200">
        <v>0</v>
      </c>
      <c r="E200">
        <v>42</v>
      </c>
      <c r="F200">
        <v>105699</v>
      </c>
      <c r="G200">
        <v>97</v>
      </c>
      <c r="H200">
        <v>1025</v>
      </c>
      <c r="I200">
        <v>1400</v>
      </c>
      <c r="J200">
        <v>0</v>
      </c>
    </row>
    <row r="201" spans="1:10">
      <c r="A201">
        <v>11950</v>
      </c>
      <c r="B201">
        <v>0</v>
      </c>
      <c r="C201">
        <v>0</v>
      </c>
      <c r="D201">
        <v>1</v>
      </c>
      <c r="E201">
        <v>39</v>
      </c>
      <c r="F201">
        <v>98823</v>
      </c>
      <c r="G201">
        <v>110</v>
      </c>
      <c r="H201">
        <v>1119</v>
      </c>
      <c r="I201">
        <v>1600</v>
      </c>
      <c r="J201">
        <v>0</v>
      </c>
    </row>
    <row r="202" spans="1:10">
      <c r="A202">
        <v>11495</v>
      </c>
      <c r="B202">
        <v>0</v>
      </c>
      <c r="C202">
        <v>1</v>
      </c>
      <c r="D202">
        <v>0</v>
      </c>
      <c r="E202">
        <v>44</v>
      </c>
      <c r="F202">
        <v>96829</v>
      </c>
      <c r="G202">
        <v>110</v>
      </c>
      <c r="H202">
        <v>1075</v>
      </c>
      <c r="I202">
        <v>1600</v>
      </c>
      <c r="J202">
        <v>0</v>
      </c>
    </row>
    <row r="203" spans="1:10">
      <c r="A203">
        <v>11250</v>
      </c>
      <c r="B203">
        <v>0</v>
      </c>
      <c r="C203">
        <v>1</v>
      </c>
      <c r="D203">
        <v>0</v>
      </c>
      <c r="E203">
        <v>40</v>
      </c>
      <c r="F203">
        <v>96518</v>
      </c>
      <c r="G203">
        <v>97</v>
      </c>
      <c r="H203">
        <v>1025</v>
      </c>
      <c r="I203">
        <v>1400</v>
      </c>
      <c r="J203">
        <v>0</v>
      </c>
    </row>
    <row r="204" spans="1:10">
      <c r="A204">
        <v>10500</v>
      </c>
      <c r="B204">
        <v>0</v>
      </c>
      <c r="C204">
        <v>1</v>
      </c>
      <c r="D204">
        <v>0</v>
      </c>
      <c r="E204">
        <v>42</v>
      </c>
      <c r="F204">
        <v>92204</v>
      </c>
      <c r="G204">
        <v>110</v>
      </c>
      <c r="H204">
        <v>1075</v>
      </c>
      <c r="I204">
        <v>1600</v>
      </c>
      <c r="J204">
        <v>0</v>
      </c>
    </row>
    <row r="205" spans="1:10">
      <c r="A205">
        <v>10450</v>
      </c>
      <c r="B205">
        <v>1</v>
      </c>
      <c r="C205">
        <v>0</v>
      </c>
      <c r="D205">
        <v>0</v>
      </c>
      <c r="E205">
        <v>35</v>
      </c>
      <c r="F205">
        <v>91456</v>
      </c>
      <c r="G205">
        <v>69</v>
      </c>
      <c r="H205">
        <v>1110</v>
      </c>
      <c r="I205">
        <v>1900</v>
      </c>
      <c r="J205">
        <v>0</v>
      </c>
    </row>
    <row r="206" spans="1:10">
      <c r="A206">
        <v>12950</v>
      </c>
      <c r="B206">
        <v>1</v>
      </c>
      <c r="C206">
        <v>0</v>
      </c>
      <c r="D206">
        <v>0</v>
      </c>
      <c r="E206">
        <v>43</v>
      </c>
      <c r="F206">
        <v>89968</v>
      </c>
      <c r="G206">
        <v>69</v>
      </c>
      <c r="H206">
        <v>1140</v>
      </c>
      <c r="I206">
        <v>1900</v>
      </c>
      <c r="J206">
        <v>0</v>
      </c>
    </row>
    <row r="207" spans="1:10">
      <c r="A207">
        <v>11500</v>
      </c>
      <c r="B207">
        <v>0</v>
      </c>
      <c r="C207">
        <v>1</v>
      </c>
      <c r="D207">
        <v>0</v>
      </c>
      <c r="E207">
        <v>44</v>
      </c>
      <c r="F207">
        <v>89757</v>
      </c>
      <c r="G207">
        <v>110</v>
      </c>
      <c r="H207">
        <v>1045</v>
      </c>
      <c r="I207">
        <v>1600</v>
      </c>
      <c r="J207">
        <v>0</v>
      </c>
    </row>
    <row r="208" spans="1:10">
      <c r="A208">
        <v>12500</v>
      </c>
      <c r="B208">
        <v>0</v>
      </c>
      <c r="C208">
        <v>1</v>
      </c>
      <c r="D208">
        <v>0</v>
      </c>
      <c r="E208">
        <v>40</v>
      </c>
      <c r="F208">
        <v>85389</v>
      </c>
      <c r="G208">
        <v>110</v>
      </c>
      <c r="H208">
        <v>1075</v>
      </c>
      <c r="I208">
        <v>1600</v>
      </c>
      <c r="J208">
        <v>0</v>
      </c>
    </row>
    <row r="209" spans="1:10">
      <c r="A209">
        <v>10950</v>
      </c>
      <c r="B209">
        <v>0</v>
      </c>
      <c r="C209">
        <v>1</v>
      </c>
      <c r="D209">
        <v>0</v>
      </c>
      <c r="E209">
        <v>43</v>
      </c>
      <c r="F209">
        <v>85017</v>
      </c>
      <c r="G209">
        <v>97</v>
      </c>
      <c r="H209">
        <v>1060</v>
      </c>
      <c r="I209">
        <v>1400</v>
      </c>
      <c r="J209">
        <v>0</v>
      </c>
    </row>
    <row r="210" spans="1:10">
      <c r="A210">
        <v>11450</v>
      </c>
      <c r="B210">
        <v>0</v>
      </c>
      <c r="C210">
        <v>1</v>
      </c>
      <c r="D210">
        <v>0</v>
      </c>
      <c r="E210">
        <v>41</v>
      </c>
      <c r="F210">
        <v>84312</v>
      </c>
      <c r="G210">
        <v>110</v>
      </c>
      <c r="H210">
        <v>1080</v>
      </c>
      <c r="I210">
        <v>1600</v>
      </c>
      <c r="J210">
        <v>0</v>
      </c>
    </row>
    <row r="211" spans="1:10">
      <c r="A211">
        <v>11950</v>
      </c>
      <c r="B211">
        <v>0</v>
      </c>
      <c r="C211">
        <v>0</v>
      </c>
      <c r="D211">
        <v>1</v>
      </c>
      <c r="E211">
        <v>37</v>
      </c>
      <c r="F211">
        <v>82743</v>
      </c>
      <c r="G211">
        <v>110</v>
      </c>
      <c r="H211">
        <v>1121</v>
      </c>
      <c r="I211">
        <v>1600</v>
      </c>
      <c r="J211">
        <v>0</v>
      </c>
    </row>
    <row r="212" spans="1:10">
      <c r="A212">
        <v>13250</v>
      </c>
      <c r="B212">
        <v>1</v>
      </c>
      <c r="C212">
        <v>0</v>
      </c>
      <c r="D212">
        <v>0</v>
      </c>
      <c r="E212">
        <v>41</v>
      </c>
      <c r="F212">
        <v>81106</v>
      </c>
      <c r="G212">
        <v>69</v>
      </c>
      <c r="H212">
        <v>1140</v>
      </c>
      <c r="I212">
        <v>1900</v>
      </c>
      <c r="J212">
        <v>0</v>
      </c>
    </row>
    <row r="213" spans="1:10">
      <c r="A213">
        <v>14750</v>
      </c>
      <c r="B213">
        <v>1</v>
      </c>
      <c r="C213">
        <v>0</v>
      </c>
      <c r="D213">
        <v>0</v>
      </c>
      <c r="E213">
        <v>40</v>
      </c>
      <c r="F213">
        <v>80425</v>
      </c>
      <c r="G213">
        <v>90</v>
      </c>
      <c r="H213">
        <v>1205</v>
      </c>
      <c r="I213">
        <v>2000</v>
      </c>
      <c r="J213">
        <v>0</v>
      </c>
    </row>
    <row r="214" spans="1:10">
      <c r="A214">
        <v>11790</v>
      </c>
      <c r="B214">
        <v>0</v>
      </c>
      <c r="C214">
        <v>1</v>
      </c>
      <c r="D214">
        <v>0</v>
      </c>
      <c r="E214">
        <v>34</v>
      </c>
      <c r="F214">
        <v>78677</v>
      </c>
      <c r="G214">
        <v>110</v>
      </c>
      <c r="H214">
        <v>1105</v>
      </c>
      <c r="I214">
        <v>1600</v>
      </c>
      <c r="J214">
        <v>1</v>
      </c>
    </row>
    <row r="215" spans="1:10">
      <c r="A215">
        <v>11450</v>
      </c>
      <c r="B215">
        <v>0</v>
      </c>
      <c r="C215">
        <v>1</v>
      </c>
      <c r="D215">
        <v>0</v>
      </c>
      <c r="E215">
        <v>40</v>
      </c>
      <c r="F215">
        <v>78425</v>
      </c>
      <c r="G215">
        <v>110</v>
      </c>
      <c r="H215">
        <v>1075</v>
      </c>
      <c r="I215">
        <v>1600</v>
      </c>
      <c r="J215">
        <v>0</v>
      </c>
    </row>
    <row r="216" spans="1:10">
      <c r="A216">
        <v>13500</v>
      </c>
      <c r="B216">
        <v>1</v>
      </c>
      <c r="C216">
        <v>0</v>
      </c>
      <c r="D216">
        <v>0</v>
      </c>
      <c r="E216">
        <v>33</v>
      </c>
      <c r="F216">
        <v>78108</v>
      </c>
      <c r="G216">
        <v>90</v>
      </c>
      <c r="H216">
        <v>1170</v>
      </c>
      <c r="I216">
        <v>2000</v>
      </c>
      <c r="J216">
        <v>0</v>
      </c>
    </row>
    <row r="217" spans="1:10">
      <c r="A217">
        <v>10950</v>
      </c>
      <c r="B217">
        <v>0</v>
      </c>
      <c r="C217">
        <v>1</v>
      </c>
      <c r="D217">
        <v>0</v>
      </c>
      <c r="E217">
        <v>33</v>
      </c>
      <c r="F217">
        <v>77321</v>
      </c>
      <c r="G217">
        <v>110</v>
      </c>
      <c r="H217">
        <v>1075</v>
      </c>
      <c r="I217">
        <v>1600</v>
      </c>
      <c r="J217">
        <v>0</v>
      </c>
    </row>
    <row r="218" spans="1:10">
      <c r="A218">
        <v>13500</v>
      </c>
      <c r="B218">
        <v>1</v>
      </c>
      <c r="C218">
        <v>0</v>
      </c>
      <c r="D218">
        <v>0</v>
      </c>
      <c r="E218">
        <v>33</v>
      </c>
      <c r="F218">
        <v>75699</v>
      </c>
      <c r="G218">
        <v>69</v>
      </c>
      <c r="H218">
        <v>1105</v>
      </c>
      <c r="I218">
        <v>1900</v>
      </c>
      <c r="J218">
        <v>0</v>
      </c>
    </row>
    <row r="219" spans="1:10">
      <c r="A219">
        <v>10950</v>
      </c>
      <c r="B219">
        <v>0</v>
      </c>
      <c r="C219">
        <v>1</v>
      </c>
      <c r="D219">
        <v>0</v>
      </c>
      <c r="E219">
        <v>41</v>
      </c>
      <c r="F219">
        <v>75697</v>
      </c>
      <c r="G219">
        <v>97</v>
      </c>
      <c r="H219">
        <v>1025</v>
      </c>
      <c r="I219">
        <v>1400</v>
      </c>
      <c r="J219">
        <v>0</v>
      </c>
    </row>
    <row r="220" spans="1:10">
      <c r="A220">
        <v>10950</v>
      </c>
      <c r="B220">
        <v>0</v>
      </c>
      <c r="C220">
        <v>1</v>
      </c>
      <c r="D220">
        <v>0</v>
      </c>
      <c r="E220">
        <v>44</v>
      </c>
      <c r="F220">
        <v>74846</v>
      </c>
      <c r="G220">
        <v>97</v>
      </c>
      <c r="H220">
        <v>1025</v>
      </c>
      <c r="I220">
        <v>1400</v>
      </c>
      <c r="J220">
        <v>0</v>
      </c>
    </row>
    <row r="221" spans="1:10">
      <c r="A221">
        <v>12950</v>
      </c>
      <c r="B221">
        <v>0</v>
      </c>
      <c r="C221">
        <v>1</v>
      </c>
      <c r="D221">
        <v>0</v>
      </c>
      <c r="E221">
        <v>38</v>
      </c>
      <c r="F221">
        <v>74319</v>
      </c>
      <c r="G221">
        <v>110</v>
      </c>
      <c r="H221">
        <v>1075</v>
      </c>
      <c r="I221">
        <v>1600</v>
      </c>
      <c r="J221">
        <v>0</v>
      </c>
    </row>
    <row r="222" spans="1:10">
      <c r="A222">
        <v>11950</v>
      </c>
      <c r="B222">
        <v>0</v>
      </c>
      <c r="C222">
        <v>1</v>
      </c>
      <c r="D222">
        <v>0</v>
      </c>
      <c r="E222">
        <v>43</v>
      </c>
      <c r="F222">
        <v>74285</v>
      </c>
      <c r="G222">
        <v>110</v>
      </c>
      <c r="H222">
        <v>1075</v>
      </c>
      <c r="I222">
        <v>1600</v>
      </c>
      <c r="J222">
        <v>0</v>
      </c>
    </row>
    <row r="223" spans="1:10">
      <c r="A223">
        <v>12450</v>
      </c>
      <c r="B223">
        <v>0</v>
      </c>
      <c r="C223">
        <v>1</v>
      </c>
      <c r="D223">
        <v>0</v>
      </c>
      <c r="E223">
        <v>44</v>
      </c>
      <c r="F223">
        <v>74172</v>
      </c>
      <c r="G223">
        <v>110</v>
      </c>
      <c r="H223">
        <v>1615</v>
      </c>
      <c r="I223">
        <v>1600</v>
      </c>
      <c r="J223">
        <v>0</v>
      </c>
    </row>
    <row r="224" spans="1:10">
      <c r="A224">
        <v>11950</v>
      </c>
      <c r="B224">
        <v>0</v>
      </c>
      <c r="C224">
        <v>1</v>
      </c>
      <c r="D224">
        <v>0</v>
      </c>
      <c r="E224">
        <v>40</v>
      </c>
      <c r="F224">
        <v>73042</v>
      </c>
      <c r="G224">
        <v>110</v>
      </c>
      <c r="H224">
        <v>1075</v>
      </c>
      <c r="I224">
        <v>1598</v>
      </c>
      <c r="J224">
        <v>0</v>
      </c>
    </row>
    <row r="225" spans="1:10">
      <c r="A225">
        <v>14950</v>
      </c>
      <c r="B225">
        <v>0</v>
      </c>
      <c r="C225">
        <v>0</v>
      </c>
      <c r="D225">
        <v>1</v>
      </c>
      <c r="E225">
        <v>44</v>
      </c>
      <c r="F225">
        <v>71793</v>
      </c>
      <c r="G225">
        <v>110</v>
      </c>
      <c r="H225">
        <v>1067</v>
      </c>
      <c r="I225">
        <v>1600</v>
      </c>
      <c r="J225">
        <v>0</v>
      </c>
    </row>
    <row r="226" spans="1:10">
      <c r="A226">
        <v>12450</v>
      </c>
      <c r="B226">
        <v>0</v>
      </c>
      <c r="C226">
        <v>1</v>
      </c>
      <c r="D226">
        <v>0</v>
      </c>
      <c r="E226">
        <v>35</v>
      </c>
      <c r="F226">
        <v>71200</v>
      </c>
      <c r="G226">
        <v>110</v>
      </c>
      <c r="H226">
        <v>1075</v>
      </c>
      <c r="I226">
        <v>1600</v>
      </c>
      <c r="J226">
        <v>0</v>
      </c>
    </row>
    <row r="227" spans="1:10">
      <c r="A227">
        <v>12950</v>
      </c>
      <c r="B227">
        <v>0</v>
      </c>
      <c r="C227">
        <v>1</v>
      </c>
      <c r="D227">
        <v>0</v>
      </c>
      <c r="E227">
        <v>38</v>
      </c>
      <c r="F227">
        <v>67805</v>
      </c>
      <c r="G227">
        <v>110</v>
      </c>
      <c r="H227">
        <v>1075</v>
      </c>
      <c r="I227">
        <v>1600</v>
      </c>
      <c r="J227">
        <v>0</v>
      </c>
    </row>
    <row r="228" spans="1:10">
      <c r="A228">
        <v>11950</v>
      </c>
      <c r="B228">
        <v>0</v>
      </c>
      <c r="C228">
        <v>1</v>
      </c>
      <c r="D228">
        <v>0</v>
      </c>
      <c r="E228">
        <v>35</v>
      </c>
      <c r="F228">
        <v>65988</v>
      </c>
      <c r="G228">
        <v>110</v>
      </c>
      <c r="H228">
        <v>1040</v>
      </c>
      <c r="I228">
        <v>1600</v>
      </c>
      <c r="J228">
        <v>0</v>
      </c>
    </row>
    <row r="229" spans="1:10">
      <c r="A229">
        <v>11690</v>
      </c>
      <c r="B229">
        <v>0</v>
      </c>
      <c r="C229">
        <v>1</v>
      </c>
      <c r="D229">
        <v>0</v>
      </c>
      <c r="E229">
        <v>34</v>
      </c>
      <c r="F229">
        <v>65345</v>
      </c>
      <c r="G229">
        <v>97</v>
      </c>
      <c r="H229">
        <v>1060</v>
      </c>
      <c r="I229">
        <v>1400</v>
      </c>
      <c r="J229">
        <v>0</v>
      </c>
    </row>
    <row r="230" spans="1:10">
      <c r="A230">
        <v>12450</v>
      </c>
      <c r="B230">
        <v>0</v>
      </c>
      <c r="C230">
        <v>1</v>
      </c>
      <c r="D230">
        <v>0</v>
      </c>
      <c r="E230">
        <v>42</v>
      </c>
      <c r="F230">
        <v>64564</v>
      </c>
      <c r="G230">
        <v>110</v>
      </c>
      <c r="H230">
        <v>1080</v>
      </c>
      <c r="I230">
        <v>1600</v>
      </c>
      <c r="J230">
        <v>0</v>
      </c>
    </row>
    <row r="231" spans="1:10">
      <c r="A231">
        <v>12750</v>
      </c>
      <c r="B231">
        <v>0</v>
      </c>
      <c r="C231">
        <v>1</v>
      </c>
      <c r="D231">
        <v>0</v>
      </c>
      <c r="E231">
        <v>36</v>
      </c>
      <c r="F231">
        <v>63459</v>
      </c>
      <c r="G231">
        <v>97</v>
      </c>
      <c r="H231">
        <v>1060</v>
      </c>
      <c r="I231">
        <v>1400</v>
      </c>
      <c r="J231">
        <v>0</v>
      </c>
    </row>
    <row r="232" spans="1:10">
      <c r="A232">
        <v>11925</v>
      </c>
      <c r="B232">
        <v>0</v>
      </c>
      <c r="C232">
        <v>1</v>
      </c>
      <c r="D232">
        <v>0</v>
      </c>
      <c r="E232">
        <v>44</v>
      </c>
      <c r="F232">
        <v>63451</v>
      </c>
      <c r="G232">
        <v>97</v>
      </c>
      <c r="H232">
        <v>1025</v>
      </c>
      <c r="I232">
        <v>1400</v>
      </c>
      <c r="J232">
        <v>0</v>
      </c>
    </row>
    <row r="233" spans="1:10">
      <c r="A233">
        <v>12950</v>
      </c>
      <c r="B233">
        <v>0</v>
      </c>
      <c r="C233">
        <v>1</v>
      </c>
      <c r="D233">
        <v>0</v>
      </c>
      <c r="E233">
        <v>33</v>
      </c>
      <c r="F233">
        <v>62000</v>
      </c>
      <c r="G233">
        <v>110</v>
      </c>
      <c r="H233">
        <v>1075</v>
      </c>
      <c r="I233">
        <v>1600</v>
      </c>
      <c r="J233">
        <v>0</v>
      </c>
    </row>
    <row r="234" spans="1:10">
      <c r="A234">
        <v>11950</v>
      </c>
      <c r="B234">
        <v>0</v>
      </c>
      <c r="C234">
        <v>1</v>
      </c>
      <c r="D234">
        <v>0</v>
      </c>
      <c r="E234">
        <v>42</v>
      </c>
      <c r="F234">
        <v>61300</v>
      </c>
      <c r="G234">
        <v>97</v>
      </c>
      <c r="H234">
        <v>1030</v>
      </c>
      <c r="I234">
        <v>1400</v>
      </c>
      <c r="J234">
        <v>0</v>
      </c>
    </row>
    <row r="235" spans="1:10">
      <c r="A235">
        <v>12900</v>
      </c>
      <c r="B235">
        <v>0</v>
      </c>
      <c r="C235">
        <v>1</v>
      </c>
      <c r="D235">
        <v>0</v>
      </c>
      <c r="E235">
        <v>41</v>
      </c>
      <c r="F235">
        <v>61200</v>
      </c>
      <c r="G235">
        <v>110</v>
      </c>
      <c r="H235">
        <v>1045</v>
      </c>
      <c r="I235">
        <v>1600</v>
      </c>
      <c r="J235">
        <v>0</v>
      </c>
    </row>
    <row r="236" spans="1:10">
      <c r="A236">
        <v>11900</v>
      </c>
      <c r="B236">
        <v>0</v>
      </c>
      <c r="C236">
        <v>1</v>
      </c>
      <c r="D236">
        <v>0</v>
      </c>
      <c r="E236">
        <v>41</v>
      </c>
      <c r="F236">
        <v>61000</v>
      </c>
      <c r="G236">
        <v>110</v>
      </c>
      <c r="H236">
        <v>1075</v>
      </c>
      <c r="I236">
        <v>1600</v>
      </c>
      <c r="J236">
        <v>0</v>
      </c>
    </row>
    <row r="237" spans="1:10">
      <c r="A237">
        <v>11650</v>
      </c>
      <c r="B237">
        <v>0</v>
      </c>
      <c r="C237">
        <v>1</v>
      </c>
      <c r="D237">
        <v>0</v>
      </c>
      <c r="E237">
        <v>38</v>
      </c>
      <c r="F237">
        <v>60829</v>
      </c>
      <c r="G237">
        <v>110</v>
      </c>
      <c r="H237">
        <v>1075</v>
      </c>
      <c r="I237">
        <v>1600</v>
      </c>
      <c r="J237">
        <v>0</v>
      </c>
    </row>
    <row r="238" spans="1:10">
      <c r="A238">
        <v>10950</v>
      </c>
      <c r="B238">
        <v>0</v>
      </c>
      <c r="C238">
        <v>1</v>
      </c>
      <c r="D238">
        <v>0</v>
      </c>
      <c r="E238">
        <v>44</v>
      </c>
      <c r="F238">
        <v>60500</v>
      </c>
      <c r="G238">
        <v>110</v>
      </c>
      <c r="H238">
        <v>1075</v>
      </c>
      <c r="I238">
        <v>1600</v>
      </c>
      <c r="J238">
        <v>0</v>
      </c>
    </row>
    <row r="239" spans="1:10">
      <c r="A239">
        <v>13950</v>
      </c>
      <c r="B239">
        <v>1</v>
      </c>
      <c r="C239">
        <v>0</v>
      </c>
      <c r="D239">
        <v>0</v>
      </c>
      <c r="E239">
        <v>35</v>
      </c>
      <c r="F239">
        <v>59500</v>
      </c>
      <c r="G239">
        <v>69</v>
      </c>
      <c r="H239">
        <v>1110</v>
      </c>
      <c r="I239">
        <v>1900</v>
      </c>
      <c r="J239">
        <v>0</v>
      </c>
    </row>
    <row r="240" spans="1:10">
      <c r="A240">
        <v>13950</v>
      </c>
      <c r="B240">
        <v>0</v>
      </c>
      <c r="C240">
        <v>1</v>
      </c>
      <c r="D240">
        <v>0</v>
      </c>
      <c r="E240">
        <v>44</v>
      </c>
      <c r="F240">
        <v>59000</v>
      </c>
      <c r="G240">
        <v>110</v>
      </c>
      <c r="H240">
        <v>1110</v>
      </c>
      <c r="I240">
        <v>1600</v>
      </c>
      <c r="J240">
        <v>1</v>
      </c>
    </row>
    <row r="241" spans="1:10">
      <c r="A241">
        <v>11950</v>
      </c>
      <c r="B241">
        <v>0</v>
      </c>
      <c r="C241">
        <v>1</v>
      </c>
      <c r="D241">
        <v>0</v>
      </c>
      <c r="E241">
        <v>40</v>
      </c>
      <c r="F241">
        <v>58954</v>
      </c>
      <c r="G241">
        <v>110</v>
      </c>
      <c r="H241">
        <v>1080</v>
      </c>
      <c r="I241">
        <v>1600</v>
      </c>
      <c r="J241">
        <v>0</v>
      </c>
    </row>
    <row r="242" spans="1:10">
      <c r="A242">
        <v>10950</v>
      </c>
      <c r="B242">
        <v>0</v>
      </c>
      <c r="C242">
        <v>1</v>
      </c>
      <c r="D242">
        <v>0</v>
      </c>
      <c r="E242">
        <v>38</v>
      </c>
      <c r="F242">
        <v>58798</v>
      </c>
      <c r="G242">
        <v>110</v>
      </c>
      <c r="H242">
        <v>1075</v>
      </c>
      <c r="I242">
        <v>1600</v>
      </c>
      <c r="J242">
        <v>0</v>
      </c>
    </row>
    <row r="243" spans="1:10">
      <c r="A243">
        <v>12450</v>
      </c>
      <c r="B243">
        <v>0</v>
      </c>
      <c r="C243">
        <v>1</v>
      </c>
      <c r="D243">
        <v>0</v>
      </c>
      <c r="E243">
        <v>38</v>
      </c>
      <c r="F243">
        <v>58363</v>
      </c>
      <c r="G243">
        <v>110</v>
      </c>
      <c r="H243">
        <v>1055</v>
      </c>
      <c r="I243">
        <v>1600</v>
      </c>
      <c r="J243">
        <v>0</v>
      </c>
    </row>
    <row r="244" spans="1:10">
      <c r="A244">
        <v>11950</v>
      </c>
      <c r="B244">
        <v>0</v>
      </c>
      <c r="C244">
        <v>1</v>
      </c>
      <c r="D244">
        <v>0</v>
      </c>
      <c r="E244">
        <v>43</v>
      </c>
      <c r="F244">
        <v>58277</v>
      </c>
      <c r="G244">
        <v>110</v>
      </c>
      <c r="H244">
        <v>1045</v>
      </c>
      <c r="I244">
        <v>1600</v>
      </c>
      <c r="J244">
        <v>0</v>
      </c>
    </row>
    <row r="245" spans="1:10">
      <c r="A245">
        <v>13500</v>
      </c>
      <c r="B245">
        <v>1</v>
      </c>
      <c r="C245">
        <v>0</v>
      </c>
      <c r="D245">
        <v>0</v>
      </c>
      <c r="E245">
        <v>33</v>
      </c>
      <c r="F245">
        <v>57711</v>
      </c>
      <c r="G245">
        <v>90</v>
      </c>
      <c r="H245">
        <v>1165</v>
      </c>
      <c r="I245">
        <v>2000</v>
      </c>
      <c r="J245">
        <v>0</v>
      </c>
    </row>
    <row r="246" spans="1:10">
      <c r="A246">
        <v>11690</v>
      </c>
      <c r="B246">
        <v>0</v>
      </c>
      <c r="C246">
        <v>1</v>
      </c>
      <c r="D246">
        <v>0</v>
      </c>
      <c r="E246">
        <v>33</v>
      </c>
      <c r="F246">
        <v>57269</v>
      </c>
      <c r="G246">
        <v>110</v>
      </c>
      <c r="H246">
        <v>1075</v>
      </c>
      <c r="I246">
        <v>1600</v>
      </c>
      <c r="J246">
        <v>0</v>
      </c>
    </row>
    <row r="247" spans="1:10">
      <c r="A247">
        <v>13500</v>
      </c>
      <c r="B247">
        <v>0</v>
      </c>
      <c r="C247">
        <v>1</v>
      </c>
      <c r="D247">
        <v>0</v>
      </c>
      <c r="E247">
        <v>39</v>
      </c>
      <c r="F247">
        <v>56001</v>
      </c>
      <c r="G247">
        <v>110</v>
      </c>
      <c r="H247">
        <v>1075</v>
      </c>
      <c r="I247">
        <v>1600</v>
      </c>
      <c r="J247">
        <v>0</v>
      </c>
    </row>
    <row r="248" spans="1:10">
      <c r="A248">
        <v>11950</v>
      </c>
      <c r="B248">
        <v>0</v>
      </c>
      <c r="C248">
        <v>1</v>
      </c>
      <c r="D248">
        <v>0</v>
      </c>
      <c r="E248">
        <v>42</v>
      </c>
      <c r="F248">
        <v>55968</v>
      </c>
      <c r="G248">
        <v>110</v>
      </c>
      <c r="H248">
        <v>1050</v>
      </c>
      <c r="I248">
        <v>1600</v>
      </c>
      <c r="J248">
        <v>0</v>
      </c>
    </row>
    <row r="249" spans="1:10">
      <c r="A249">
        <v>12900</v>
      </c>
      <c r="B249">
        <v>0</v>
      </c>
      <c r="C249">
        <v>1</v>
      </c>
      <c r="D249">
        <v>0</v>
      </c>
      <c r="E249">
        <v>39</v>
      </c>
      <c r="F249">
        <v>55678</v>
      </c>
      <c r="G249">
        <v>110</v>
      </c>
      <c r="H249">
        <v>1030</v>
      </c>
      <c r="I249">
        <v>1600</v>
      </c>
      <c r="J249">
        <v>0</v>
      </c>
    </row>
    <row r="250" spans="1:10">
      <c r="A250">
        <v>13500</v>
      </c>
      <c r="B250">
        <v>0</v>
      </c>
      <c r="C250">
        <v>1</v>
      </c>
      <c r="D250">
        <v>0</v>
      </c>
      <c r="E250">
        <v>43</v>
      </c>
      <c r="F250">
        <v>55539</v>
      </c>
      <c r="G250">
        <v>110</v>
      </c>
      <c r="H250">
        <v>1085</v>
      </c>
      <c r="I250">
        <v>1600</v>
      </c>
      <c r="J250">
        <v>0</v>
      </c>
    </row>
    <row r="251" spans="1:10">
      <c r="A251">
        <v>11750</v>
      </c>
      <c r="B251">
        <v>0</v>
      </c>
      <c r="C251">
        <v>1</v>
      </c>
      <c r="D251">
        <v>0</v>
      </c>
      <c r="E251">
        <v>42</v>
      </c>
      <c r="F251">
        <v>55400</v>
      </c>
      <c r="G251">
        <v>110</v>
      </c>
      <c r="H251">
        <v>1075</v>
      </c>
      <c r="I251">
        <v>1600</v>
      </c>
      <c r="J251">
        <v>0</v>
      </c>
    </row>
    <row r="252" spans="1:10">
      <c r="A252">
        <v>11750</v>
      </c>
      <c r="B252">
        <v>0</v>
      </c>
      <c r="C252">
        <v>1</v>
      </c>
      <c r="D252">
        <v>0</v>
      </c>
      <c r="E252">
        <v>33</v>
      </c>
      <c r="F252">
        <v>55350</v>
      </c>
      <c r="G252">
        <v>110</v>
      </c>
      <c r="H252">
        <v>1075</v>
      </c>
      <c r="I252">
        <v>1600</v>
      </c>
      <c r="J252">
        <v>0</v>
      </c>
    </row>
    <row r="253" spans="1:10">
      <c r="A253">
        <v>10850</v>
      </c>
      <c r="B253">
        <v>0</v>
      </c>
      <c r="C253">
        <v>1</v>
      </c>
      <c r="D253">
        <v>0</v>
      </c>
      <c r="E253">
        <v>43</v>
      </c>
      <c r="F253">
        <v>54600</v>
      </c>
      <c r="G253">
        <v>110</v>
      </c>
      <c r="H253">
        <v>1030</v>
      </c>
      <c r="I253">
        <v>1600</v>
      </c>
      <c r="J253">
        <v>0</v>
      </c>
    </row>
    <row r="254" spans="1:10">
      <c r="A254">
        <v>11750</v>
      </c>
      <c r="B254">
        <v>0</v>
      </c>
      <c r="C254">
        <v>1</v>
      </c>
      <c r="D254">
        <v>0</v>
      </c>
      <c r="E254">
        <v>43</v>
      </c>
      <c r="F254">
        <v>53773</v>
      </c>
      <c r="G254">
        <v>110</v>
      </c>
      <c r="H254">
        <v>1075</v>
      </c>
      <c r="I254">
        <v>1600</v>
      </c>
      <c r="J254">
        <v>0</v>
      </c>
    </row>
    <row r="255" spans="1:10">
      <c r="A255">
        <v>14950</v>
      </c>
      <c r="B255">
        <v>0</v>
      </c>
      <c r="C255">
        <v>1</v>
      </c>
      <c r="D255">
        <v>0</v>
      </c>
      <c r="E255">
        <v>42</v>
      </c>
      <c r="F255">
        <v>53719</v>
      </c>
      <c r="G255">
        <v>110</v>
      </c>
      <c r="H255">
        <v>1105</v>
      </c>
      <c r="I255">
        <v>1600</v>
      </c>
      <c r="J255">
        <v>1</v>
      </c>
    </row>
    <row r="256" spans="1:10">
      <c r="A256">
        <v>9940</v>
      </c>
      <c r="B256">
        <v>0</v>
      </c>
      <c r="C256">
        <v>1</v>
      </c>
      <c r="D256">
        <v>0</v>
      </c>
      <c r="E256">
        <v>39</v>
      </c>
      <c r="F256">
        <v>53644</v>
      </c>
      <c r="G256">
        <v>110</v>
      </c>
      <c r="H256">
        <v>1075</v>
      </c>
      <c r="I256">
        <v>1600</v>
      </c>
      <c r="J256">
        <v>0</v>
      </c>
    </row>
    <row r="257" spans="1:10">
      <c r="A257">
        <v>12900</v>
      </c>
      <c r="B257">
        <v>0</v>
      </c>
      <c r="C257">
        <v>1</v>
      </c>
      <c r="D257">
        <v>0</v>
      </c>
      <c r="E257">
        <v>42</v>
      </c>
      <c r="F257">
        <v>53350</v>
      </c>
      <c r="G257">
        <v>110</v>
      </c>
      <c r="H257">
        <v>1075</v>
      </c>
      <c r="I257">
        <v>1600</v>
      </c>
      <c r="J257">
        <v>0</v>
      </c>
    </row>
    <row r="258" spans="1:10">
      <c r="A258">
        <v>13500</v>
      </c>
      <c r="B258">
        <v>0</v>
      </c>
      <c r="C258">
        <v>1</v>
      </c>
      <c r="D258">
        <v>0</v>
      </c>
      <c r="E258">
        <v>38</v>
      </c>
      <c r="F258">
        <v>53000</v>
      </c>
      <c r="G258">
        <v>110</v>
      </c>
      <c r="H258">
        <v>1075</v>
      </c>
      <c r="I258">
        <v>1600</v>
      </c>
      <c r="J258">
        <v>0</v>
      </c>
    </row>
    <row r="259" spans="1:10">
      <c r="A259">
        <v>11750</v>
      </c>
      <c r="B259">
        <v>0</v>
      </c>
      <c r="C259">
        <v>1</v>
      </c>
      <c r="D259">
        <v>0</v>
      </c>
      <c r="E259">
        <v>44</v>
      </c>
      <c r="F259">
        <v>52084</v>
      </c>
      <c r="G259">
        <v>97</v>
      </c>
      <c r="H259">
        <v>1025</v>
      </c>
      <c r="I259">
        <v>1400</v>
      </c>
      <c r="J259">
        <v>0</v>
      </c>
    </row>
    <row r="260" spans="1:10">
      <c r="A260">
        <v>11950</v>
      </c>
      <c r="B260">
        <v>0</v>
      </c>
      <c r="C260">
        <v>1</v>
      </c>
      <c r="D260">
        <v>0</v>
      </c>
      <c r="E260">
        <v>44</v>
      </c>
      <c r="F260">
        <v>52000</v>
      </c>
      <c r="G260">
        <v>97</v>
      </c>
      <c r="H260">
        <v>1025</v>
      </c>
      <c r="I260">
        <v>1400</v>
      </c>
      <c r="J260">
        <v>0</v>
      </c>
    </row>
    <row r="261" spans="1:10">
      <c r="A261">
        <v>13450</v>
      </c>
      <c r="B261">
        <v>0</v>
      </c>
      <c r="C261">
        <v>1</v>
      </c>
      <c r="D261">
        <v>0</v>
      </c>
      <c r="E261">
        <v>33</v>
      </c>
      <c r="F261">
        <v>51945</v>
      </c>
      <c r="G261">
        <v>110</v>
      </c>
      <c r="H261">
        <v>1075</v>
      </c>
      <c r="I261">
        <v>1600</v>
      </c>
      <c r="J261">
        <v>0</v>
      </c>
    </row>
    <row r="262" spans="1:10">
      <c r="A262">
        <v>11950</v>
      </c>
      <c r="B262">
        <v>0</v>
      </c>
      <c r="C262">
        <v>1</v>
      </c>
      <c r="D262">
        <v>0</v>
      </c>
      <c r="E262">
        <v>41</v>
      </c>
      <c r="F262">
        <v>51732</v>
      </c>
      <c r="G262">
        <v>97</v>
      </c>
      <c r="H262">
        <v>1025</v>
      </c>
      <c r="I262">
        <v>1400</v>
      </c>
      <c r="J262">
        <v>0</v>
      </c>
    </row>
    <row r="263" spans="1:10">
      <c r="A263">
        <v>12495</v>
      </c>
      <c r="B263">
        <v>0</v>
      </c>
      <c r="C263">
        <v>1</v>
      </c>
      <c r="D263">
        <v>0</v>
      </c>
      <c r="E263">
        <v>39</v>
      </c>
      <c r="F263">
        <v>50873</v>
      </c>
      <c r="G263">
        <v>110</v>
      </c>
      <c r="H263">
        <v>1075</v>
      </c>
      <c r="I263">
        <v>1600</v>
      </c>
      <c r="J263">
        <v>0</v>
      </c>
    </row>
    <row r="264" spans="1:10">
      <c r="A264">
        <v>13500</v>
      </c>
      <c r="B264">
        <v>0</v>
      </c>
      <c r="C264">
        <v>1</v>
      </c>
      <c r="D264">
        <v>0</v>
      </c>
      <c r="E264">
        <v>41</v>
      </c>
      <c r="F264">
        <v>50856</v>
      </c>
      <c r="G264">
        <v>110</v>
      </c>
      <c r="H264">
        <v>1030</v>
      </c>
      <c r="I264">
        <v>1600</v>
      </c>
      <c r="J264">
        <v>0</v>
      </c>
    </row>
    <row r="265" spans="1:10">
      <c r="A265">
        <v>12750</v>
      </c>
      <c r="B265">
        <v>0</v>
      </c>
      <c r="C265">
        <v>1</v>
      </c>
      <c r="D265">
        <v>0</v>
      </c>
      <c r="E265">
        <v>40</v>
      </c>
      <c r="F265">
        <v>50640</v>
      </c>
      <c r="G265">
        <v>110</v>
      </c>
      <c r="H265">
        <v>1075</v>
      </c>
      <c r="I265">
        <v>1600</v>
      </c>
      <c r="J265">
        <v>0</v>
      </c>
    </row>
    <row r="266" spans="1:10">
      <c r="A266">
        <v>12000</v>
      </c>
      <c r="B266">
        <v>0</v>
      </c>
      <c r="C266">
        <v>1</v>
      </c>
      <c r="D266">
        <v>0</v>
      </c>
      <c r="E266">
        <v>39</v>
      </c>
      <c r="F266">
        <v>50000</v>
      </c>
      <c r="G266">
        <v>97</v>
      </c>
      <c r="H266">
        <v>1060</v>
      </c>
      <c r="I266">
        <v>1400</v>
      </c>
      <c r="J266">
        <v>0</v>
      </c>
    </row>
    <row r="267" spans="1:10">
      <c r="A267">
        <v>11950</v>
      </c>
      <c r="B267">
        <v>0</v>
      </c>
      <c r="C267">
        <v>1</v>
      </c>
      <c r="D267">
        <v>0</v>
      </c>
      <c r="E267">
        <v>38</v>
      </c>
      <c r="F267">
        <v>49500</v>
      </c>
      <c r="G267">
        <v>110</v>
      </c>
      <c r="H267">
        <v>1075</v>
      </c>
      <c r="I267">
        <v>1600</v>
      </c>
      <c r="J267">
        <v>0</v>
      </c>
    </row>
    <row r="268" spans="1:10">
      <c r="A268">
        <v>12495</v>
      </c>
      <c r="B268">
        <v>0</v>
      </c>
      <c r="C268">
        <v>1</v>
      </c>
      <c r="D268">
        <v>0</v>
      </c>
      <c r="E268">
        <v>44</v>
      </c>
      <c r="F268">
        <v>49332</v>
      </c>
      <c r="G268">
        <v>110</v>
      </c>
      <c r="H268">
        <v>1080</v>
      </c>
      <c r="I268">
        <v>1600</v>
      </c>
      <c r="J268">
        <v>0</v>
      </c>
    </row>
    <row r="269" spans="1:10">
      <c r="A269">
        <v>12450</v>
      </c>
      <c r="B269">
        <v>0</v>
      </c>
      <c r="C269">
        <v>1</v>
      </c>
      <c r="D269">
        <v>0</v>
      </c>
      <c r="E269">
        <v>34</v>
      </c>
      <c r="F269">
        <v>49291</v>
      </c>
      <c r="G269">
        <v>110</v>
      </c>
      <c r="H269">
        <v>1040</v>
      </c>
      <c r="I269">
        <v>1600</v>
      </c>
      <c r="J269">
        <v>0</v>
      </c>
    </row>
    <row r="270" spans="1:10">
      <c r="A270">
        <v>14750</v>
      </c>
      <c r="B270">
        <v>1</v>
      </c>
      <c r="C270">
        <v>0</v>
      </c>
      <c r="D270">
        <v>0</v>
      </c>
      <c r="E270">
        <v>40</v>
      </c>
      <c r="F270">
        <v>48952</v>
      </c>
      <c r="G270">
        <v>90</v>
      </c>
      <c r="H270">
        <v>1205</v>
      </c>
      <c r="I270">
        <v>2000</v>
      </c>
      <c r="J270">
        <v>0</v>
      </c>
    </row>
    <row r="271" spans="1:10">
      <c r="A271">
        <v>10950</v>
      </c>
      <c r="B271">
        <v>0</v>
      </c>
      <c r="C271">
        <v>1</v>
      </c>
      <c r="D271">
        <v>0</v>
      </c>
      <c r="E271">
        <v>39</v>
      </c>
      <c r="F271">
        <v>48945</v>
      </c>
      <c r="G271">
        <v>110</v>
      </c>
      <c r="H271">
        <v>1040</v>
      </c>
      <c r="I271">
        <v>1600</v>
      </c>
      <c r="J271">
        <v>0</v>
      </c>
    </row>
    <row r="272" spans="1:10">
      <c r="A272">
        <v>13500</v>
      </c>
      <c r="B272">
        <v>1</v>
      </c>
      <c r="C272">
        <v>0</v>
      </c>
      <c r="D272">
        <v>0</v>
      </c>
      <c r="E272">
        <v>33</v>
      </c>
      <c r="F272">
        <v>48928</v>
      </c>
      <c r="G272">
        <v>69</v>
      </c>
      <c r="H272">
        <v>1105</v>
      </c>
      <c r="I272">
        <v>1900</v>
      </c>
      <c r="J272">
        <v>0</v>
      </c>
    </row>
    <row r="273" spans="1:10">
      <c r="A273">
        <v>12950</v>
      </c>
      <c r="B273">
        <v>0</v>
      </c>
      <c r="C273">
        <v>1</v>
      </c>
      <c r="D273">
        <v>0</v>
      </c>
      <c r="E273">
        <v>38</v>
      </c>
      <c r="F273">
        <v>48197</v>
      </c>
      <c r="G273">
        <v>110</v>
      </c>
      <c r="H273">
        <v>1075</v>
      </c>
      <c r="I273">
        <v>1600</v>
      </c>
      <c r="J273">
        <v>0</v>
      </c>
    </row>
    <row r="274" spans="1:10">
      <c r="A274">
        <v>13500</v>
      </c>
      <c r="B274">
        <v>1</v>
      </c>
      <c r="C274">
        <v>0</v>
      </c>
      <c r="D274">
        <v>0</v>
      </c>
      <c r="E274">
        <v>35</v>
      </c>
      <c r="F274">
        <v>48052</v>
      </c>
      <c r="G274">
        <v>69</v>
      </c>
      <c r="H274">
        <v>1105</v>
      </c>
      <c r="I274">
        <v>1900</v>
      </c>
      <c r="J274">
        <v>0</v>
      </c>
    </row>
    <row r="275" spans="1:10">
      <c r="A275">
        <v>13450</v>
      </c>
      <c r="B275">
        <v>0</v>
      </c>
      <c r="C275">
        <v>1</v>
      </c>
      <c r="D275">
        <v>0</v>
      </c>
      <c r="E275">
        <v>34</v>
      </c>
      <c r="F275">
        <v>48011</v>
      </c>
      <c r="G275">
        <v>110</v>
      </c>
      <c r="H275">
        <v>1030</v>
      </c>
      <c r="I275">
        <v>1600</v>
      </c>
      <c r="J275">
        <v>0</v>
      </c>
    </row>
    <row r="276" spans="1:10">
      <c r="A276">
        <v>13500</v>
      </c>
      <c r="B276">
        <v>0</v>
      </c>
      <c r="C276">
        <v>1</v>
      </c>
      <c r="D276">
        <v>0</v>
      </c>
      <c r="E276">
        <v>43</v>
      </c>
      <c r="F276">
        <v>48000</v>
      </c>
      <c r="G276">
        <v>110</v>
      </c>
      <c r="H276">
        <v>1075</v>
      </c>
      <c r="I276">
        <v>1600</v>
      </c>
      <c r="J276">
        <v>0</v>
      </c>
    </row>
    <row r="277" spans="1:10">
      <c r="A277">
        <v>11480</v>
      </c>
      <c r="B277">
        <v>0</v>
      </c>
      <c r="C277">
        <v>1</v>
      </c>
      <c r="D277">
        <v>0</v>
      </c>
      <c r="E277">
        <v>41</v>
      </c>
      <c r="F277">
        <v>47350</v>
      </c>
      <c r="G277">
        <v>110</v>
      </c>
      <c r="H277">
        <v>1075</v>
      </c>
      <c r="I277">
        <v>1600</v>
      </c>
      <c r="J277">
        <v>0</v>
      </c>
    </row>
    <row r="278" spans="1:10">
      <c r="A278">
        <v>13450</v>
      </c>
      <c r="B278">
        <v>0</v>
      </c>
      <c r="C278">
        <v>1</v>
      </c>
      <c r="D278">
        <v>0</v>
      </c>
      <c r="E278">
        <v>39</v>
      </c>
      <c r="F278">
        <v>46821</v>
      </c>
      <c r="G278">
        <v>97</v>
      </c>
      <c r="H278">
        <v>1060</v>
      </c>
      <c r="I278">
        <v>1400</v>
      </c>
      <c r="J278">
        <v>0</v>
      </c>
    </row>
    <row r="279" spans="1:10">
      <c r="A279">
        <v>11495</v>
      </c>
      <c r="B279">
        <v>0</v>
      </c>
      <c r="C279">
        <v>1</v>
      </c>
      <c r="D279">
        <v>0</v>
      </c>
      <c r="E279">
        <v>39</v>
      </c>
      <c r="F279">
        <v>46694</v>
      </c>
      <c r="G279">
        <v>110</v>
      </c>
      <c r="H279">
        <v>1040</v>
      </c>
      <c r="I279">
        <v>1600</v>
      </c>
      <c r="J279">
        <v>0</v>
      </c>
    </row>
    <row r="280" spans="1:10">
      <c r="A280">
        <v>12750</v>
      </c>
      <c r="B280">
        <v>0</v>
      </c>
      <c r="C280">
        <v>1</v>
      </c>
      <c r="D280">
        <v>0</v>
      </c>
      <c r="E280">
        <v>43</v>
      </c>
      <c r="F280">
        <v>46515</v>
      </c>
      <c r="G280">
        <v>97</v>
      </c>
      <c r="H280">
        <v>1025</v>
      </c>
      <c r="I280">
        <v>1400</v>
      </c>
      <c r="J280">
        <v>0</v>
      </c>
    </row>
    <row r="281" spans="1:10">
      <c r="A281">
        <v>14990</v>
      </c>
      <c r="B281">
        <v>0</v>
      </c>
      <c r="C281">
        <v>1</v>
      </c>
      <c r="D281">
        <v>0</v>
      </c>
      <c r="E281">
        <v>38</v>
      </c>
      <c r="F281">
        <v>46327</v>
      </c>
      <c r="G281">
        <v>110</v>
      </c>
      <c r="H281">
        <v>1055</v>
      </c>
      <c r="I281">
        <v>1600</v>
      </c>
      <c r="J281">
        <v>0</v>
      </c>
    </row>
    <row r="282" spans="1:10">
      <c r="A282">
        <v>12950</v>
      </c>
      <c r="B282">
        <v>0</v>
      </c>
      <c r="C282">
        <v>1</v>
      </c>
      <c r="D282">
        <v>0</v>
      </c>
      <c r="E282">
        <v>35</v>
      </c>
      <c r="F282">
        <v>46304</v>
      </c>
      <c r="G282">
        <v>97</v>
      </c>
      <c r="H282">
        <v>1060</v>
      </c>
      <c r="I282">
        <v>1400</v>
      </c>
      <c r="J282">
        <v>0</v>
      </c>
    </row>
    <row r="283" spans="1:10">
      <c r="A283">
        <v>12950</v>
      </c>
      <c r="B283">
        <v>0</v>
      </c>
      <c r="C283">
        <v>1</v>
      </c>
      <c r="D283">
        <v>0</v>
      </c>
      <c r="E283">
        <v>40</v>
      </c>
      <c r="F283">
        <v>45886</v>
      </c>
      <c r="G283">
        <v>110</v>
      </c>
      <c r="H283">
        <v>1080</v>
      </c>
      <c r="I283">
        <v>1600</v>
      </c>
      <c r="J283">
        <v>0</v>
      </c>
    </row>
    <row r="284" spans="1:10">
      <c r="A284">
        <v>12850</v>
      </c>
      <c r="B284">
        <v>0</v>
      </c>
      <c r="C284">
        <v>1</v>
      </c>
      <c r="D284">
        <v>0</v>
      </c>
      <c r="E284">
        <v>39</v>
      </c>
      <c r="F284">
        <v>45713</v>
      </c>
      <c r="G284">
        <v>97</v>
      </c>
      <c r="H284">
        <v>1085</v>
      </c>
      <c r="I284">
        <v>1400</v>
      </c>
      <c r="J284">
        <v>0</v>
      </c>
    </row>
    <row r="285" spans="1:10">
      <c r="A285">
        <v>13950</v>
      </c>
      <c r="B285">
        <v>0</v>
      </c>
      <c r="C285">
        <v>1</v>
      </c>
      <c r="D285">
        <v>0</v>
      </c>
      <c r="E285">
        <v>40</v>
      </c>
      <c r="F285">
        <v>45600</v>
      </c>
      <c r="G285">
        <v>110</v>
      </c>
      <c r="H285">
        <v>1105</v>
      </c>
      <c r="I285">
        <v>1600</v>
      </c>
      <c r="J285">
        <v>1</v>
      </c>
    </row>
    <row r="286" spans="1:10">
      <c r="A286">
        <v>11950</v>
      </c>
      <c r="B286">
        <v>0</v>
      </c>
      <c r="C286">
        <v>1</v>
      </c>
      <c r="D286">
        <v>0</v>
      </c>
      <c r="E286">
        <v>41</v>
      </c>
      <c r="F286">
        <v>45287</v>
      </c>
      <c r="G286">
        <v>110</v>
      </c>
      <c r="H286">
        <v>1075</v>
      </c>
      <c r="I286">
        <v>1600</v>
      </c>
      <c r="J286">
        <v>0</v>
      </c>
    </row>
    <row r="287" spans="1:10">
      <c r="A287">
        <v>12950</v>
      </c>
      <c r="B287">
        <v>0</v>
      </c>
      <c r="C287">
        <v>1</v>
      </c>
      <c r="D287">
        <v>0</v>
      </c>
      <c r="E287">
        <v>39</v>
      </c>
      <c r="F287">
        <v>45081</v>
      </c>
      <c r="G287">
        <v>110</v>
      </c>
      <c r="H287">
        <v>1075</v>
      </c>
      <c r="I287">
        <v>1600</v>
      </c>
      <c r="J287">
        <v>0</v>
      </c>
    </row>
    <row r="288" spans="1:10">
      <c r="A288">
        <v>11700</v>
      </c>
      <c r="B288">
        <v>0</v>
      </c>
      <c r="C288">
        <v>1</v>
      </c>
      <c r="D288">
        <v>0</v>
      </c>
      <c r="E288">
        <v>40</v>
      </c>
      <c r="F288">
        <v>44830</v>
      </c>
      <c r="G288">
        <v>110</v>
      </c>
      <c r="H288">
        <v>1075</v>
      </c>
      <c r="I288">
        <v>1600</v>
      </c>
      <c r="J288">
        <v>0</v>
      </c>
    </row>
    <row r="289" spans="1:10">
      <c r="A289">
        <v>9950</v>
      </c>
      <c r="B289">
        <v>0</v>
      </c>
      <c r="C289">
        <v>1</v>
      </c>
      <c r="D289">
        <v>0</v>
      </c>
      <c r="E289">
        <v>37</v>
      </c>
      <c r="F289">
        <v>44757</v>
      </c>
      <c r="G289">
        <v>97</v>
      </c>
      <c r="H289">
        <v>1025</v>
      </c>
      <c r="I289">
        <v>1400</v>
      </c>
      <c r="J289">
        <v>0</v>
      </c>
    </row>
    <row r="290" spans="1:10">
      <c r="A290">
        <v>11895</v>
      </c>
      <c r="B290">
        <v>0</v>
      </c>
      <c r="C290">
        <v>1</v>
      </c>
      <c r="D290">
        <v>0</v>
      </c>
      <c r="E290">
        <v>44</v>
      </c>
      <c r="F290">
        <v>44218</v>
      </c>
      <c r="G290">
        <v>97</v>
      </c>
      <c r="H290">
        <v>1060</v>
      </c>
      <c r="I290">
        <v>1400</v>
      </c>
      <c r="J290">
        <v>0</v>
      </c>
    </row>
    <row r="291" spans="1:10">
      <c r="A291">
        <v>12950</v>
      </c>
      <c r="B291">
        <v>0</v>
      </c>
      <c r="C291">
        <v>1</v>
      </c>
      <c r="D291">
        <v>0</v>
      </c>
      <c r="E291">
        <v>43</v>
      </c>
      <c r="F291">
        <v>43632</v>
      </c>
      <c r="G291">
        <v>110</v>
      </c>
      <c r="H291">
        <v>1075</v>
      </c>
      <c r="I291">
        <v>1600</v>
      </c>
      <c r="J291">
        <v>0</v>
      </c>
    </row>
    <row r="292" spans="1:10">
      <c r="A292">
        <v>12500</v>
      </c>
      <c r="B292">
        <v>0</v>
      </c>
      <c r="C292">
        <v>1</v>
      </c>
      <c r="D292">
        <v>0</v>
      </c>
      <c r="E292">
        <v>36</v>
      </c>
      <c r="F292">
        <v>43427</v>
      </c>
      <c r="G292">
        <v>110</v>
      </c>
      <c r="H292">
        <v>1040</v>
      </c>
      <c r="I292">
        <v>1600</v>
      </c>
      <c r="J292">
        <v>0</v>
      </c>
    </row>
    <row r="293" spans="1:10">
      <c r="A293">
        <v>13875</v>
      </c>
      <c r="B293">
        <v>0</v>
      </c>
      <c r="C293">
        <v>1</v>
      </c>
      <c r="D293">
        <v>0</v>
      </c>
      <c r="E293">
        <v>39</v>
      </c>
      <c r="F293">
        <v>43254</v>
      </c>
      <c r="G293">
        <v>110</v>
      </c>
      <c r="H293">
        <v>1075</v>
      </c>
      <c r="I293">
        <v>1600</v>
      </c>
      <c r="J293">
        <v>0</v>
      </c>
    </row>
    <row r="294" spans="1:10">
      <c r="A294">
        <v>10500</v>
      </c>
      <c r="B294">
        <v>0</v>
      </c>
      <c r="C294">
        <v>1</v>
      </c>
      <c r="D294">
        <v>0</v>
      </c>
      <c r="E294">
        <v>35</v>
      </c>
      <c r="F294">
        <v>43000</v>
      </c>
      <c r="G294">
        <v>110</v>
      </c>
      <c r="H294">
        <v>1050</v>
      </c>
      <c r="I294">
        <v>1600</v>
      </c>
      <c r="J294">
        <v>0</v>
      </c>
    </row>
    <row r="295" spans="1:10">
      <c r="A295">
        <v>12295</v>
      </c>
      <c r="B295">
        <v>0</v>
      </c>
      <c r="C295">
        <v>1</v>
      </c>
      <c r="D295">
        <v>0</v>
      </c>
      <c r="E295">
        <v>33</v>
      </c>
      <c r="F295">
        <v>42823</v>
      </c>
      <c r="G295">
        <v>110</v>
      </c>
      <c r="H295">
        <v>1075</v>
      </c>
      <c r="I295">
        <v>1600</v>
      </c>
      <c r="J295">
        <v>0</v>
      </c>
    </row>
    <row r="296" spans="1:10">
      <c r="A296">
        <v>13950</v>
      </c>
      <c r="B296">
        <v>0</v>
      </c>
      <c r="C296">
        <v>1</v>
      </c>
      <c r="D296">
        <v>0</v>
      </c>
      <c r="E296">
        <v>42</v>
      </c>
      <c r="F296">
        <v>42560</v>
      </c>
      <c r="G296">
        <v>110</v>
      </c>
      <c r="H296">
        <v>1080</v>
      </c>
      <c r="I296">
        <v>1600</v>
      </c>
      <c r="J296">
        <v>0</v>
      </c>
    </row>
    <row r="297" spans="1:10">
      <c r="A297">
        <v>10950</v>
      </c>
      <c r="B297">
        <v>0</v>
      </c>
      <c r="C297">
        <v>1</v>
      </c>
      <c r="D297">
        <v>0</v>
      </c>
      <c r="E297">
        <v>38</v>
      </c>
      <c r="F297">
        <v>41754</v>
      </c>
      <c r="G297">
        <v>110</v>
      </c>
      <c r="H297">
        <v>1040</v>
      </c>
      <c r="I297">
        <v>1600</v>
      </c>
      <c r="J297">
        <v>0</v>
      </c>
    </row>
    <row r="298" spans="1:10">
      <c r="A298">
        <v>12950</v>
      </c>
      <c r="B298">
        <v>0</v>
      </c>
      <c r="C298">
        <v>0</v>
      </c>
      <c r="D298">
        <v>1</v>
      </c>
      <c r="E298">
        <v>44</v>
      </c>
      <c r="F298">
        <v>41499</v>
      </c>
      <c r="G298">
        <v>110</v>
      </c>
      <c r="H298">
        <v>1103</v>
      </c>
      <c r="I298">
        <v>1600</v>
      </c>
      <c r="J298">
        <v>0</v>
      </c>
    </row>
    <row r="299" spans="1:10">
      <c r="A299">
        <v>12850</v>
      </c>
      <c r="B299">
        <v>0</v>
      </c>
      <c r="C299">
        <v>1</v>
      </c>
      <c r="D299">
        <v>0</v>
      </c>
      <c r="E299">
        <v>40</v>
      </c>
      <c r="F299">
        <v>41339</v>
      </c>
      <c r="G299">
        <v>110</v>
      </c>
      <c r="H299">
        <v>1080</v>
      </c>
      <c r="I299">
        <v>1600</v>
      </c>
      <c r="J299">
        <v>0</v>
      </c>
    </row>
    <row r="300" spans="1:10">
      <c r="A300">
        <v>13995</v>
      </c>
      <c r="B300">
        <v>0</v>
      </c>
      <c r="C300">
        <v>1</v>
      </c>
      <c r="D300">
        <v>0</v>
      </c>
      <c r="E300">
        <v>35</v>
      </c>
      <c r="F300">
        <v>41000</v>
      </c>
      <c r="G300">
        <v>110</v>
      </c>
      <c r="H300">
        <v>1075</v>
      </c>
      <c r="I300">
        <v>1600</v>
      </c>
      <c r="J300">
        <v>0</v>
      </c>
    </row>
    <row r="301" spans="1:10">
      <c r="A301">
        <v>13750</v>
      </c>
      <c r="B301">
        <v>0</v>
      </c>
      <c r="C301">
        <v>1</v>
      </c>
      <c r="D301">
        <v>0</v>
      </c>
      <c r="E301">
        <v>39</v>
      </c>
      <c r="F301">
        <v>40000</v>
      </c>
      <c r="G301">
        <v>110</v>
      </c>
      <c r="H301">
        <v>1055</v>
      </c>
      <c r="I301">
        <v>1600</v>
      </c>
      <c r="J301">
        <v>0</v>
      </c>
    </row>
    <row r="302" spans="1:10">
      <c r="A302">
        <v>12750</v>
      </c>
      <c r="B302">
        <v>0</v>
      </c>
      <c r="C302">
        <v>1</v>
      </c>
      <c r="D302">
        <v>0</v>
      </c>
      <c r="E302">
        <v>37</v>
      </c>
      <c r="F302">
        <v>39757</v>
      </c>
      <c r="G302">
        <v>110</v>
      </c>
      <c r="H302">
        <v>1075</v>
      </c>
      <c r="I302">
        <v>1600</v>
      </c>
      <c r="J302">
        <v>0</v>
      </c>
    </row>
    <row r="303" spans="1:10">
      <c r="A303">
        <v>12500</v>
      </c>
      <c r="B303">
        <v>0</v>
      </c>
      <c r="C303">
        <v>1</v>
      </c>
      <c r="D303">
        <v>0</v>
      </c>
      <c r="E303">
        <v>41</v>
      </c>
      <c r="F303">
        <v>39659</v>
      </c>
      <c r="G303">
        <v>110</v>
      </c>
      <c r="H303">
        <v>1045</v>
      </c>
      <c r="I303">
        <v>1600</v>
      </c>
      <c r="J303">
        <v>0</v>
      </c>
    </row>
    <row r="304" spans="1:10">
      <c r="A304">
        <v>13950</v>
      </c>
      <c r="B304">
        <v>0</v>
      </c>
      <c r="C304">
        <v>1</v>
      </c>
      <c r="D304">
        <v>0</v>
      </c>
      <c r="E304">
        <v>43</v>
      </c>
      <c r="F304">
        <v>39650</v>
      </c>
      <c r="G304">
        <v>110</v>
      </c>
      <c r="H304">
        <v>1055</v>
      </c>
      <c r="I304">
        <v>1600</v>
      </c>
      <c r="J304">
        <v>0</v>
      </c>
    </row>
    <row r="305" spans="1:10">
      <c r="A305">
        <v>11500</v>
      </c>
      <c r="B305">
        <v>0</v>
      </c>
      <c r="C305">
        <v>1</v>
      </c>
      <c r="D305">
        <v>0</v>
      </c>
      <c r="E305">
        <v>39</v>
      </c>
      <c r="F305">
        <v>39524</v>
      </c>
      <c r="G305">
        <v>97</v>
      </c>
      <c r="H305">
        <v>1025</v>
      </c>
      <c r="I305">
        <v>1398</v>
      </c>
      <c r="J305">
        <v>0</v>
      </c>
    </row>
    <row r="306" spans="1:10">
      <c r="A306">
        <v>13950</v>
      </c>
      <c r="B306">
        <v>0</v>
      </c>
      <c r="C306">
        <v>1</v>
      </c>
      <c r="D306">
        <v>0</v>
      </c>
      <c r="E306">
        <v>44</v>
      </c>
      <c r="F306">
        <v>39516</v>
      </c>
      <c r="G306">
        <v>97</v>
      </c>
      <c r="H306">
        <v>1060</v>
      </c>
      <c r="I306">
        <v>1400</v>
      </c>
      <c r="J306">
        <v>0</v>
      </c>
    </row>
    <row r="307" spans="1:10">
      <c r="A307">
        <v>11895</v>
      </c>
      <c r="B307">
        <v>0</v>
      </c>
      <c r="C307">
        <v>1</v>
      </c>
      <c r="D307">
        <v>0</v>
      </c>
      <c r="E307">
        <v>41</v>
      </c>
      <c r="F307">
        <v>39439</v>
      </c>
      <c r="G307">
        <v>97</v>
      </c>
      <c r="H307">
        <v>1060</v>
      </c>
      <c r="I307">
        <v>1400</v>
      </c>
      <c r="J307">
        <v>0</v>
      </c>
    </row>
    <row r="308" spans="1:10">
      <c r="A308">
        <v>9950</v>
      </c>
      <c r="B308">
        <v>0</v>
      </c>
      <c r="C308">
        <v>1</v>
      </c>
      <c r="D308">
        <v>0</v>
      </c>
      <c r="E308">
        <v>44</v>
      </c>
      <c r="F308">
        <v>39000</v>
      </c>
      <c r="G308">
        <v>97</v>
      </c>
      <c r="H308">
        <v>1025</v>
      </c>
      <c r="I308">
        <v>1400</v>
      </c>
      <c r="J308">
        <v>0</v>
      </c>
    </row>
    <row r="309" spans="1:10">
      <c r="A309">
        <v>13500</v>
      </c>
      <c r="B309">
        <v>0</v>
      </c>
      <c r="C309">
        <v>1</v>
      </c>
      <c r="D309">
        <v>0</v>
      </c>
      <c r="E309">
        <v>42</v>
      </c>
      <c r="F309">
        <v>38932</v>
      </c>
      <c r="G309">
        <v>110</v>
      </c>
      <c r="H309">
        <v>1040</v>
      </c>
      <c r="I309">
        <v>1600</v>
      </c>
      <c r="J309">
        <v>0</v>
      </c>
    </row>
    <row r="310" spans="1:10">
      <c r="A310">
        <v>11450</v>
      </c>
      <c r="B310">
        <v>0</v>
      </c>
      <c r="C310">
        <v>1</v>
      </c>
      <c r="D310">
        <v>0</v>
      </c>
      <c r="E310">
        <v>37</v>
      </c>
      <c r="F310">
        <v>38812</v>
      </c>
      <c r="G310">
        <v>97</v>
      </c>
      <c r="H310">
        <v>1025</v>
      </c>
      <c r="I310">
        <v>1400</v>
      </c>
      <c r="J310">
        <v>0</v>
      </c>
    </row>
    <row r="311" spans="1:10">
      <c r="A311">
        <v>12450</v>
      </c>
      <c r="B311">
        <v>0</v>
      </c>
      <c r="C311">
        <v>1</v>
      </c>
      <c r="D311">
        <v>0</v>
      </c>
      <c r="E311">
        <v>42</v>
      </c>
      <c r="F311">
        <v>38665</v>
      </c>
      <c r="G311">
        <v>110</v>
      </c>
      <c r="H311">
        <v>1075</v>
      </c>
      <c r="I311">
        <v>1600</v>
      </c>
      <c r="J311">
        <v>0</v>
      </c>
    </row>
    <row r="312" spans="1:10">
      <c r="A312">
        <v>12950</v>
      </c>
      <c r="B312">
        <v>0</v>
      </c>
      <c r="C312">
        <v>1</v>
      </c>
      <c r="D312">
        <v>0</v>
      </c>
      <c r="E312">
        <v>40</v>
      </c>
      <c r="F312">
        <v>38653</v>
      </c>
      <c r="G312">
        <v>110</v>
      </c>
      <c r="H312">
        <v>1080</v>
      </c>
      <c r="I312">
        <v>1600</v>
      </c>
      <c r="J312">
        <v>0</v>
      </c>
    </row>
    <row r="313" spans="1:10">
      <c r="A313">
        <v>13995</v>
      </c>
      <c r="B313">
        <v>0</v>
      </c>
      <c r="C313">
        <v>1</v>
      </c>
      <c r="D313">
        <v>0</v>
      </c>
      <c r="E313">
        <v>44</v>
      </c>
      <c r="F313">
        <v>38461</v>
      </c>
      <c r="G313">
        <v>110</v>
      </c>
      <c r="H313">
        <v>1080</v>
      </c>
      <c r="I313">
        <v>1600</v>
      </c>
      <c r="J313">
        <v>0</v>
      </c>
    </row>
    <row r="314" spans="1:10">
      <c r="A314">
        <v>11750</v>
      </c>
      <c r="B314">
        <v>0</v>
      </c>
      <c r="C314">
        <v>1</v>
      </c>
      <c r="D314">
        <v>0</v>
      </c>
      <c r="E314">
        <v>42</v>
      </c>
      <c r="F314">
        <v>38078</v>
      </c>
      <c r="G314">
        <v>97</v>
      </c>
      <c r="H314">
        <v>1025</v>
      </c>
      <c r="I314">
        <v>1400</v>
      </c>
      <c r="J314">
        <v>0</v>
      </c>
    </row>
    <row r="315" spans="1:10">
      <c r="A315">
        <v>11650</v>
      </c>
      <c r="B315">
        <v>0</v>
      </c>
      <c r="C315">
        <v>1</v>
      </c>
      <c r="D315">
        <v>0</v>
      </c>
      <c r="E315">
        <v>39</v>
      </c>
      <c r="F315">
        <v>37782</v>
      </c>
      <c r="G315">
        <v>97</v>
      </c>
      <c r="H315">
        <v>1060</v>
      </c>
      <c r="I315">
        <v>1400</v>
      </c>
      <c r="J315">
        <v>0</v>
      </c>
    </row>
    <row r="316" spans="1:10">
      <c r="A316">
        <v>9950</v>
      </c>
      <c r="B316">
        <v>0</v>
      </c>
      <c r="C316">
        <v>1</v>
      </c>
      <c r="D316">
        <v>0</v>
      </c>
      <c r="E316">
        <v>43</v>
      </c>
      <c r="F316">
        <v>37576</v>
      </c>
      <c r="G316">
        <v>97</v>
      </c>
      <c r="H316">
        <v>1030</v>
      </c>
      <c r="I316">
        <v>1400</v>
      </c>
      <c r="J316">
        <v>0</v>
      </c>
    </row>
    <row r="317" spans="1:10">
      <c r="A317">
        <v>13950</v>
      </c>
      <c r="B317">
        <v>0</v>
      </c>
      <c r="C317">
        <v>1</v>
      </c>
      <c r="D317">
        <v>0</v>
      </c>
      <c r="E317">
        <v>41</v>
      </c>
      <c r="F317">
        <v>37533</v>
      </c>
      <c r="G317">
        <v>110</v>
      </c>
      <c r="H317">
        <v>1075</v>
      </c>
      <c r="I317">
        <v>1600</v>
      </c>
      <c r="J317">
        <v>0</v>
      </c>
    </row>
    <row r="318" spans="1:10">
      <c r="A318">
        <v>12950</v>
      </c>
      <c r="B318">
        <v>0</v>
      </c>
      <c r="C318">
        <v>1</v>
      </c>
      <c r="D318">
        <v>0</v>
      </c>
      <c r="E318">
        <v>44</v>
      </c>
      <c r="F318">
        <v>37389</v>
      </c>
      <c r="G318">
        <v>110</v>
      </c>
      <c r="H318">
        <v>1080</v>
      </c>
      <c r="I318">
        <v>1600</v>
      </c>
      <c r="J318">
        <v>0</v>
      </c>
    </row>
    <row r="319" spans="1:10">
      <c r="A319">
        <v>10950</v>
      </c>
      <c r="B319">
        <v>0</v>
      </c>
      <c r="C319">
        <v>1</v>
      </c>
      <c r="D319">
        <v>0</v>
      </c>
      <c r="E319">
        <v>38</v>
      </c>
      <c r="F319">
        <v>37320</v>
      </c>
      <c r="G319">
        <v>97</v>
      </c>
      <c r="H319">
        <v>1025</v>
      </c>
      <c r="I319">
        <v>1400</v>
      </c>
      <c r="J319">
        <v>0</v>
      </c>
    </row>
    <row r="320" spans="1:10">
      <c r="A320">
        <v>9900</v>
      </c>
      <c r="B320">
        <v>0</v>
      </c>
      <c r="C320">
        <v>1</v>
      </c>
      <c r="D320">
        <v>0</v>
      </c>
      <c r="E320">
        <v>42</v>
      </c>
      <c r="F320">
        <v>37000</v>
      </c>
      <c r="G320">
        <v>97</v>
      </c>
      <c r="H320">
        <v>1025</v>
      </c>
      <c r="I320">
        <v>1400</v>
      </c>
      <c r="J320">
        <v>0</v>
      </c>
    </row>
    <row r="321" spans="1:10">
      <c r="A321">
        <v>11950</v>
      </c>
      <c r="B321">
        <v>0</v>
      </c>
      <c r="C321">
        <v>1</v>
      </c>
      <c r="D321">
        <v>0</v>
      </c>
      <c r="E321">
        <v>44</v>
      </c>
      <c r="F321">
        <v>37000</v>
      </c>
      <c r="G321">
        <v>110</v>
      </c>
      <c r="H321">
        <v>1075</v>
      </c>
      <c r="I321">
        <v>1600</v>
      </c>
      <c r="J321">
        <v>0</v>
      </c>
    </row>
    <row r="322" spans="1:10">
      <c r="A322">
        <v>11990</v>
      </c>
      <c r="B322">
        <v>0</v>
      </c>
      <c r="C322">
        <v>1</v>
      </c>
      <c r="D322">
        <v>0</v>
      </c>
      <c r="E322">
        <v>40</v>
      </c>
      <c r="F322">
        <v>36566</v>
      </c>
      <c r="G322">
        <v>110</v>
      </c>
      <c r="H322">
        <v>1090</v>
      </c>
      <c r="I322">
        <v>1600</v>
      </c>
      <c r="J322">
        <v>0</v>
      </c>
    </row>
    <row r="323" spans="1:10">
      <c r="A323">
        <v>10750</v>
      </c>
      <c r="B323">
        <v>0</v>
      </c>
      <c r="C323">
        <v>1</v>
      </c>
      <c r="D323">
        <v>0</v>
      </c>
      <c r="E323">
        <v>36</v>
      </c>
      <c r="F323">
        <v>36269</v>
      </c>
      <c r="G323">
        <v>110</v>
      </c>
      <c r="H323">
        <v>1075</v>
      </c>
      <c r="I323">
        <v>1600</v>
      </c>
      <c r="J323">
        <v>0</v>
      </c>
    </row>
    <row r="324" spans="1:10">
      <c r="A324">
        <v>13950</v>
      </c>
      <c r="B324">
        <v>0</v>
      </c>
      <c r="C324">
        <v>1</v>
      </c>
      <c r="D324">
        <v>0</v>
      </c>
      <c r="E324">
        <v>37</v>
      </c>
      <c r="F324">
        <v>36074</v>
      </c>
      <c r="G324">
        <v>110</v>
      </c>
      <c r="H324">
        <v>1075</v>
      </c>
      <c r="I324">
        <v>1600</v>
      </c>
      <c r="J324">
        <v>1</v>
      </c>
    </row>
    <row r="325" spans="1:10">
      <c r="A325">
        <v>11250</v>
      </c>
      <c r="B325">
        <v>0</v>
      </c>
      <c r="C325">
        <v>1</v>
      </c>
      <c r="D325">
        <v>0</v>
      </c>
      <c r="E325">
        <v>44</v>
      </c>
      <c r="F325">
        <v>36066</v>
      </c>
      <c r="G325">
        <v>110</v>
      </c>
      <c r="H325">
        <v>1040</v>
      </c>
      <c r="I325">
        <v>1600</v>
      </c>
      <c r="J325">
        <v>0</v>
      </c>
    </row>
    <row r="326" spans="1:10">
      <c r="A326">
        <v>12950</v>
      </c>
      <c r="B326">
        <v>0</v>
      </c>
      <c r="C326">
        <v>1</v>
      </c>
      <c r="D326">
        <v>0</v>
      </c>
      <c r="E326">
        <v>39</v>
      </c>
      <c r="F326">
        <v>34599</v>
      </c>
      <c r="G326">
        <v>110</v>
      </c>
      <c r="H326">
        <v>1075</v>
      </c>
      <c r="I326">
        <v>1600</v>
      </c>
      <c r="J326">
        <v>0</v>
      </c>
    </row>
    <row r="327" spans="1:10">
      <c r="A327">
        <v>11950</v>
      </c>
      <c r="B327">
        <v>0</v>
      </c>
      <c r="C327">
        <v>1</v>
      </c>
      <c r="D327">
        <v>0</v>
      </c>
      <c r="E327">
        <v>41</v>
      </c>
      <c r="F327">
        <v>34000</v>
      </c>
      <c r="G327">
        <v>110</v>
      </c>
      <c r="H327">
        <v>1075</v>
      </c>
      <c r="I327">
        <v>1600</v>
      </c>
      <c r="J327">
        <v>0</v>
      </c>
    </row>
    <row r="328" spans="1:10">
      <c r="A328">
        <v>10950</v>
      </c>
      <c r="B328">
        <v>0</v>
      </c>
      <c r="C328">
        <v>1</v>
      </c>
      <c r="D328">
        <v>0</v>
      </c>
      <c r="E328">
        <v>42</v>
      </c>
      <c r="F328">
        <v>33623</v>
      </c>
      <c r="G328">
        <v>97</v>
      </c>
      <c r="H328">
        <v>1025</v>
      </c>
      <c r="I328">
        <v>1400</v>
      </c>
      <c r="J328">
        <v>0</v>
      </c>
    </row>
    <row r="329" spans="1:10">
      <c r="A329">
        <v>12950</v>
      </c>
      <c r="B329">
        <v>0</v>
      </c>
      <c r="C329">
        <v>1</v>
      </c>
      <c r="D329">
        <v>0</v>
      </c>
      <c r="E329">
        <v>33</v>
      </c>
      <c r="F329">
        <v>33591</v>
      </c>
      <c r="G329">
        <v>110</v>
      </c>
      <c r="H329">
        <v>1075</v>
      </c>
      <c r="I329">
        <v>1600</v>
      </c>
      <c r="J329">
        <v>0</v>
      </c>
    </row>
    <row r="330" spans="1:10">
      <c r="A330">
        <v>12950</v>
      </c>
      <c r="B330">
        <v>0</v>
      </c>
      <c r="C330">
        <v>1</v>
      </c>
      <c r="D330">
        <v>0</v>
      </c>
      <c r="E330">
        <v>35</v>
      </c>
      <c r="F330">
        <v>33258</v>
      </c>
      <c r="G330">
        <v>110</v>
      </c>
      <c r="H330">
        <v>1075</v>
      </c>
      <c r="I330">
        <v>1600</v>
      </c>
      <c r="J330">
        <v>0</v>
      </c>
    </row>
    <row r="331" spans="1:10">
      <c r="A331">
        <v>11695</v>
      </c>
      <c r="B331">
        <v>0</v>
      </c>
      <c r="C331">
        <v>1</v>
      </c>
      <c r="D331">
        <v>0</v>
      </c>
      <c r="E331">
        <v>43</v>
      </c>
      <c r="F331">
        <v>33113</v>
      </c>
      <c r="G331">
        <v>110</v>
      </c>
      <c r="H331">
        <v>1075</v>
      </c>
      <c r="I331">
        <v>1600</v>
      </c>
      <c r="J331">
        <v>0</v>
      </c>
    </row>
    <row r="332" spans="1:10">
      <c r="A332">
        <v>11000</v>
      </c>
      <c r="B332">
        <v>0</v>
      </c>
      <c r="C332">
        <v>1</v>
      </c>
      <c r="D332">
        <v>0</v>
      </c>
      <c r="E332">
        <v>41</v>
      </c>
      <c r="F332">
        <v>33000</v>
      </c>
      <c r="G332">
        <v>110</v>
      </c>
      <c r="H332">
        <v>1075</v>
      </c>
      <c r="I332">
        <v>1600</v>
      </c>
      <c r="J332">
        <v>1</v>
      </c>
    </row>
    <row r="333" spans="1:10">
      <c r="A333">
        <v>13950</v>
      </c>
      <c r="B333">
        <v>0</v>
      </c>
      <c r="C333">
        <v>1</v>
      </c>
      <c r="D333">
        <v>0</v>
      </c>
      <c r="E333">
        <v>35</v>
      </c>
      <c r="F333">
        <v>32941</v>
      </c>
      <c r="G333">
        <v>110</v>
      </c>
      <c r="H333">
        <v>1080</v>
      </c>
      <c r="I333">
        <v>1600</v>
      </c>
      <c r="J333">
        <v>0</v>
      </c>
    </row>
    <row r="334" spans="1:10">
      <c r="A334">
        <v>11950</v>
      </c>
      <c r="B334">
        <v>0</v>
      </c>
      <c r="C334">
        <v>1</v>
      </c>
      <c r="D334">
        <v>0</v>
      </c>
      <c r="E334">
        <v>38</v>
      </c>
      <c r="F334">
        <v>32781</v>
      </c>
      <c r="G334">
        <v>110</v>
      </c>
      <c r="H334">
        <v>1075</v>
      </c>
      <c r="I334">
        <v>1600</v>
      </c>
      <c r="J334">
        <v>0</v>
      </c>
    </row>
    <row r="335" spans="1:10">
      <c r="A335">
        <v>11750</v>
      </c>
      <c r="B335">
        <v>0</v>
      </c>
      <c r="C335">
        <v>1</v>
      </c>
      <c r="D335">
        <v>0</v>
      </c>
      <c r="E335">
        <v>40</v>
      </c>
      <c r="F335">
        <v>32532</v>
      </c>
      <c r="G335">
        <v>110</v>
      </c>
      <c r="H335">
        <v>1040</v>
      </c>
      <c r="I335">
        <v>1600</v>
      </c>
      <c r="J335">
        <v>0</v>
      </c>
    </row>
    <row r="336" spans="1:10">
      <c r="A336">
        <v>12400</v>
      </c>
      <c r="B336">
        <v>0</v>
      </c>
      <c r="C336">
        <v>1</v>
      </c>
      <c r="D336">
        <v>0</v>
      </c>
      <c r="E336">
        <v>34</v>
      </c>
      <c r="F336">
        <v>32431</v>
      </c>
      <c r="G336">
        <v>97</v>
      </c>
      <c r="H336">
        <v>1060</v>
      </c>
      <c r="I336">
        <v>1400</v>
      </c>
      <c r="J336">
        <v>0</v>
      </c>
    </row>
    <row r="337" spans="1:10">
      <c r="A337">
        <v>12500</v>
      </c>
      <c r="B337">
        <v>0</v>
      </c>
      <c r="C337">
        <v>1</v>
      </c>
      <c r="D337">
        <v>0</v>
      </c>
      <c r="E337">
        <v>35</v>
      </c>
      <c r="F337">
        <v>32000</v>
      </c>
      <c r="G337">
        <v>110</v>
      </c>
      <c r="H337">
        <v>1040</v>
      </c>
      <c r="I337">
        <v>1600</v>
      </c>
      <c r="J337">
        <v>0</v>
      </c>
    </row>
    <row r="338" spans="1:10">
      <c r="A338">
        <v>12900</v>
      </c>
      <c r="B338">
        <v>0</v>
      </c>
      <c r="C338">
        <v>1</v>
      </c>
      <c r="D338">
        <v>0</v>
      </c>
      <c r="E338">
        <v>33</v>
      </c>
      <c r="F338">
        <v>31000</v>
      </c>
      <c r="G338">
        <v>110</v>
      </c>
      <c r="H338">
        <v>1075</v>
      </c>
      <c r="I338">
        <v>1600</v>
      </c>
      <c r="J338">
        <v>0</v>
      </c>
    </row>
    <row r="339" spans="1:10">
      <c r="A339">
        <v>12200</v>
      </c>
      <c r="B339">
        <v>0</v>
      </c>
      <c r="C339">
        <v>1</v>
      </c>
      <c r="D339">
        <v>0</v>
      </c>
      <c r="E339">
        <v>41</v>
      </c>
      <c r="F339">
        <v>30989</v>
      </c>
      <c r="G339">
        <v>110</v>
      </c>
      <c r="H339">
        <v>1045</v>
      </c>
      <c r="I339">
        <v>1600</v>
      </c>
      <c r="J339">
        <v>0</v>
      </c>
    </row>
    <row r="340" spans="1:10">
      <c r="A340">
        <v>12750</v>
      </c>
      <c r="B340">
        <v>0</v>
      </c>
      <c r="C340">
        <v>1</v>
      </c>
      <c r="D340">
        <v>0</v>
      </c>
      <c r="E340">
        <v>43</v>
      </c>
      <c r="F340">
        <v>30742</v>
      </c>
      <c r="G340">
        <v>110</v>
      </c>
      <c r="H340">
        <v>1040</v>
      </c>
      <c r="I340">
        <v>1600</v>
      </c>
      <c r="J340">
        <v>0</v>
      </c>
    </row>
    <row r="341" spans="1:10">
      <c r="A341">
        <v>11950</v>
      </c>
      <c r="B341">
        <v>0</v>
      </c>
      <c r="C341">
        <v>1</v>
      </c>
      <c r="D341">
        <v>0</v>
      </c>
      <c r="E341">
        <v>42</v>
      </c>
      <c r="F341">
        <v>30190</v>
      </c>
      <c r="G341">
        <v>110</v>
      </c>
      <c r="H341">
        <v>1075</v>
      </c>
      <c r="I341">
        <v>1600</v>
      </c>
      <c r="J341">
        <v>0</v>
      </c>
    </row>
    <row r="342" spans="1:10">
      <c r="A342">
        <v>11900</v>
      </c>
      <c r="B342">
        <v>0</v>
      </c>
      <c r="C342">
        <v>1</v>
      </c>
      <c r="D342">
        <v>0</v>
      </c>
      <c r="E342">
        <v>41</v>
      </c>
      <c r="F342">
        <v>29716</v>
      </c>
      <c r="G342">
        <v>116</v>
      </c>
      <c r="H342">
        <v>1075</v>
      </c>
      <c r="I342">
        <v>1600</v>
      </c>
      <c r="J342">
        <v>0</v>
      </c>
    </row>
    <row r="343" spans="1:10">
      <c r="A343">
        <v>11950</v>
      </c>
      <c r="B343">
        <v>0</v>
      </c>
      <c r="C343">
        <v>1</v>
      </c>
      <c r="D343">
        <v>0</v>
      </c>
      <c r="E343">
        <v>44</v>
      </c>
      <c r="F343">
        <v>29716</v>
      </c>
      <c r="G343">
        <v>110</v>
      </c>
      <c r="H343">
        <v>1070</v>
      </c>
      <c r="I343">
        <v>1600</v>
      </c>
      <c r="J343">
        <v>1</v>
      </c>
    </row>
    <row r="344" spans="1:10">
      <c r="A344">
        <v>14950</v>
      </c>
      <c r="B344">
        <v>0</v>
      </c>
      <c r="C344">
        <v>1</v>
      </c>
      <c r="D344">
        <v>0</v>
      </c>
      <c r="E344">
        <v>42</v>
      </c>
      <c r="F344">
        <v>29640</v>
      </c>
      <c r="G344">
        <v>110</v>
      </c>
      <c r="H344">
        <v>1055</v>
      </c>
      <c r="I344">
        <v>1600</v>
      </c>
      <c r="J344">
        <v>0</v>
      </c>
    </row>
    <row r="345" spans="1:10">
      <c r="A345">
        <v>11950</v>
      </c>
      <c r="B345">
        <v>0</v>
      </c>
      <c r="C345">
        <v>1</v>
      </c>
      <c r="D345">
        <v>0</v>
      </c>
      <c r="E345">
        <v>41</v>
      </c>
      <c r="F345">
        <v>29056</v>
      </c>
      <c r="G345">
        <v>97</v>
      </c>
      <c r="H345">
        <v>1060</v>
      </c>
      <c r="I345">
        <v>1400</v>
      </c>
      <c r="J345">
        <v>0</v>
      </c>
    </row>
    <row r="346" spans="1:10">
      <c r="A346">
        <v>12950</v>
      </c>
      <c r="B346">
        <v>0</v>
      </c>
      <c r="C346">
        <v>1</v>
      </c>
      <c r="D346">
        <v>0</v>
      </c>
      <c r="E346">
        <v>33</v>
      </c>
      <c r="F346">
        <v>28715</v>
      </c>
      <c r="G346">
        <v>110</v>
      </c>
      <c r="H346">
        <v>1075</v>
      </c>
      <c r="I346">
        <v>1600</v>
      </c>
      <c r="J346">
        <v>0</v>
      </c>
    </row>
    <row r="347" spans="1:10">
      <c r="A347">
        <v>14950</v>
      </c>
      <c r="B347">
        <v>0</v>
      </c>
      <c r="C347">
        <v>1</v>
      </c>
      <c r="D347">
        <v>0</v>
      </c>
      <c r="E347">
        <v>41</v>
      </c>
      <c r="F347">
        <v>28571</v>
      </c>
      <c r="G347">
        <v>110</v>
      </c>
      <c r="H347">
        <v>1090</v>
      </c>
      <c r="I347">
        <v>1600</v>
      </c>
      <c r="J347">
        <v>0</v>
      </c>
    </row>
    <row r="348" spans="1:10">
      <c r="A348">
        <v>13450</v>
      </c>
      <c r="B348">
        <v>0</v>
      </c>
      <c r="C348">
        <v>1</v>
      </c>
      <c r="D348">
        <v>0</v>
      </c>
      <c r="E348">
        <v>40</v>
      </c>
      <c r="F348">
        <v>28362</v>
      </c>
      <c r="G348">
        <v>110</v>
      </c>
      <c r="H348">
        <v>1040</v>
      </c>
      <c r="I348">
        <v>1600</v>
      </c>
      <c r="J348">
        <v>0</v>
      </c>
    </row>
    <row r="349" spans="1:10">
      <c r="A349">
        <v>13750</v>
      </c>
      <c r="B349">
        <v>0</v>
      </c>
      <c r="C349">
        <v>1</v>
      </c>
      <c r="D349">
        <v>0</v>
      </c>
      <c r="E349">
        <v>38</v>
      </c>
      <c r="F349">
        <v>28150</v>
      </c>
      <c r="G349">
        <v>110</v>
      </c>
      <c r="H349">
        <v>1075</v>
      </c>
      <c r="I349">
        <v>1600</v>
      </c>
      <c r="J349">
        <v>0</v>
      </c>
    </row>
    <row r="350" spans="1:10">
      <c r="A350">
        <v>12950</v>
      </c>
      <c r="B350">
        <v>0</v>
      </c>
      <c r="C350">
        <v>1</v>
      </c>
      <c r="D350">
        <v>0</v>
      </c>
      <c r="E350">
        <v>43</v>
      </c>
      <c r="F350">
        <v>27301</v>
      </c>
      <c r="G350">
        <v>110</v>
      </c>
      <c r="H350">
        <v>1040</v>
      </c>
      <c r="I350">
        <v>1600</v>
      </c>
      <c r="J350">
        <v>0</v>
      </c>
    </row>
    <row r="351" spans="1:10">
      <c r="A351">
        <v>12750</v>
      </c>
      <c r="B351">
        <v>0</v>
      </c>
      <c r="C351">
        <v>1</v>
      </c>
      <c r="D351">
        <v>0</v>
      </c>
      <c r="E351">
        <v>33</v>
      </c>
      <c r="F351">
        <v>27240</v>
      </c>
      <c r="G351">
        <v>110</v>
      </c>
      <c r="H351">
        <v>1075</v>
      </c>
      <c r="I351">
        <v>1600</v>
      </c>
      <c r="J351">
        <v>0</v>
      </c>
    </row>
    <row r="352" spans="1:10">
      <c r="A352">
        <v>11895</v>
      </c>
      <c r="B352">
        <v>0</v>
      </c>
      <c r="C352">
        <v>1</v>
      </c>
      <c r="D352">
        <v>0</v>
      </c>
      <c r="E352">
        <v>39</v>
      </c>
      <c r="F352">
        <v>27170</v>
      </c>
      <c r="G352">
        <v>97</v>
      </c>
      <c r="H352">
        <v>1060</v>
      </c>
      <c r="I352">
        <v>1400</v>
      </c>
      <c r="J352">
        <v>0</v>
      </c>
    </row>
    <row r="353" spans="1:10">
      <c r="A353">
        <v>9950</v>
      </c>
      <c r="B353">
        <v>0</v>
      </c>
      <c r="C353">
        <v>1</v>
      </c>
      <c r="D353">
        <v>0</v>
      </c>
      <c r="E353">
        <v>42</v>
      </c>
      <c r="F353">
        <v>27141</v>
      </c>
      <c r="G353">
        <v>97</v>
      </c>
      <c r="H353">
        <v>1060</v>
      </c>
      <c r="I353">
        <v>1400</v>
      </c>
      <c r="J353">
        <v>0</v>
      </c>
    </row>
    <row r="354" spans="1:10">
      <c r="A354">
        <v>12450</v>
      </c>
      <c r="B354">
        <v>0</v>
      </c>
      <c r="C354">
        <v>1</v>
      </c>
      <c r="D354">
        <v>0</v>
      </c>
      <c r="E354">
        <v>38</v>
      </c>
      <c r="F354">
        <v>26262</v>
      </c>
      <c r="G354">
        <v>110</v>
      </c>
      <c r="H354">
        <v>1075</v>
      </c>
      <c r="I354">
        <v>1600</v>
      </c>
      <c r="J354">
        <v>0</v>
      </c>
    </row>
    <row r="355" spans="1:10">
      <c r="A355">
        <v>12500</v>
      </c>
      <c r="B355">
        <v>0</v>
      </c>
      <c r="C355">
        <v>1</v>
      </c>
      <c r="D355">
        <v>0</v>
      </c>
      <c r="E355">
        <v>38</v>
      </c>
      <c r="F355">
        <v>26000</v>
      </c>
      <c r="G355">
        <v>97</v>
      </c>
      <c r="H355">
        <v>1060</v>
      </c>
      <c r="I355">
        <v>1400</v>
      </c>
      <c r="J355">
        <v>0</v>
      </c>
    </row>
    <row r="356" spans="1:10">
      <c r="A356">
        <v>14950</v>
      </c>
      <c r="B356">
        <v>0</v>
      </c>
      <c r="C356">
        <v>1</v>
      </c>
      <c r="D356">
        <v>0</v>
      </c>
      <c r="E356">
        <v>43</v>
      </c>
      <c r="F356">
        <v>25228</v>
      </c>
      <c r="G356">
        <v>110</v>
      </c>
      <c r="H356">
        <v>1045</v>
      </c>
      <c r="I356">
        <v>1600</v>
      </c>
      <c r="J356">
        <v>0</v>
      </c>
    </row>
    <row r="357" spans="1:10">
      <c r="A357">
        <v>13750</v>
      </c>
      <c r="B357">
        <v>0</v>
      </c>
      <c r="C357">
        <v>1</v>
      </c>
      <c r="D357">
        <v>0</v>
      </c>
      <c r="E357">
        <v>39</v>
      </c>
      <c r="F357">
        <v>25062</v>
      </c>
      <c r="G357">
        <v>110</v>
      </c>
      <c r="H357">
        <v>1080</v>
      </c>
      <c r="I357">
        <v>1600</v>
      </c>
      <c r="J357">
        <v>0</v>
      </c>
    </row>
    <row r="358" spans="1:10">
      <c r="A358">
        <v>12695</v>
      </c>
      <c r="B358">
        <v>0</v>
      </c>
      <c r="C358">
        <v>1</v>
      </c>
      <c r="D358">
        <v>0</v>
      </c>
      <c r="E358">
        <v>39</v>
      </c>
      <c r="F358">
        <v>24723</v>
      </c>
      <c r="G358">
        <v>110</v>
      </c>
      <c r="H358">
        <v>1060</v>
      </c>
      <c r="I358">
        <v>1600</v>
      </c>
      <c r="J358">
        <v>1</v>
      </c>
    </row>
    <row r="359" spans="1:10">
      <c r="A359">
        <v>14990</v>
      </c>
      <c r="B359">
        <v>0</v>
      </c>
      <c r="C359">
        <v>1</v>
      </c>
      <c r="D359">
        <v>0</v>
      </c>
      <c r="E359">
        <v>33</v>
      </c>
      <c r="F359">
        <v>24650</v>
      </c>
      <c r="G359">
        <v>110</v>
      </c>
      <c r="H359">
        <v>1055</v>
      </c>
      <c r="I359">
        <v>1600</v>
      </c>
      <c r="J359">
        <v>0</v>
      </c>
    </row>
    <row r="360" spans="1:10">
      <c r="A360">
        <v>12750</v>
      </c>
      <c r="B360">
        <v>0</v>
      </c>
      <c r="C360">
        <v>1</v>
      </c>
      <c r="D360">
        <v>0</v>
      </c>
      <c r="E360">
        <v>43</v>
      </c>
      <c r="F360">
        <v>24553</v>
      </c>
      <c r="G360">
        <v>110</v>
      </c>
      <c r="H360">
        <v>1080</v>
      </c>
      <c r="I360">
        <v>1600</v>
      </c>
      <c r="J360">
        <v>0</v>
      </c>
    </row>
    <row r="361" spans="1:10">
      <c r="A361">
        <v>14350</v>
      </c>
      <c r="B361">
        <v>0</v>
      </c>
      <c r="C361">
        <v>1</v>
      </c>
      <c r="D361">
        <v>0</v>
      </c>
      <c r="E361">
        <v>41</v>
      </c>
      <c r="F361">
        <v>24475</v>
      </c>
      <c r="G361">
        <v>110</v>
      </c>
      <c r="H361">
        <v>1030</v>
      </c>
      <c r="I361">
        <v>1600</v>
      </c>
      <c r="J361">
        <v>0</v>
      </c>
    </row>
    <row r="362" spans="1:10">
      <c r="A362">
        <v>12950</v>
      </c>
      <c r="B362">
        <v>0</v>
      </c>
      <c r="C362">
        <v>1</v>
      </c>
      <c r="D362">
        <v>0</v>
      </c>
      <c r="E362">
        <v>39</v>
      </c>
      <c r="F362">
        <v>24444</v>
      </c>
      <c r="G362">
        <v>110</v>
      </c>
      <c r="H362">
        <v>1040</v>
      </c>
      <c r="I362">
        <v>1600</v>
      </c>
      <c r="J362">
        <v>0</v>
      </c>
    </row>
    <row r="363" spans="1:10">
      <c r="A363">
        <v>11500</v>
      </c>
      <c r="B363">
        <v>0</v>
      </c>
      <c r="C363">
        <v>1</v>
      </c>
      <c r="D363">
        <v>0</v>
      </c>
      <c r="E363">
        <v>35</v>
      </c>
      <c r="F363">
        <v>24011</v>
      </c>
      <c r="G363">
        <v>97</v>
      </c>
      <c r="H363">
        <v>1025</v>
      </c>
      <c r="I363">
        <v>1400</v>
      </c>
      <c r="J363">
        <v>0</v>
      </c>
    </row>
    <row r="364" spans="1:10">
      <c r="A364">
        <v>11950</v>
      </c>
      <c r="B364">
        <v>0</v>
      </c>
      <c r="C364">
        <v>1</v>
      </c>
      <c r="D364">
        <v>0</v>
      </c>
      <c r="E364">
        <v>41</v>
      </c>
      <c r="F364">
        <v>24000</v>
      </c>
      <c r="G364">
        <v>97</v>
      </c>
      <c r="H364">
        <v>1025</v>
      </c>
      <c r="I364">
        <v>1400</v>
      </c>
      <c r="J364">
        <v>0</v>
      </c>
    </row>
    <row r="365" spans="1:10">
      <c r="A365">
        <v>13450</v>
      </c>
      <c r="B365">
        <v>0</v>
      </c>
      <c r="C365">
        <v>1</v>
      </c>
      <c r="D365">
        <v>0</v>
      </c>
      <c r="E365">
        <v>40</v>
      </c>
      <c r="F365">
        <v>23616</v>
      </c>
      <c r="G365">
        <v>110</v>
      </c>
      <c r="H365">
        <v>1075</v>
      </c>
      <c r="I365">
        <v>1600</v>
      </c>
      <c r="J365">
        <v>0</v>
      </c>
    </row>
    <row r="366" spans="1:10">
      <c r="A366">
        <v>12900</v>
      </c>
      <c r="B366">
        <v>0</v>
      </c>
      <c r="C366">
        <v>1</v>
      </c>
      <c r="D366">
        <v>0</v>
      </c>
      <c r="E366">
        <v>38</v>
      </c>
      <c r="F366">
        <v>22865</v>
      </c>
      <c r="G366">
        <v>110</v>
      </c>
      <c r="H366">
        <v>1075</v>
      </c>
      <c r="I366">
        <v>1600</v>
      </c>
      <c r="J366">
        <v>0</v>
      </c>
    </row>
    <row r="367" spans="1:10">
      <c r="A367">
        <v>10500</v>
      </c>
      <c r="B367">
        <v>0</v>
      </c>
      <c r="C367">
        <v>1</v>
      </c>
      <c r="D367">
        <v>0</v>
      </c>
      <c r="E367">
        <v>41</v>
      </c>
      <c r="F367">
        <v>22780</v>
      </c>
      <c r="G367">
        <v>86</v>
      </c>
      <c r="H367">
        <v>1035</v>
      </c>
      <c r="I367">
        <v>1300</v>
      </c>
      <c r="J367">
        <v>0</v>
      </c>
    </row>
    <row r="368" spans="1:10">
      <c r="A368">
        <v>10950</v>
      </c>
      <c r="B368">
        <v>0</v>
      </c>
      <c r="C368">
        <v>1</v>
      </c>
      <c r="D368">
        <v>0</v>
      </c>
      <c r="E368">
        <v>35</v>
      </c>
      <c r="F368">
        <v>21904</v>
      </c>
      <c r="G368">
        <v>97</v>
      </c>
      <c r="H368">
        <v>1025</v>
      </c>
      <c r="I368">
        <v>1400</v>
      </c>
      <c r="J368">
        <v>0</v>
      </c>
    </row>
    <row r="369" spans="1:10">
      <c r="A369">
        <v>11950</v>
      </c>
      <c r="B369">
        <v>0</v>
      </c>
      <c r="C369">
        <v>1</v>
      </c>
      <c r="D369">
        <v>0</v>
      </c>
      <c r="E369">
        <v>41</v>
      </c>
      <c r="F369">
        <v>21651</v>
      </c>
      <c r="G369">
        <v>97</v>
      </c>
      <c r="H369">
        <v>1025</v>
      </c>
      <c r="I369">
        <v>1400</v>
      </c>
      <c r="J369">
        <v>0</v>
      </c>
    </row>
    <row r="370" spans="1:10">
      <c r="A370">
        <v>11450</v>
      </c>
      <c r="B370">
        <v>0</v>
      </c>
      <c r="C370">
        <v>1</v>
      </c>
      <c r="D370">
        <v>0</v>
      </c>
      <c r="E370">
        <v>37</v>
      </c>
      <c r="F370">
        <v>21500</v>
      </c>
      <c r="G370">
        <v>110</v>
      </c>
      <c r="H370">
        <v>1030</v>
      </c>
      <c r="I370">
        <v>1600</v>
      </c>
      <c r="J370">
        <v>0</v>
      </c>
    </row>
    <row r="371" spans="1:10">
      <c r="A371">
        <v>13250</v>
      </c>
      <c r="B371">
        <v>0</v>
      </c>
      <c r="C371">
        <v>1</v>
      </c>
      <c r="D371">
        <v>0</v>
      </c>
      <c r="E371">
        <v>44</v>
      </c>
      <c r="F371">
        <v>21027</v>
      </c>
      <c r="G371">
        <v>110</v>
      </c>
      <c r="H371">
        <v>1080</v>
      </c>
      <c r="I371">
        <v>1600</v>
      </c>
      <c r="J371">
        <v>0</v>
      </c>
    </row>
    <row r="372" spans="1:10">
      <c r="A372">
        <v>10250</v>
      </c>
      <c r="B372">
        <v>0</v>
      </c>
      <c r="C372">
        <v>1</v>
      </c>
      <c r="D372">
        <v>0</v>
      </c>
      <c r="E372">
        <v>39</v>
      </c>
      <c r="F372">
        <v>18500</v>
      </c>
      <c r="G372">
        <v>110</v>
      </c>
      <c r="H372">
        <v>1030</v>
      </c>
      <c r="I372">
        <v>1600</v>
      </c>
      <c r="J372">
        <v>0</v>
      </c>
    </row>
    <row r="373" spans="1:10">
      <c r="A373">
        <v>13995</v>
      </c>
      <c r="B373">
        <v>0</v>
      </c>
      <c r="C373">
        <v>1</v>
      </c>
      <c r="D373">
        <v>0</v>
      </c>
      <c r="E373">
        <v>35</v>
      </c>
      <c r="F373">
        <v>18000</v>
      </c>
      <c r="G373">
        <v>110</v>
      </c>
      <c r="H373">
        <v>1075</v>
      </c>
      <c r="I373">
        <v>1600</v>
      </c>
      <c r="J373">
        <v>0</v>
      </c>
    </row>
    <row r="374" spans="1:10">
      <c r="A374">
        <v>11950</v>
      </c>
      <c r="B374">
        <v>0</v>
      </c>
      <c r="C374">
        <v>1</v>
      </c>
      <c r="D374">
        <v>0</v>
      </c>
      <c r="E374">
        <v>40</v>
      </c>
      <c r="F374">
        <v>17051</v>
      </c>
      <c r="G374">
        <v>97</v>
      </c>
      <c r="H374">
        <v>1060</v>
      </c>
      <c r="I374">
        <v>1400</v>
      </c>
      <c r="J374">
        <v>0</v>
      </c>
    </row>
    <row r="375" spans="1:10">
      <c r="A375">
        <v>13250</v>
      </c>
      <c r="B375">
        <v>0</v>
      </c>
      <c r="C375">
        <v>1</v>
      </c>
      <c r="D375">
        <v>0</v>
      </c>
      <c r="E375">
        <v>33</v>
      </c>
      <c r="F375">
        <v>16512</v>
      </c>
      <c r="G375">
        <v>97</v>
      </c>
      <c r="H375">
        <v>1085</v>
      </c>
      <c r="I375">
        <v>1400</v>
      </c>
      <c r="J375">
        <v>0</v>
      </c>
    </row>
    <row r="376" spans="1:10">
      <c r="A376">
        <v>12950</v>
      </c>
      <c r="B376">
        <v>0</v>
      </c>
      <c r="C376">
        <v>1</v>
      </c>
      <c r="D376">
        <v>0</v>
      </c>
      <c r="E376">
        <v>40</v>
      </c>
      <c r="F376">
        <v>16325</v>
      </c>
      <c r="G376">
        <v>110</v>
      </c>
      <c r="H376">
        <v>1080</v>
      </c>
      <c r="I376">
        <v>1600</v>
      </c>
      <c r="J376">
        <v>0</v>
      </c>
    </row>
    <row r="377" spans="1:10">
      <c r="A377">
        <v>11750</v>
      </c>
      <c r="B377">
        <v>0</v>
      </c>
      <c r="C377">
        <v>1</v>
      </c>
      <c r="D377">
        <v>0</v>
      </c>
      <c r="E377">
        <v>38</v>
      </c>
      <c r="F377">
        <v>16000</v>
      </c>
      <c r="G377">
        <v>97</v>
      </c>
      <c r="H377">
        <v>1060</v>
      </c>
      <c r="I377">
        <v>1400</v>
      </c>
      <c r="J377">
        <v>0</v>
      </c>
    </row>
    <row r="378" spans="1:10">
      <c r="A378">
        <v>11500</v>
      </c>
      <c r="B378">
        <v>0</v>
      </c>
      <c r="C378">
        <v>1</v>
      </c>
      <c r="D378">
        <v>0</v>
      </c>
      <c r="E378">
        <v>39</v>
      </c>
      <c r="F378">
        <v>12000</v>
      </c>
      <c r="G378">
        <v>110</v>
      </c>
      <c r="H378">
        <v>1075</v>
      </c>
      <c r="I378">
        <v>1600</v>
      </c>
      <c r="J378">
        <v>0</v>
      </c>
    </row>
    <row r="379" spans="1:10">
      <c r="A379">
        <v>13500</v>
      </c>
      <c r="B379">
        <v>0</v>
      </c>
      <c r="C379">
        <v>1</v>
      </c>
      <c r="D379">
        <v>0</v>
      </c>
      <c r="E379">
        <v>43</v>
      </c>
      <c r="F379">
        <v>10000</v>
      </c>
      <c r="G379">
        <v>97</v>
      </c>
      <c r="H379">
        <v>1060</v>
      </c>
      <c r="I379">
        <v>1400</v>
      </c>
      <c r="J379">
        <v>0</v>
      </c>
    </row>
    <row r="380" spans="1:10">
      <c r="A380">
        <v>6500</v>
      </c>
      <c r="B380">
        <v>1</v>
      </c>
      <c r="C380">
        <v>0</v>
      </c>
      <c r="D380">
        <v>0</v>
      </c>
      <c r="E380">
        <v>53</v>
      </c>
      <c r="F380">
        <v>216000</v>
      </c>
      <c r="G380">
        <v>69</v>
      </c>
      <c r="H380">
        <v>1110</v>
      </c>
      <c r="I380">
        <v>1900</v>
      </c>
      <c r="J380">
        <v>0</v>
      </c>
    </row>
    <row r="381" spans="1:10">
      <c r="A381">
        <v>6400</v>
      </c>
      <c r="B381">
        <v>1</v>
      </c>
      <c r="C381">
        <v>0</v>
      </c>
      <c r="D381">
        <v>0</v>
      </c>
      <c r="E381">
        <v>51</v>
      </c>
      <c r="F381">
        <v>198167</v>
      </c>
      <c r="G381">
        <v>69</v>
      </c>
      <c r="H381">
        <v>1095</v>
      </c>
      <c r="I381">
        <v>1900</v>
      </c>
      <c r="J381">
        <v>0</v>
      </c>
    </row>
    <row r="382" spans="1:10">
      <c r="A382">
        <v>7000</v>
      </c>
      <c r="B382">
        <v>1</v>
      </c>
      <c r="C382">
        <v>0</v>
      </c>
      <c r="D382">
        <v>0</v>
      </c>
      <c r="E382">
        <v>53</v>
      </c>
      <c r="F382">
        <v>176000</v>
      </c>
      <c r="G382">
        <v>69</v>
      </c>
      <c r="H382">
        <v>1105</v>
      </c>
      <c r="I382">
        <v>1900</v>
      </c>
      <c r="J382">
        <v>0</v>
      </c>
    </row>
    <row r="383" spans="1:10">
      <c r="A383">
        <v>7750</v>
      </c>
      <c r="B383">
        <v>1</v>
      </c>
      <c r="C383">
        <v>0</v>
      </c>
      <c r="D383">
        <v>0</v>
      </c>
      <c r="E383">
        <v>54</v>
      </c>
      <c r="F383">
        <v>174139</v>
      </c>
      <c r="G383">
        <v>72</v>
      </c>
      <c r="H383">
        <v>1100</v>
      </c>
      <c r="I383">
        <v>2000</v>
      </c>
      <c r="J383">
        <v>0</v>
      </c>
    </row>
    <row r="384" spans="1:10">
      <c r="A384">
        <v>8900</v>
      </c>
      <c r="B384">
        <v>1</v>
      </c>
      <c r="C384">
        <v>0</v>
      </c>
      <c r="D384">
        <v>0</v>
      </c>
      <c r="E384">
        <v>45</v>
      </c>
      <c r="F384">
        <v>174000</v>
      </c>
      <c r="G384">
        <v>69</v>
      </c>
      <c r="H384">
        <v>1095</v>
      </c>
      <c r="I384">
        <v>1900</v>
      </c>
      <c r="J384">
        <v>0</v>
      </c>
    </row>
    <row r="385" spans="1:10">
      <c r="A385">
        <v>8500</v>
      </c>
      <c r="B385">
        <v>0</v>
      </c>
      <c r="C385">
        <v>0</v>
      </c>
      <c r="D385">
        <v>1</v>
      </c>
      <c r="E385">
        <v>55</v>
      </c>
      <c r="F385">
        <v>150000</v>
      </c>
      <c r="G385">
        <v>110</v>
      </c>
      <c r="H385">
        <v>1075</v>
      </c>
      <c r="I385">
        <v>1600</v>
      </c>
      <c r="J385">
        <v>0</v>
      </c>
    </row>
    <row r="386" spans="1:10">
      <c r="A386">
        <v>8950</v>
      </c>
      <c r="B386">
        <v>1</v>
      </c>
      <c r="C386">
        <v>0</v>
      </c>
      <c r="D386">
        <v>0</v>
      </c>
      <c r="E386">
        <v>54</v>
      </c>
      <c r="F386">
        <v>149329</v>
      </c>
      <c r="G386">
        <v>72</v>
      </c>
      <c r="H386">
        <v>1135</v>
      </c>
      <c r="I386">
        <v>2000</v>
      </c>
      <c r="J386">
        <v>0</v>
      </c>
    </row>
    <row r="387" spans="1:10">
      <c r="A387">
        <v>9900</v>
      </c>
      <c r="B387">
        <v>0</v>
      </c>
      <c r="C387">
        <v>1</v>
      </c>
      <c r="D387">
        <v>0</v>
      </c>
      <c r="E387">
        <v>51</v>
      </c>
      <c r="F387">
        <v>146736</v>
      </c>
      <c r="G387">
        <v>110</v>
      </c>
      <c r="H387">
        <v>1080</v>
      </c>
      <c r="I387">
        <v>1600</v>
      </c>
      <c r="J387">
        <v>0</v>
      </c>
    </row>
    <row r="388" spans="1:10">
      <c r="A388">
        <v>10250</v>
      </c>
      <c r="B388">
        <v>1</v>
      </c>
      <c r="C388">
        <v>0</v>
      </c>
      <c r="D388">
        <v>0</v>
      </c>
      <c r="E388">
        <v>53</v>
      </c>
      <c r="F388">
        <v>143513</v>
      </c>
      <c r="G388">
        <v>69</v>
      </c>
      <c r="H388">
        <v>1140</v>
      </c>
      <c r="I388">
        <v>1900</v>
      </c>
      <c r="J388">
        <v>0</v>
      </c>
    </row>
    <row r="389" spans="1:10">
      <c r="A389">
        <v>9250</v>
      </c>
      <c r="B389">
        <v>0</v>
      </c>
      <c r="C389">
        <v>0</v>
      </c>
      <c r="D389">
        <v>1</v>
      </c>
      <c r="E389">
        <v>48</v>
      </c>
      <c r="F389">
        <v>142130</v>
      </c>
      <c r="G389">
        <v>110</v>
      </c>
      <c r="H389">
        <v>1119</v>
      </c>
      <c r="I389">
        <v>1600</v>
      </c>
      <c r="J389">
        <v>0</v>
      </c>
    </row>
    <row r="390" spans="1:10">
      <c r="A390">
        <v>7750</v>
      </c>
      <c r="B390">
        <v>1</v>
      </c>
      <c r="C390">
        <v>0</v>
      </c>
      <c r="D390">
        <v>0</v>
      </c>
      <c r="E390">
        <v>48</v>
      </c>
      <c r="F390">
        <v>140700</v>
      </c>
      <c r="G390">
        <v>69</v>
      </c>
      <c r="H390">
        <v>1110</v>
      </c>
      <c r="I390">
        <v>1900</v>
      </c>
      <c r="J390">
        <v>0</v>
      </c>
    </row>
    <row r="391" spans="1:10">
      <c r="A391">
        <v>9450</v>
      </c>
      <c r="B391">
        <v>1</v>
      </c>
      <c r="C391">
        <v>0</v>
      </c>
      <c r="D391">
        <v>0</v>
      </c>
      <c r="E391">
        <v>54</v>
      </c>
      <c r="F391">
        <v>138394</v>
      </c>
      <c r="G391">
        <v>69</v>
      </c>
      <c r="H391">
        <v>1095</v>
      </c>
      <c r="I391">
        <v>1900</v>
      </c>
      <c r="J391">
        <v>0</v>
      </c>
    </row>
    <row r="392" spans="1:10">
      <c r="A392">
        <v>7750</v>
      </c>
      <c r="B392">
        <v>1</v>
      </c>
      <c r="C392">
        <v>0</v>
      </c>
      <c r="D392">
        <v>0</v>
      </c>
      <c r="E392">
        <v>55</v>
      </c>
      <c r="F392">
        <v>137000</v>
      </c>
      <c r="G392">
        <v>72</v>
      </c>
      <c r="H392">
        <v>1135</v>
      </c>
      <c r="I392">
        <v>2000</v>
      </c>
      <c r="J392">
        <v>0</v>
      </c>
    </row>
    <row r="393" spans="1:10">
      <c r="A393">
        <v>8250</v>
      </c>
      <c r="B393">
        <v>1</v>
      </c>
      <c r="C393">
        <v>0</v>
      </c>
      <c r="D393">
        <v>0</v>
      </c>
      <c r="E393">
        <v>52</v>
      </c>
      <c r="F393">
        <v>135258</v>
      </c>
      <c r="G393">
        <v>69</v>
      </c>
      <c r="H393">
        <v>1140</v>
      </c>
      <c r="I393">
        <v>1900</v>
      </c>
      <c r="J393">
        <v>0</v>
      </c>
    </row>
    <row r="394" spans="1:10">
      <c r="A394">
        <v>9950</v>
      </c>
      <c r="B394">
        <v>0</v>
      </c>
      <c r="C394">
        <v>1</v>
      </c>
      <c r="D394">
        <v>0</v>
      </c>
      <c r="E394">
        <v>49</v>
      </c>
      <c r="F394">
        <v>131364</v>
      </c>
      <c r="G394">
        <v>110</v>
      </c>
      <c r="H394">
        <v>1075</v>
      </c>
      <c r="I394">
        <v>1600</v>
      </c>
      <c r="J394">
        <v>0</v>
      </c>
    </row>
    <row r="395" spans="1:10">
      <c r="A395">
        <v>4450</v>
      </c>
      <c r="B395">
        <v>1</v>
      </c>
      <c r="C395">
        <v>0</v>
      </c>
      <c r="D395">
        <v>0</v>
      </c>
      <c r="E395">
        <v>56</v>
      </c>
      <c r="F395">
        <v>129155</v>
      </c>
      <c r="G395">
        <v>69</v>
      </c>
      <c r="H395">
        <v>1110</v>
      </c>
      <c r="I395">
        <v>1800</v>
      </c>
      <c r="J395">
        <v>0</v>
      </c>
    </row>
    <row r="396" spans="1:10">
      <c r="A396">
        <v>9950</v>
      </c>
      <c r="B396">
        <v>0</v>
      </c>
      <c r="C396">
        <v>1</v>
      </c>
      <c r="D396">
        <v>0</v>
      </c>
      <c r="E396">
        <v>50</v>
      </c>
      <c r="F396">
        <v>126110</v>
      </c>
      <c r="G396">
        <v>110</v>
      </c>
      <c r="H396">
        <v>1055</v>
      </c>
      <c r="I396">
        <v>1600</v>
      </c>
      <c r="J396">
        <v>0</v>
      </c>
    </row>
    <row r="397" spans="1:10">
      <c r="A397">
        <v>9000</v>
      </c>
      <c r="B397">
        <v>0</v>
      </c>
      <c r="C397">
        <v>1</v>
      </c>
      <c r="D397">
        <v>0</v>
      </c>
      <c r="E397">
        <v>48</v>
      </c>
      <c r="F397">
        <v>119742</v>
      </c>
      <c r="G397">
        <v>110</v>
      </c>
      <c r="H397">
        <v>1080</v>
      </c>
      <c r="I397">
        <v>1600</v>
      </c>
      <c r="J397">
        <v>0</v>
      </c>
    </row>
    <row r="398" spans="1:10">
      <c r="A398">
        <v>9950</v>
      </c>
      <c r="B398">
        <v>1</v>
      </c>
      <c r="C398">
        <v>0</v>
      </c>
      <c r="D398">
        <v>0</v>
      </c>
      <c r="E398">
        <v>53</v>
      </c>
      <c r="F398">
        <v>117913</v>
      </c>
      <c r="G398">
        <v>69</v>
      </c>
      <c r="H398">
        <v>1110</v>
      </c>
      <c r="I398">
        <v>1900</v>
      </c>
      <c r="J398">
        <v>0</v>
      </c>
    </row>
    <row r="399" spans="1:10">
      <c r="A399">
        <v>12450</v>
      </c>
      <c r="B399">
        <v>1</v>
      </c>
      <c r="C399">
        <v>0</v>
      </c>
      <c r="D399">
        <v>0</v>
      </c>
      <c r="E399">
        <v>47</v>
      </c>
      <c r="F399">
        <v>117430</v>
      </c>
      <c r="G399">
        <v>90</v>
      </c>
      <c r="H399">
        <v>1165</v>
      </c>
      <c r="I399">
        <v>2000</v>
      </c>
      <c r="J399">
        <v>0</v>
      </c>
    </row>
    <row r="400" spans="1:10">
      <c r="A400">
        <v>10500</v>
      </c>
      <c r="B400">
        <v>0</v>
      </c>
      <c r="C400">
        <v>1</v>
      </c>
      <c r="D400">
        <v>0</v>
      </c>
      <c r="E400">
        <v>55</v>
      </c>
      <c r="F400">
        <v>117175</v>
      </c>
      <c r="G400">
        <v>110</v>
      </c>
      <c r="H400">
        <v>1035</v>
      </c>
      <c r="I400">
        <v>1600</v>
      </c>
      <c r="J400">
        <v>0</v>
      </c>
    </row>
    <row r="401" spans="1:10">
      <c r="A401">
        <v>10750</v>
      </c>
      <c r="B401">
        <v>0</v>
      </c>
      <c r="C401">
        <v>1</v>
      </c>
      <c r="D401">
        <v>0</v>
      </c>
      <c r="E401">
        <v>54</v>
      </c>
      <c r="F401">
        <v>115558</v>
      </c>
      <c r="G401">
        <v>110</v>
      </c>
      <c r="H401">
        <v>1035</v>
      </c>
      <c r="I401">
        <v>1600</v>
      </c>
      <c r="J401">
        <v>0</v>
      </c>
    </row>
    <row r="402" spans="1:10">
      <c r="A402">
        <v>8950</v>
      </c>
      <c r="B402">
        <v>0</v>
      </c>
      <c r="C402">
        <v>1</v>
      </c>
      <c r="D402">
        <v>0</v>
      </c>
      <c r="E402">
        <v>53</v>
      </c>
      <c r="F402">
        <v>115113</v>
      </c>
      <c r="G402">
        <v>97</v>
      </c>
      <c r="H402">
        <v>1025</v>
      </c>
      <c r="I402">
        <v>1400</v>
      </c>
      <c r="J402">
        <v>0</v>
      </c>
    </row>
    <row r="403" spans="1:10">
      <c r="A403">
        <v>10500</v>
      </c>
      <c r="B403">
        <v>1</v>
      </c>
      <c r="C403">
        <v>0</v>
      </c>
      <c r="D403">
        <v>0</v>
      </c>
      <c r="E403">
        <v>54</v>
      </c>
      <c r="F403">
        <v>115046</v>
      </c>
      <c r="G403">
        <v>69</v>
      </c>
      <c r="H403">
        <v>1140</v>
      </c>
      <c r="I403">
        <v>1900</v>
      </c>
      <c r="J403">
        <v>0</v>
      </c>
    </row>
    <row r="404" spans="1:10">
      <c r="A404">
        <v>5150</v>
      </c>
      <c r="B404">
        <v>1</v>
      </c>
      <c r="C404">
        <v>0</v>
      </c>
      <c r="D404">
        <v>0</v>
      </c>
      <c r="E404">
        <v>56</v>
      </c>
      <c r="F404">
        <v>113997</v>
      </c>
      <c r="G404">
        <v>72</v>
      </c>
      <c r="H404">
        <v>1135</v>
      </c>
      <c r="I404">
        <v>2000</v>
      </c>
      <c r="J404">
        <v>0</v>
      </c>
    </row>
    <row r="405" spans="1:10">
      <c r="A405">
        <v>10950</v>
      </c>
      <c r="B405">
        <v>0</v>
      </c>
      <c r="C405">
        <v>1</v>
      </c>
      <c r="D405">
        <v>0</v>
      </c>
      <c r="E405">
        <v>49</v>
      </c>
      <c r="F405">
        <v>107859</v>
      </c>
      <c r="G405">
        <v>97</v>
      </c>
      <c r="H405">
        <v>1060</v>
      </c>
      <c r="I405">
        <v>1400</v>
      </c>
      <c r="J405">
        <v>0</v>
      </c>
    </row>
    <row r="406" spans="1:10">
      <c r="A406">
        <v>9450</v>
      </c>
      <c r="B406">
        <v>0</v>
      </c>
      <c r="C406">
        <v>1</v>
      </c>
      <c r="D406">
        <v>0</v>
      </c>
      <c r="E406">
        <v>52</v>
      </c>
      <c r="F406">
        <v>104805</v>
      </c>
      <c r="G406">
        <v>97</v>
      </c>
      <c r="H406">
        <v>1025</v>
      </c>
      <c r="I406">
        <v>1400</v>
      </c>
      <c r="J406">
        <v>0</v>
      </c>
    </row>
    <row r="407" spans="1:10">
      <c r="A407">
        <v>9950</v>
      </c>
      <c r="B407">
        <v>0</v>
      </c>
      <c r="C407">
        <v>1</v>
      </c>
      <c r="D407">
        <v>0</v>
      </c>
      <c r="E407">
        <v>54</v>
      </c>
      <c r="F407">
        <v>103454</v>
      </c>
      <c r="G407">
        <v>110</v>
      </c>
      <c r="H407">
        <v>1075</v>
      </c>
      <c r="I407">
        <v>1600</v>
      </c>
      <c r="J407">
        <v>0</v>
      </c>
    </row>
    <row r="408" spans="1:10">
      <c r="A408">
        <v>10950</v>
      </c>
      <c r="B408">
        <v>1</v>
      </c>
      <c r="C408">
        <v>0</v>
      </c>
      <c r="D408">
        <v>0</v>
      </c>
      <c r="E408">
        <v>51</v>
      </c>
      <c r="F408">
        <v>103018</v>
      </c>
      <c r="G408">
        <v>69</v>
      </c>
      <c r="H408">
        <v>1140</v>
      </c>
      <c r="I408">
        <v>1900</v>
      </c>
      <c r="J408">
        <v>0</v>
      </c>
    </row>
    <row r="409" spans="1:10">
      <c r="A409">
        <v>11900</v>
      </c>
      <c r="B409">
        <v>0</v>
      </c>
      <c r="C409">
        <v>1</v>
      </c>
      <c r="D409">
        <v>0</v>
      </c>
      <c r="E409">
        <v>47</v>
      </c>
      <c r="F409">
        <v>102352</v>
      </c>
      <c r="G409">
        <v>110</v>
      </c>
      <c r="H409">
        <v>1080</v>
      </c>
      <c r="I409">
        <v>1600</v>
      </c>
      <c r="J409">
        <v>0</v>
      </c>
    </row>
    <row r="410" spans="1:10">
      <c r="A410">
        <v>9950</v>
      </c>
      <c r="B410">
        <v>0</v>
      </c>
      <c r="C410">
        <v>1</v>
      </c>
      <c r="D410">
        <v>0</v>
      </c>
      <c r="E410">
        <v>50</v>
      </c>
      <c r="F410">
        <v>102030</v>
      </c>
      <c r="G410">
        <v>97</v>
      </c>
      <c r="H410">
        <v>1060</v>
      </c>
      <c r="I410">
        <v>1400</v>
      </c>
      <c r="J410">
        <v>0</v>
      </c>
    </row>
    <row r="411" spans="1:10">
      <c r="A411">
        <v>11950</v>
      </c>
      <c r="B411">
        <v>0</v>
      </c>
      <c r="C411">
        <v>1</v>
      </c>
      <c r="D411">
        <v>0</v>
      </c>
      <c r="E411">
        <v>54</v>
      </c>
      <c r="F411">
        <v>101352</v>
      </c>
      <c r="G411">
        <v>110</v>
      </c>
      <c r="H411">
        <v>1080</v>
      </c>
      <c r="I411">
        <v>1600</v>
      </c>
      <c r="J411">
        <v>0</v>
      </c>
    </row>
    <row r="412" spans="1:10">
      <c r="A412">
        <v>7900</v>
      </c>
      <c r="B412">
        <v>0</v>
      </c>
      <c r="C412">
        <v>1</v>
      </c>
      <c r="D412">
        <v>0</v>
      </c>
      <c r="E412">
        <v>50</v>
      </c>
      <c r="F412">
        <v>99865</v>
      </c>
      <c r="G412">
        <v>110</v>
      </c>
      <c r="H412">
        <v>1035</v>
      </c>
      <c r="I412">
        <v>1600</v>
      </c>
      <c r="J412">
        <v>0</v>
      </c>
    </row>
    <row r="413" spans="1:10">
      <c r="A413">
        <v>10950</v>
      </c>
      <c r="B413">
        <v>0</v>
      </c>
      <c r="C413">
        <v>1</v>
      </c>
      <c r="D413">
        <v>0</v>
      </c>
      <c r="E413">
        <v>52</v>
      </c>
      <c r="F413">
        <v>99323</v>
      </c>
      <c r="G413">
        <v>110</v>
      </c>
      <c r="H413">
        <v>1055</v>
      </c>
      <c r="I413">
        <v>1600</v>
      </c>
      <c r="J413">
        <v>0</v>
      </c>
    </row>
    <row r="414" spans="1:10">
      <c r="A414">
        <v>8950</v>
      </c>
      <c r="B414">
        <v>1</v>
      </c>
      <c r="C414">
        <v>0</v>
      </c>
      <c r="D414">
        <v>0</v>
      </c>
      <c r="E414">
        <v>48</v>
      </c>
      <c r="F414">
        <v>98100</v>
      </c>
      <c r="G414">
        <v>69</v>
      </c>
      <c r="H414">
        <v>1140</v>
      </c>
      <c r="I414">
        <v>1900</v>
      </c>
      <c r="J414">
        <v>0</v>
      </c>
    </row>
    <row r="415" spans="1:10">
      <c r="A415">
        <v>11950</v>
      </c>
      <c r="B415">
        <v>0</v>
      </c>
      <c r="C415">
        <v>1</v>
      </c>
      <c r="D415">
        <v>0</v>
      </c>
      <c r="E415">
        <v>51</v>
      </c>
      <c r="F415">
        <v>98040</v>
      </c>
      <c r="G415">
        <v>110</v>
      </c>
      <c r="H415">
        <v>1080</v>
      </c>
      <c r="I415">
        <v>1600</v>
      </c>
      <c r="J415">
        <v>0</v>
      </c>
    </row>
    <row r="416" spans="1:10">
      <c r="A416">
        <v>10900</v>
      </c>
      <c r="B416">
        <v>0</v>
      </c>
      <c r="C416">
        <v>1</v>
      </c>
      <c r="D416">
        <v>0</v>
      </c>
      <c r="E416">
        <v>49</v>
      </c>
      <c r="F416">
        <v>97600</v>
      </c>
      <c r="G416">
        <v>110</v>
      </c>
      <c r="H416">
        <v>1045</v>
      </c>
      <c r="I416">
        <v>1600</v>
      </c>
      <c r="J416">
        <v>0</v>
      </c>
    </row>
    <row r="417" spans="1:10">
      <c r="A417">
        <v>9950</v>
      </c>
      <c r="B417">
        <v>0</v>
      </c>
      <c r="C417">
        <v>1</v>
      </c>
      <c r="D417">
        <v>0</v>
      </c>
      <c r="E417">
        <v>55</v>
      </c>
      <c r="F417">
        <v>97234</v>
      </c>
      <c r="G417">
        <v>110</v>
      </c>
      <c r="H417">
        <v>1080</v>
      </c>
      <c r="I417">
        <v>1600</v>
      </c>
      <c r="J417">
        <v>0</v>
      </c>
    </row>
    <row r="418" spans="1:10">
      <c r="A418">
        <v>9950</v>
      </c>
      <c r="B418">
        <v>1</v>
      </c>
      <c r="C418">
        <v>0</v>
      </c>
      <c r="D418">
        <v>0</v>
      </c>
      <c r="E418">
        <v>51</v>
      </c>
      <c r="F418">
        <v>96135</v>
      </c>
      <c r="G418">
        <v>72</v>
      </c>
      <c r="H418">
        <v>1115</v>
      </c>
      <c r="I418">
        <v>2000</v>
      </c>
      <c r="J418">
        <v>0</v>
      </c>
    </row>
    <row r="419" spans="1:10">
      <c r="A419">
        <v>10950</v>
      </c>
      <c r="B419">
        <v>0</v>
      </c>
      <c r="C419">
        <v>1</v>
      </c>
      <c r="D419">
        <v>0</v>
      </c>
      <c r="E419">
        <v>54</v>
      </c>
      <c r="F419">
        <v>96100</v>
      </c>
      <c r="G419">
        <v>110</v>
      </c>
      <c r="H419">
        <v>1080</v>
      </c>
      <c r="I419">
        <v>1600</v>
      </c>
      <c r="J419">
        <v>0</v>
      </c>
    </row>
    <row r="420" spans="1:10">
      <c r="A420">
        <v>8950</v>
      </c>
      <c r="B420">
        <v>1</v>
      </c>
      <c r="C420">
        <v>0</v>
      </c>
      <c r="D420">
        <v>0</v>
      </c>
      <c r="E420">
        <v>55</v>
      </c>
      <c r="F420">
        <v>94401</v>
      </c>
      <c r="G420">
        <v>72</v>
      </c>
      <c r="H420">
        <v>1115</v>
      </c>
      <c r="I420">
        <v>2000</v>
      </c>
      <c r="J420">
        <v>0</v>
      </c>
    </row>
    <row r="421" spans="1:10">
      <c r="A421">
        <v>8950</v>
      </c>
      <c r="B421">
        <v>0</v>
      </c>
      <c r="C421">
        <v>1</v>
      </c>
      <c r="D421">
        <v>0</v>
      </c>
      <c r="E421">
        <v>55</v>
      </c>
      <c r="F421">
        <v>94122</v>
      </c>
      <c r="G421">
        <v>86</v>
      </c>
      <c r="H421">
        <v>1015</v>
      </c>
      <c r="I421">
        <v>1300</v>
      </c>
      <c r="J421">
        <v>0</v>
      </c>
    </row>
    <row r="422" spans="1:10">
      <c r="A422">
        <v>10500</v>
      </c>
      <c r="B422">
        <v>0</v>
      </c>
      <c r="C422">
        <v>1</v>
      </c>
      <c r="D422">
        <v>0</v>
      </c>
      <c r="E422">
        <v>49</v>
      </c>
      <c r="F422">
        <v>91340</v>
      </c>
      <c r="G422">
        <v>110</v>
      </c>
      <c r="H422">
        <v>1055</v>
      </c>
      <c r="I422">
        <v>1600</v>
      </c>
      <c r="J422">
        <v>0</v>
      </c>
    </row>
    <row r="423" spans="1:10">
      <c r="A423">
        <v>8950</v>
      </c>
      <c r="B423">
        <v>0</v>
      </c>
      <c r="C423">
        <v>1</v>
      </c>
      <c r="D423">
        <v>0</v>
      </c>
      <c r="E423">
        <v>53</v>
      </c>
      <c r="F423">
        <v>90200</v>
      </c>
      <c r="G423">
        <v>97</v>
      </c>
      <c r="H423">
        <v>1025</v>
      </c>
      <c r="I423">
        <v>1400</v>
      </c>
      <c r="J423">
        <v>0</v>
      </c>
    </row>
    <row r="424" spans="1:10">
      <c r="A424">
        <v>9250</v>
      </c>
      <c r="B424">
        <v>1</v>
      </c>
      <c r="C424">
        <v>0</v>
      </c>
      <c r="D424">
        <v>0</v>
      </c>
      <c r="E424">
        <v>53</v>
      </c>
      <c r="F424">
        <v>90097</v>
      </c>
      <c r="G424">
        <v>69</v>
      </c>
      <c r="H424">
        <v>1140</v>
      </c>
      <c r="I424">
        <v>1900</v>
      </c>
      <c r="J424">
        <v>0</v>
      </c>
    </row>
    <row r="425" spans="1:10">
      <c r="A425">
        <v>11500</v>
      </c>
      <c r="B425">
        <v>0</v>
      </c>
      <c r="C425">
        <v>1</v>
      </c>
      <c r="D425">
        <v>0</v>
      </c>
      <c r="E425">
        <v>48</v>
      </c>
      <c r="F425">
        <v>89049</v>
      </c>
      <c r="G425">
        <v>97</v>
      </c>
      <c r="H425">
        <v>1060</v>
      </c>
      <c r="I425">
        <v>1400</v>
      </c>
      <c r="J425">
        <v>0</v>
      </c>
    </row>
    <row r="426" spans="1:10">
      <c r="A426">
        <v>9750</v>
      </c>
      <c r="B426">
        <v>0</v>
      </c>
      <c r="C426">
        <v>1</v>
      </c>
      <c r="D426">
        <v>0</v>
      </c>
      <c r="E426">
        <v>52</v>
      </c>
      <c r="F426">
        <v>89000</v>
      </c>
      <c r="G426">
        <v>110</v>
      </c>
      <c r="H426">
        <v>1075</v>
      </c>
      <c r="I426">
        <v>1600</v>
      </c>
      <c r="J426">
        <v>0</v>
      </c>
    </row>
    <row r="427" spans="1:10">
      <c r="A427">
        <v>9950</v>
      </c>
      <c r="B427">
        <v>0</v>
      </c>
      <c r="C427">
        <v>1</v>
      </c>
      <c r="D427">
        <v>0</v>
      </c>
      <c r="E427">
        <v>45</v>
      </c>
      <c r="F427">
        <v>87274</v>
      </c>
      <c r="G427">
        <v>110</v>
      </c>
      <c r="H427">
        <v>1040</v>
      </c>
      <c r="I427">
        <v>1600</v>
      </c>
      <c r="J427">
        <v>0</v>
      </c>
    </row>
    <row r="428" spans="1:10">
      <c r="A428">
        <v>11450</v>
      </c>
      <c r="B428">
        <v>0</v>
      </c>
      <c r="C428">
        <v>1</v>
      </c>
      <c r="D428">
        <v>0</v>
      </c>
      <c r="E428">
        <v>49</v>
      </c>
      <c r="F428">
        <v>86221</v>
      </c>
      <c r="G428">
        <v>110</v>
      </c>
      <c r="H428">
        <v>1045</v>
      </c>
      <c r="I428">
        <v>1600</v>
      </c>
      <c r="J428">
        <v>0</v>
      </c>
    </row>
    <row r="429" spans="1:10">
      <c r="A429">
        <v>12500</v>
      </c>
      <c r="B429">
        <v>0</v>
      </c>
      <c r="C429">
        <v>1</v>
      </c>
      <c r="D429">
        <v>0</v>
      </c>
      <c r="E429">
        <v>54</v>
      </c>
      <c r="F429">
        <v>84598</v>
      </c>
      <c r="G429">
        <v>110</v>
      </c>
      <c r="H429">
        <v>1075</v>
      </c>
      <c r="I429">
        <v>1600</v>
      </c>
      <c r="J429">
        <v>0</v>
      </c>
    </row>
    <row r="430" spans="1:10">
      <c r="A430">
        <v>10500</v>
      </c>
      <c r="B430">
        <v>0</v>
      </c>
      <c r="C430">
        <v>1</v>
      </c>
      <c r="D430">
        <v>0</v>
      </c>
      <c r="E430">
        <v>50</v>
      </c>
      <c r="F430">
        <v>83567</v>
      </c>
      <c r="G430">
        <v>110</v>
      </c>
      <c r="H430">
        <v>1075</v>
      </c>
      <c r="I430">
        <v>1600</v>
      </c>
      <c r="J430">
        <v>0</v>
      </c>
    </row>
    <row r="431" spans="1:10">
      <c r="A431">
        <v>12950</v>
      </c>
      <c r="B431">
        <v>0</v>
      </c>
      <c r="C431">
        <v>1</v>
      </c>
      <c r="D431">
        <v>0</v>
      </c>
      <c r="E431">
        <v>50</v>
      </c>
      <c r="F431">
        <v>83106</v>
      </c>
      <c r="G431">
        <v>110</v>
      </c>
      <c r="H431">
        <v>1075</v>
      </c>
      <c r="I431">
        <v>1600</v>
      </c>
      <c r="J431">
        <v>0</v>
      </c>
    </row>
    <row r="432" spans="1:10">
      <c r="A432">
        <v>12200</v>
      </c>
      <c r="B432">
        <v>0</v>
      </c>
      <c r="C432">
        <v>1</v>
      </c>
      <c r="D432">
        <v>0</v>
      </c>
      <c r="E432">
        <v>50</v>
      </c>
      <c r="F432">
        <v>82805</v>
      </c>
      <c r="G432">
        <v>110</v>
      </c>
      <c r="H432">
        <v>1040</v>
      </c>
      <c r="I432">
        <v>1600</v>
      </c>
      <c r="J432">
        <v>0</v>
      </c>
    </row>
    <row r="433" spans="1:10">
      <c r="A433">
        <v>10950</v>
      </c>
      <c r="B433">
        <v>0</v>
      </c>
      <c r="C433">
        <v>1</v>
      </c>
      <c r="D433">
        <v>0</v>
      </c>
      <c r="E433">
        <v>50</v>
      </c>
      <c r="F433">
        <v>82735</v>
      </c>
      <c r="G433">
        <v>97</v>
      </c>
      <c r="H433">
        <v>1030</v>
      </c>
      <c r="I433">
        <v>1400</v>
      </c>
      <c r="J433">
        <v>0</v>
      </c>
    </row>
    <row r="434" spans="1:10">
      <c r="A434">
        <v>10950</v>
      </c>
      <c r="B434">
        <v>0</v>
      </c>
      <c r="C434">
        <v>1</v>
      </c>
      <c r="D434">
        <v>0</v>
      </c>
      <c r="E434">
        <v>54</v>
      </c>
      <c r="F434">
        <v>81905</v>
      </c>
      <c r="G434">
        <v>110</v>
      </c>
      <c r="H434">
        <v>1105</v>
      </c>
      <c r="I434">
        <v>1600</v>
      </c>
      <c r="J434">
        <v>0</v>
      </c>
    </row>
    <row r="435" spans="1:10">
      <c r="A435">
        <v>11290</v>
      </c>
      <c r="B435">
        <v>0</v>
      </c>
      <c r="C435">
        <v>1</v>
      </c>
      <c r="D435">
        <v>0</v>
      </c>
      <c r="E435">
        <v>49</v>
      </c>
      <c r="F435">
        <v>80320</v>
      </c>
      <c r="G435">
        <v>110</v>
      </c>
      <c r="H435">
        <v>1070</v>
      </c>
      <c r="I435">
        <v>1600</v>
      </c>
      <c r="J435">
        <v>1</v>
      </c>
    </row>
    <row r="436" spans="1:10">
      <c r="A436">
        <v>10750</v>
      </c>
      <c r="B436">
        <v>0</v>
      </c>
      <c r="C436">
        <v>1</v>
      </c>
      <c r="D436">
        <v>0</v>
      </c>
      <c r="E436">
        <v>49</v>
      </c>
      <c r="F436">
        <v>80090</v>
      </c>
      <c r="G436">
        <v>97</v>
      </c>
      <c r="H436">
        <v>1030</v>
      </c>
      <c r="I436">
        <v>1400</v>
      </c>
      <c r="J436">
        <v>0</v>
      </c>
    </row>
    <row r="437" spans="1:10">
      <c r="A437">
        <v>10895</v>
      </c>
      <c r="B437">
        <v>0</v>
      </c>
      <c r="C437">
        <v>1</v>
      </c>
      <c r="D437">
        <v>0</v>
      </c>
      <c r="E437">
        <v>53</v>
      </c>
      <c r="F437">
        <v>79800</v>
      </c>
      <c r="G437">
        <v>110</v>
      </c>
      <c r="H437">
        <v>1075</v>
      </c>
      <c r="I437">
        <v>1600</v>
      </c>
      <c r="J437">
        <v>0</v>
      </c>
    </row>
    <row r="438" spans="1:10">
      <c r="A438">
        <v>11500</v>
      </c>
      <c r="B438">
        <v>0</v>
      </c>
      <c r="C438">
        <v>0</v>
      </c>
      <c r="D438">
        <v>1</v>
      </c>
      <c r="E438">
        <v>47</v>
      </c>
      <c r="F438">
        <v>78785</v>
      </c>
      <c r="G438">
        <v>110</v>
      </c>
      <c r="H438">
        <v>1119</v>
      </c>
      <c r="I438">
        <v>1600</v>
      </c>
      <c r="J438">
        <v>0</v>
      </c>
    </row>
    <row r="439" spans="1:10">
      <c r="A439">
        <v>9750</v>
      </c>
      <c r="B439">
        <v>0</v>
      </c>
      <c r="C439">
        <v>1</v>
      </c>
      <c r="D439">
        <v>0</v>
      </c>
      <c r="E439">
        <v>48</v>
      </c>
      <c r="F439">
        <v>78600</v>
      </c>
      <c r="G439">
        <v>110</v>
      </c>
      <c r="H439">
        <v>1075</v>
      </c>
      <c r="I439">
        <v>1600</v>
      </c>
      <c r="J439">
        <v>0</v>
      </c>
    </row>
    <row r="440" spans="1:10">
      <c r="A440">
        <v>10250</v>
      </c>
      <c r="B440">
        <v>0</v>
      </c>
      <c r="C440">
        <v>1</v>
      </c>
      <c r="D440">
        <v>0</v>
      </c>
      <c r="E440">
        <v>55</v>
      </c>
      <c r="F440">
        <v>77780</v>
      </c>
      <c r="G440">
        <v>110</v>
      </c>
      <c r="H440">
        <v>1040</v>
      </c>
      <c r="I440">
        <v>1600</v>
      </c>
      <c r="J440">
        <v>0</v>
      </c>
    </row>
    <row r="441" spans="1:10">
      <c r="A441">
        <v>12500</v>
      </c>
      <c r="B441">
        <v>0</v>
      </c>
      <c r="C441">
        <v>1</v>
      </c>
      <c r="D441">
        <v>0</v>
      </c>
      <c r="E441">
        <v>49</v>
      </c>
      <c r="F441">
        <v>77648</v>
      </c>
      <c r="G441">
        <v>110</v>
      </c>
      <c r="H441">
        <v>1030</v>
      </c>
      <c r="I441">
        <v>1600</v>
      </c>
      <c r="J441">
        <v>0</v>
      </c>
    </row>
    <row r="442" spans="1:10">
      <c r="A442">
        <v>11950</v>
      </c>
      <c r="B442">
        <v>0</v>
      </c>
      <c r="C442">
        <v>1</v>
      </c>
      <c r="D442">
        <v>0</v>
      </c>
      <c r="E442">
        <v>54</v>
      </c>
      <c r="F442">
        <v>77270</v>
      </c>
      <c r="G442">
        <v>110</v>
      </c>
      <c r="H442">
        <v>1035</v>
      </c>
      <c r="I442">
        <v>1600</v>
      </c>
      <c r="J442">
        <v>0</v>
      </c>
    </row>
    <row r="443" spans="1:10">
      <c r="A443">
        <v>10750</v>
      </c>
      <c r="B443">
        <v>0</v>
      </c>
      <c r="C443">
        <v>1</v>
      </c>
      <c r="D443">
        <v>0</v>
      </c>
      <c r="E443">
        <v>50</v>
      </c>
      <c r="F443">
        <v>76167</v>
      </c>
      <c r="G443">
        <v>97</v>
      </c>
      <c r="H443">
        <v>1060</v>
      </c>
      <c r="I443">
        <v>1400</v>
      </c>
      <c r="J443">
        <v>0</v>
      </c>
    </row>
    <row r="444" spans="1:10">
      <c r="A444">
        <v>11450</v>
      </c>
      <c r="B444">
        <v>0</v>
      </c>
      <c r="C444">
        <v>1</v>
      </c>
      <c r="D444">
        <v>0</v>
      </c>
      <c r="E444">
        <v>46</v>
      </c>
      <c r="F444">
        <v>75249</v>
      </c>
      <c r="G444">
        <v>110</v>
      </c>
      <c r="H444">
        <v>1035</v>
      </c>
      <c r="I444">
        <v>1600</v>
      </c>
      <c r="J444">
        <v>0</v>
      </c>
    </row>
    <row r="445" spans="1:10">
      <c r="A445">
        <v>11950</v>
      </c>
      <c r="B445">
        <v>0</v>
      </c>
      <c r="C445">
        <v>1</v>
      </c>
      <c r="D445">
        <v>0</v>
      </c>
      <c r="E445">
        <v>54</v>
      </c>
      <c r="F445">
        <v>75231</v>
      </c>
      <c r="G445">
        <v>110</v>
      </c>
      <c r="H445">
        <v>1080</v>
      </c>
      <c r="I445">
        <v>1600</v>
      </c>
      <c r="J445">
        <v>0</v>
      </c>
    </row>
    <row r="446" spans="1:10">
      <c r="A446">
        <v>11750</v>
      </c>
      <c r="B446">
        <v>0</v>
      </c>
      <c r="C446">
        <v>1</v>
      </c>
      <c r="D446">
        <v>0</v>
      </c>
      <c r="E446">
        <v>48</v>
      </c>
      <c r="F446">
        <v>75045</v>
      </c>
      <c r="G446">
        <v>110</v>
      </c>
      <c r="H446">
        <v>1055</v>
      </c>
      <c r="I446">
        <v>1600</v>
      </c>
      <c r="J446">
        <v>0</v>
      </c>
    </row>
    <row r="447" spans="1:10">
      <c r="A447">
        <v>10950</v>
      </c>
      <c r="B447">
        <v>0</v>
      </c>
      <c r="C447">
        <v>1</v>
      </c>
      <c r="D447">
        <v>0</v>
      </c>
      <c r="E447">
        <v>50</v>
      </c>
      <c r="F447">
        <v>74849</v>
      </c>
      <c r="G447">
        <v>110</v>
      </c>
      <c r="H447">
        <v>1060</v>
      </c>
      <c r="I447">
        <v>1600</v>
      </c>
      <c r="J447">
        <v>1</v>
      </c>
    </row>
    <row r="448" spans="1:10">
      <c r="A448">
        <v>11950</v>
      </c>
      <c r="B448">
        <v>0</v>
      </c>
      <c r="C448">
        <v>1</v>
      </c>
      <c r="D448">
        <v>0</v>
      </c>
      <c r="E448">
        <v>55</v>
      </c>
      <c r="F448">
        <v>74715</v>
      </c>
      <c r="G448">
        <v>110</v>
      </c>
      <c r="H448">
        <v>1080</v>
      </c>
      <c r="I448">
        <v>1600</v>
      </c>
      <c r="J448">
        <v>0</v>
      </c>
    </row>
    <row r="449" spans="1:10">
      <c r="A449">
        <v>10995</v>
      </c>
      <c r="B449">
        <v>1</v>
      </c>
      <c r="C449">
        <v>0</v>
      </c>
      <c r="D449">
        <v>0</v>
      </c>
      <c r="E449">
        <v>49</v>
      </c>
      <c r="F449">
        <v>74656</v>
      </c>
      <c r="G449">
        <v>69</v>
      </c>
      <c r="H449">
        <v>1105</v>
      </c>
      <c r="I449">
        <v>1900</v>
      </c>
      <c r="J449">
        <v>0</v>
      </c>
    </row>
    <row r="450" spans="1:10">
      <c r="A450">
        <v>11450</v>
      </c>
      <c r="B450">
        <v>0</v>
      </c>
      <c r="C450">
        <v>1</v>
      </c>
      <c r="D450">
        <v>0</v>
      </c>
      <c r="E450">
        <v>56</v>
      </c>
      <c r="F450">
        <v>74500</v>
      </c>
      <c r="G450">
        <v>97</v>
      </c>
      <c r="H450">
        <v>1025</v>
      </c>
      <c r="I450">
        <v>1400</v>
      </c>
      <c r="J450">
        <v>0</v>
      </c>
    </row>
    <row r="451" spans="1:10">
      <c r="A451">
        <v>8900</v>
      </c>
      <c r="B451">
        <v>0</v>
      </c>
      <c r="C451">
        <v>1</v>
      </c>
      <c r="D451">
        <v>0</v>
      </c>
      <c r="E451">
        <v>49</v>
      </c>
      <c r="F451">
        <v>74494</v>
      </c>
      <c r="G451">
        <v>110</v>
      </c>
      <c r="H451">
        <v>1075</v>
      </c>
      <c r="I451">
        <v>1600</v>
      </c>
      <c r="J451">
        <v>0</v>
      </c>
    </row>
    <row r="452" spans="1:10">
      <c r="A452">
        <v>10500</v>
      </c>
      <c r="B452">
        <v>0</v>
      </c>
      <c r="C452">
        <v>1</v>
      </c>
      <c r="D452">
        <v>0</v>
      </c>
      <c r="E452">
        <v>50</v>
      </c>
      <c r="F452">
        <v>73634</v>
      </c>
      <c r="G452">
        <v>110</v>
      </c>
      <c r="H452">
        <v>1075</v>
      </c>
      <c r="I452">
        <v>1587</v>
      </c>
      <c r="J452">
        <v>0</v>
      </c>
    </row>
    <row r="453" spans="1:10">
      <c r="A453">
        <v>11750</v>
      </c>
      <c r="B453">
        <v>0</v>
      </c>
      <c r="C453">
        <v>1</v>
      </c>
      <c r="D453">
        <v>0</v>
      </c>
      <c r="E453">
        <v>47</v>
      </c>
      <c r="F453">
        <v>73403</v>
      </c>
      <c r="G453">
        <v>110</v>
      </c>
      <c r="H453">
        <v>1075</v>
      </c>
      <c r="I453">
        <v>1600</v>
      </c>
      <c r="J453">
        <v>0</v>
      </c>
    </row>
    <row r="454" spans="1:10">
      <c r="A454">
        <v>11450</v>
      </c>
      <c r="B454">
        <v>0</v>
      </c>
      <c r="C454">
        <v>1</v>
      </c>
      <c r="D454">
        <v>0</v>
      </c>
      <c r="E454">
        <v>49</v>
      </c>
      <c r="F454">
        <v>73175</v>
      </c>
      <c r="G454">
        <v>97</v>
      </c>
      <c r="H454">
        <v>1030</v>
      </c>
      <c r="I454">
        <v>1400</v>
      </c>
      <c r="J454">
        <v>0</v>
      </c>
    </row>
    <row r="455" spans="1:10">
      <c r="A455">
        <v>12000</v>
      </c>
      <c r="B455">
        <v>0</v>
      </c>
      <c r="C455">
        <v>1</v>
      </c>
      <c r="D455">
        <v>0</v>
      </c>
      <c r="E455">
        <v>52</v>
      </c>
      <c r="F455">
        <v>73000</v>
      </c>
      <c r="G455">
        <v>110</v>
      </c>
      <c r="H455">
        <v>1055</v>
      </c>
      <c r="I455">
        <v>1600</v>
      </c>
      <c r="J455">
        <v>0</v>
      </c>
    </row>
    <row r="456" spans="1:10">
      <c r="A456">
        <v>11950</v>
      </c>
      <c r="B456">
        <v>0</v>
      </c>
      <c r="C456">
        <v>1</v>
      </c>
      <c r="D456">
        <v>0</v>
      </c>
      <c r="E456">
        <v>50</v>
      </c>
      <c r="F456">
        <v>72242</v>
      </c>
      <c r="G456">
        <v>110</v>
      </c>
      <c r="H456">
        <v>1070</v>
      </c>
      <c r="I456">
        <v>1600</v>
      </c>
      <c r="J456">
        <v>1</v>
      </c>
    </row>
    <row r="457" spans="1:10">
      <c r="A457">
        <v>9850</v>
      </c>
      <c r="B457">
        <v>0</v>
      </c>
      <c r="C457">
        <v>1</v>
      </c>
      <c r="D457">
        <v>0</v>
      </c>
      <c r="E457">
        <v>53</v>
      </c>
      <c r="F457">
        <v>72000</v>
      </c>
      <c r="G457">
        <v>97</v>
      </c>
      <c r="H457">
        <v>1025</v>
      </c>
      <c r="I457">
        <v>1400</v>
      </c>
      <c r="J457">
        <v>0</v>
      </c>
    </row>
    <row r="458" spans="1:10">
      <c r="A458">
        <v>10950</v>
      </c>
      <c r="B458">
        <v>0</v>
      </c>
      <c r="C458">
        <v>1</v>
      </c>
      <c r="D458">
        <v>0</v>
      </c>
      <c r="E458">
        <v>54</v>
      </c>
      <c r="F458">
        <v>71725</v>
      </c>
      <c r="G458">
        <v>110</v>
      </c>
      <c r="H458">
        <v>1035</v>
      </c>
      <c r="I458">
        <v>1600</v>
      </c>
      <c r="J458">
        <v>0</v>
      </c>
    </row>
    <row r="459" spans="1:10">
      <c r="A459">
        <v>10950</v>
      </c>
      <c r="B459">
        <v>0</v>
      </c>
      <c r="C459">
        <v>1</v>
      </c>
      <c r="D459">
        <v>0</v>
      </c>
      <c r="E459">
        <v>54</v>
      </c>
      <c r="F459">
        <v>71276</v>
      </c>
      <c r="G459">
        <v>110</v>
      </c>
      <c r="H459">
        <v>1080</v>
      </c>
      <c r="I459">
        <v>1600</v>
      </c>
      <c r="J459">
        <v>0</v>
      </c>
    </row>
    <row r="460" spans="1:10">
      <c r="A460">
        <v>8695</v>
      </c>
      <c r="B460">
        <v>1</v>
      </c>
      <c r="C460">
        <v>0</v>
      </c>
      <c r="D460">
        <v>0</v>
      </c>
      <c r="E460">
        <v>50</v>
      </c>
      <c r="F460">
        <v>70440</v>
      </c>
      <c r="G460">
        <v>69</v>
      </c>
      <c r="H460">
        <v>1105</v>
      </c>
      <c r="I460">
        <v>1900</v>
      </c>
      <c r="J460">
        <v>0</v>
      </c>
    </row>
    <row r="461" spans="1:10">
      <c r="A461">
        <v>10990</v>
      </c>
      <c r="B461">
        <v>0</v>
      </c>
      <c r="C461">
        <v>1</v>
      </c>
      <c r="D461">
        <v>0</v>
      </c>
      <c r="E461">
        <v>53</v>
      </c>
      <c r="F461">
        <v>70239</v>
      </c>
      <c r="G461">
        <v>110</v>
      </c>
      <c r="H461">
        <v>1040</v>
      </c>
      <c r="I461">
        <v>1600</v>
      </c>
      <c r="J461">
        <v>0</v>
      </c>
    </row>
    <row r="462" spans="1:10">
      <c r="A462">
        <v>9500</v>
      </c>
      <c r="B462">
        <v>0</v>
      </c>
      <c r="C462">
        <v>1</v>
      </c>
      <c r="D462">
        <v>0</v>
      </c>
      <c r="E462">
        <v>55</v>
      </c>
      <c r="F462">
        <v>69813</v>
      </c>
      <c r="G462">
        <v>97</v>
      </c>
      <c r="H462">
        <v>1025</v>
      </c>
      <c r="I462">
        <v>1400</v>
      </c>
      <c r="J462">
        <v>0</v>
      </c>
    </row>
    <row r="463" spans="1:10">
      <c r="A463">
        <v>11950</v>
      </c>
      <c r="B463">
        <v>0</v>
      </c>
      <c r="C463">
        <v>1</v>
      </c>
      <c r="D463">
        <v>0</v>
      </c>
      <c r="E463">
        <v>49</v>
      </c>
      <c r="F463">
        <v>69659</v>
      </c>
      <c r="G463">
        <v>86</v>
      </c>
      <c r="H463">
        <v>1025</v>
      </c>
      <c r="I463">
        <v>1300</v>
      </c>
      <c r="J463">
        <v>0</v>
      </c>
    </row>
    <row r="464" spans="1:10">
      <c r="A464">
        <v>10750</v>
      </c>
      <c r="B464">
        <v>0</v>
      </c>
      <c r="C464">
        <v>1</v>
      </c>
      <c r="D464">
        <v>0</v>
      </c>
      <c r="E464">
        <v>46</v>
      </c>
      <c r="F464">
        <v>69574</v>
      </c>
      <c r="G464">
        <v>97</v>
      </c>
      <c r="H464">
        <v>1065</v>
      </c>
      <c r="I464">
        <v>1400</v>
      </c>
      <c r="J464">
        <v>0</v>
      </c>
    </row>
    <row r="465" spans="1:10">
      <c r="A465">
        <v>8750</v>
      </c>
      <c r="B465">
        <v>1</v>
      </c>
      <c r="C465">
        <v>0</v>
      </c>
      <c r="D465">
        <v>0</v>
      </c>
      <c r="E465">
        <v>47</v>
      </c>
      <c r="F465">
        <v>69000</v>
      </c>
      <c r="G465">
        <v>69</v>
      </c>
      <c r="H465">
        <v>1140</v>
      </c>
      <c r="I465">
        <v>1900</v>
      </c>
      <c r="J465">
        <v>0</v>
      </c>
    </row>
    <row r="466" spans="1:10">
      <c r="A466">
        <v>8750</v>
      </c>
      <c r="B466">
        <v>0</v>
      </c>
      <c r="C466">
        <v>1</v>
      </c>
      <c r="D466">
        <v>0</v>
      </c>
      <c r="E466">
        <v>49</v>
      </c>
      <c r="F466">
        <v>68565</v>
      </c>
      <c r="G466">
        <v>110</v>
      </c>
      <c r="H466">
        <v>1030</v>
      </c>
      <c r="I466">
        <v>1600</v>
      </c>
      <c r="J466">
        <v>0</v>
      </c>
    </row>
    <row r="467" spans="1:10">
      <c r="A467">
        <v>11450</v>
      </c>
      <c r="B467">
        <v>1</v>
      </c>
      <c r="C467">
        <v>0</v>
      </c>
      <c r="D467">
        <v>0</v>
      </c>
      <c r="E467">
        <v>55</v>
      </c>
      <c r="F467">
        <v>68520</v>
      </c>
      <c r="G467">
        <v>72</v>
      </c>
      <c r="H467">
        <v>1115</v>
      </c>
      <c r="I467">
        <v>2000</v>
      </c>
      <c r="J467">
        <v>0</v>
      </c>
    </row>
    <row r="468" spans="1:10">
      <c r="A468">
        <v>9950</v>
      </c>
      <c r="B468">
        <v>0</v>
      </c>
      <c r="C468">
        <v>1</v>
      </c>
      <c r="D468">
        <v>0</v>
      </c>
      <c r="E468">
        <v>46</v>
      </c>
      <c r="F468">
        <v>68414</v>
      </c>
      <c r="G468">
        <v>97</v>
      </c>
      <c r="H468">
        <v>1025</v>
      </c>
      <c r="I468">
        <v>1400</v>
      </c>
      <c r="J468">
        <v>0</v>
      </c>
    </row>
    <row r="469" spans="1:10">
      <c r="A469">
        <v>11950</v>
      </c>
      <c r="B469">
        <v>0</v>
      </c>
      <c r="C469">
        <v>1</v>
      </c>
      <c r="D469">
        <v>0</v>
      </c>
      <c r="E469">
        <v>56</v>
      </c>
      <c r="F469">
        <v>66777</v>
      </c>
      <c r="G469">
        <v>110</v>
      </c>
      <c r="H469">
        <v>1090</v>
      </c>
      <c r="I469">
        <v>1600</v>
      </c>
      <c r="J469">
        <v>0</v>
      </c>
    </row>
    <row r="470" spans="1:10">
      <c r="A470">
        <v>13950</v>
      </c>
      <c r="B470">
        <v>0</v>
      </c>
      <c r="C470">
        <v>1</v>
      </c>
      <c r="D470">
        <v>0</v>
      </c>
      <c r="E470">
        <v>52</v>
      </c>
      <c r="F470">
        <v>66527</v>
      </c>
      <c r="G470">
        <v>110</v>
      </c>
      <c r="H470">
        <v>1080</v>
      </c>
      <c r="I470">
        <v>1600</v>
      </c>
      <c r="J470">
        <v>0</v>
      </c>
    </row>
    <row r="471" spans="1:10">
      <c r="A471">
        <v>11250</v>
      </c>
      <c r="B471">
        <v>0</v>
      </c>
      <c r="C471">
        <v>1</v>
      </c>
      <c r="D471">
        <v>0</v>
      </c>
      <c r="E471">
        <v>54</v>
      </c>
      <c r="F471">
        <v>66063</v>
      </c>
      <c r="G471">
        <v>110</v>
      </c>
      <c r="H471">
        <v>1090</v>
      </c>
      <c r="I471">
        <v>1600</v>
      </c>
      <c r="J471">
        <v>0</v>
      </c>
    </row>
    <row r="472" spans="1:10">
      <c r="A472">
        <v>10900</v>
      </c>
      <c r="B472">
        <v>0</v>
      </c>
      <c r="C472">
        <v>1</v>
      </c>
      <c r="D472">
        <v>0</v>
      </c>
      <c r="E472">
        <v>50</v>
      </c>
      <c r="F472">
        <v>65471</v>
      </c>
      <c r="G472">
        <v>97</v>
      </c>
      <c r="H472">
        <v>1060</v>
      </c>
      <c r="I472">
        <v>1400</v>
      </c>
      <c r="J472">
        <v>0</v>
      </c>
    </row>
    <row r="473" spans="1:10">
      <c r="A473">
        <v>9750</v>
      </c>
      <c r="B473">
        <v>0</v>
      </c>
      <c r="C473">
        <v>1</v>
      </c>
      <c r="D473">
        <v>0</v>
      </c>
      <c r="E473">
        <v>56</v>
      </c>
      <c r="F473">
        <v>65400</v>
      </c>
      <c r="G473">
        <v>97</v>
      </c>
      <c r="H473">
        <v>1025</v>
      </c>
      <c r="I473">
        <v>1400</v>
      </c>
      <c r="J473">
        <v>0</v>
      </c>
    </row>
    <row r="474" spans="1:10">
      <c r="A474">
        <v>9950</v>
      </c>
      <c r="B474">
        <v>0</v>
      </c>
      <c r="C474">
        <v>1</v>
      </c>
      <c r="D474">
        <v>0</v>
      </c>
      <c r="E474">
        <v>52</v>
      </c>
      <c r="F474">
        <v>65170</v>
      </c>
      <c r="G474">
        <v>97</v>
      </c>
      <c r="H474">
        <v>1025</v>
      </c>
      <c r="I474">
        <v>1400</v>
      </c>
      <c r="J474">
        <v>0</v>
      </c>
    </row>
    <row r="475" spans="1:10">
      <c r="A475">
        <v>11950</v>
      </c>
      <c r="B475">
        <v>0</v>
      </c>
      <c r="C475">
        <v>1</v>
      </c>
      <c r="D475">
        <v>0</v>
      </c>
      <c r="E475">
        <v>56</v>
      </c>
      <c r="F475">
        <v>65000</v>
      </c>
      <c r="G475">
        <v>110</v>
      </c>
      <c r="H475">
        <v>1075</v>
      </c>
      <c r="I475">
        <v>1600</v>
      </c>
      <c r="J475">
        <v>0</v>
      </c>
    </row>
    <row r="476" spans="1:10">
      <c r="A476">
        <v>10450</v>
      </c>
      <c r="B476">
        <v>0</v>
      </c>
      <c r="C476">
        <v>1</v>
      </c>
      <c r="D476">
        <v>0</v>
      </c>
      <c r="E476">
        <v>48</v>
      </c>
      <c r="F476">
        <v>64193</v>
      </c>
      <c r="G476">
        <v>110</v>
      </c>
      <c r="H476">
        <v>1040</v>
      </c>
      <c r="I476">
        <v>1600</v>
      </c>
      <c r="J476">
        <v>0</v>
      </c>
    </row>
    <row r="477" spans="1:10">
      <c r="A477">
        <v>8950</v>
      </c>
      <c r="B477">
        <v>0</v>
      </c>
      <c r="C477">
        <v>1</v>
      </c>
      <c r="D477">
        <v>0</v>
      </c>
      <c r="E477">
        <v>54</v>
      </c>
      <c r="F477">
        <v>64000</v>
      </c>
      <c r="G477">
        <v>97</v>
      </c>
      <c r="H477">
        <v>1025</v>
      </c>
      <c r="I477">
        <v>1400</v>
      </c>
      <c r="J477">
        <v>0</v>
      </c>
    </row>
    <row r="478" spans="1:10">
      <c r="A478">
        <v>10250</v>
      </c>
      <c r="B478">
        <v>0</v>
      </c>
      <c r="C478">
        <v>1</v>
      </c>
      <c r="D478">
        <v>0</v>
      </c>
      <c r="E478">
        <v>54</v>
      </c>
      <c r="F478">
        <v>63792</v>
      </c>
      <c r="G478">
        <v>110</v>
      </c>
      <c r="H478">
        <v>1075</v>
      </c>
      <c r="I478">
        <v>1600</v>
      </c>
      <c r="J478">
        <v>0</v>
      </c>
    </row>
    <row r="479" spans="1:10">
      <c r="A479">
        <v>9930</v>
      </c>
      <c r="B479">
        <v>0</v>
      </c>
      <c r="C479">
        <v>1</v>
      </c>
      <c r="D479">
        <v>0</v>
      </c>
      <c r="E479">
        <v>53</v>
      </c>
      <c r="F479">
        <v>63635</v>
      </c>
      <c r="G479">
        <v>110</v>
      </c>
      <c r="H479">
        <v>1035</v>
      </c>
      <c r="I479">
        <v>1600</v>
      </c>
      <c r="J479">
        <v>0</v>
      </c>
    </row>
    <row r="480" spans="1:10">
      <c r="A480">
        <v>10500</v>
      </c>
      <c r="B480">
        <v>0</v>
      </c>
      <c r="C480">
        <v>1</v>
      </c>
      <c r="D480">
        <v>0</v>
      </c>
      <c r="E480">
        <v>54</v>
      </c>
      <c r="F480">
        <v>63135</v>
      </c>
      <c r="G480">
        <v>110</v>
      </c>
      <c r="H480">
        <v>1050</v>
      </c>
      <c r="I480">
        <v>1600</v>
      </c>
      <c r="J480">
        <v>0</v>
      </c>
    </row>
    <row r="481" spans="1:10">
      <c r="A481">
        <v>11950</v>
      </c>
      <c r="B481">
        <v>0</v>
      </c>
      <c r="C481">
        <v>1</v>
      </c>
      <c r="D481">
        <v>0</v>
      </c>
      <c r="E481">
        <v>54</v>
      </c>
      <c r="F481">
        <v>63123</v>
      </c>
      <c r="G481">
        <v>110</v>
      </c>
      <c r="H481">
        <v>1035</v>
      </c>
      <c r="I481">
        <v>1600</v>
      </c>
      <c r="J481">
        <v>0</v>
      </c>
    </row>
    <row r="482" spans="1:10">
      <c r="A482">
        <v>11500</v>
      </c>
      <c r="B482">
        <v>1</v>
      </c>
      <c r="C482">
        <v>0</v>
      </c>
      <c r="D482">
        <v>0</v>
      </c>
      <c r="E482">
        <v>48</v>
      </c>
      <c r="F482">
        <v>63000</v>
      </c>
      <c r="G482">
        <v>69</v>
      </c>
      <c r="H482">
        <v>1140</v>
      </c>
      <c r="I482">
        <v>1900</v>
      </c>
      <c r="J482">
        <v>0</v>
      </c>
    </row>
    <row r="483" spans="1:10">
      <c r="A483">
        <v>11500</v>
      </c>
      <c r="B483">
        <v>0</v>
      </c>
      <c r="C483">
        <v>1</v>
      </c>
      <c r="D483">
        <v>0</v>
      </c>
      <c r="E483">
        <v>55</v>
      </c>
      <c r="F483">
        <v>63000</v>
      </c>
      <c r="G483">
        <v>110</v>
      </c>
      <c r="H483">
        <v>1035</v>
      </c>
      <c r="I483">
        <v>1600</v>
      </c>
      <c r="J483">
        <v>0</v>
      </c>
    </row>
    <row r="484" spans="1:10">
      <c r="A484">
        <v>11450</v>
      </c>
      <c r="B484">
        <v>0</v>
      </c>
      <c r="C484">
        <v>1</v>
      </c>
      <c r="D484">
        <v>0</v>
      </c>
      <c r="E484">
        <v>54</v>
      </c>
      <c r="F484">
        <v>62987</v>
      </c>
      <c r="G484">
        <v>110</v>
      </c>
      <c r="H484">
        <v>1080</v>
      </c>
      <c r="I484">
        <v>1600</v>
      </c>
      <c r="J484">
        <v>0</v>
      </c>
    </row>
    <row r="485" spans="1:10">
      <c r="A485">
        <v>9900</v>
      </c>
      <c r="B485">
        <v>0</v>
      </c>
      <c r="C485">
        <v>1</v>
      </c>
      <c r="D485">
        <v>0</v>
      </c>
      <c r="E485">
        <v>56</v>
      </c>
      <c r="F485">
        <v>62751</v>
      </c>
      <c r="G485">
        <v>110</v>
      </c>
      <c r="H485">
        <v>1050</v>
      </c>
      <c r="I485">
        <v>1600</v>
      </c>
      <c r="J485">
        <v>0</v>
      </c>
    </row>
    <row r="486" spans="1:10">
      <c r="A486">
        <v>9500</v>
      </c>
      <c r="B486">
        <v>0</v>
      </c>
      <c r="C486">
        <v>1</v>
      </c>
      <c r="D486">
        <v>0</v>
      </c>
      <c r="E486">
        <v>54</v>
      </c>
      <c r="F486">
        <v>62519</v>
      </c>
      <c r="G486">
        <v>97</v>
      </c>
      <c r="H486">
        <v>1025</v>
      </c>
      <c r="I486">
        <v>1400</v>
      </c>
      <c r="J486">
        <v>0</v>
      </c>
    </row>
    <row r="487" spans="1:10">
      <c r="A487">
        <v>10500</v>
      </c>
      <c r="B487">
        <v>0</v>
      </c>
      <c r="C487">
        <v>1</v>
      </c>
      <c r="D487">
        <v>0</v>
      </c>
      <c r="E487">
        <v>50</v>
      </c>
      <c r="F487">
        <v>62280</v>
      </c>
      <c r="G487">
        <v>97</v>
      </c>
      <c r="H487">
        <v>1060</v>
      </c>
      <c r="I487">
        <v>1400</v>
      </c>
      <c r="J487">
        <v>0</v>
      </c>
    </row>
    <row r="488" spans="1:10">
      <c r="A488">
        <v>10750</v>
      </c>
      <c r="B488">
        <v>0</v>
      </c>
      <c r="C488">
        <v>1</v>
      </c>
      <c r="D488">
        <v>0</v>
      </c>
      <c r="E488">
        <v>50</v>
      </c>
      <c r="F488">
        <v>61672</v>
      </c>
      <c r="G488">
        <v>110</v>
      </c>
      <c r="H488">
        <v>1075</v>
      </c>
      <c r="I488">
        <v>1600</v>
      </c>
      <c r="J488">
        <v>0</v>
      </c>
    </row>
    <row r="489" spans="1:10">
      <c r="A489">
        <v>8950</v>
      </c>
      <c r="B489">
        <v>1</v>
      </c>
      <c r="C489">
        <v>0</v>
      </c>
      <c r="D489">
        <v>0</v>
      </c>
      <c r="E489">
        <v>54</v>
      </c>
      <c r="F489">
        <v>61000</v>
      </c>
      <c r="G489">
        <v>69</v>
      </c>
      <c r="H489">
        <v>1140</v>
      </c>
      <c r="I489">
        <v>2000</v>
      </c>
      <c r="J489">
        <v>0</v>
      </c>
    </row>
    <row r="490" spans="1:10">
      <c r="A490">
        <v>12000</v>
      </c>
      <c r="B490">
        <v>0</v>
      </c>
      <c r="C490">
        <v>1</v>
      </c>
      <c r="D490">
        <v>0</v>
      </c>
      <c r="E490">
        <v>56</v>
      </c>
      <c r="F490">
        <v>61000</v>
      </c>
      <c r="G490">
        <v>110</v>
      </c>
      <c r="H490">
        <v>1050</v>
      </c>
      <c r="I490">
        <v>1600</v>
      </c>
      <c r="J490">
        <v>0</v>
      </c>
    </row>
    <row r="491" spans="1:10">
      <c r="A491">
        <v>9940</v>
      </c>
      <c r="B491">
        <v>0</v>
      </c>
      <c r="C491">
        <v>1</v>
      </c>
      <c r="D491">
        <v>0</v>
      </c>
      <c r="E491">
        <v>53</v>
      </c>
      <c r="F491">
        <v>60558</v>
      </c>
      <c r="G491">
        <v>110</v>
      </c>
      <c r="H491">
        <v>1105</v>
      </c>
      <c r="I491">
        <v>1600</v>
      </c>
      <c r="J491">
        <v>0</v>
      </c>
    </row>
    <row r="492" spans="1:10">
      <c r="A492">
        <v>10950</v>
      </c>
      <c r="B492">
        <v>0</v>
      </c>
      <c r="C492">
        <v>1</v>
      </c>
      <c r="D492">
        <v>0</v>
      </c>
      <c r="E492">
        <v>47</v>
      </c>
      <c r="F492">
        <v>60348</v>
      </c>
      <c r="G492">
        <v>110</v>
      </c>
      <c r="H492">
        <v>1030</v>
      </c>
      <c r="I492">
        <v>1600</v>
      </c>
      <c r="J492">
        <v>0</v>
      </c>
    </row>
    <row r="493" spans="1:10">
      <c r="A493">
        <v>10750</v>
      </c>
      <c r="B493">
        <v>0</v>
      </c>
      <c r="C493">
        <v>1</v>
      </c>
      <c r="D493">
        <v>0</v>
      </c>
      <c r="E493">
        <v>54</v>
      </c>
      <c r="F493">
        <v>60239</v>
      </c>
      <c r="G493">
        <v>110</v>
      </c>
      <c r="H493">
        <v>1075</v>
      </c>
      <c r="I493">
        <v>1600</v>
      </c>
      <c r="J493">
        <v>0</v>
      </c>
    </row>
    <row r="494" spans="1:10">
      <c r="A494">
        <v>9799</v>
      </c>
      <c r="B494">
        <v>0</v>
      </c>
      <c r="C494">
        <v>1</v>
      </c>
      <c r="D494">
        <v>0</v>
      </c>
      <c r="E494">
        <v>51</v>
      </c>
      <c r="F494">
        <v>59000</v>
      </c>
      <c r="G494">
        <v>97</v>
      </c>
      <c r="H494">
        <v>1025</v>
      </c>
      <c r="I494">
        <v>1400</v>
      </c>
      <c r="J494">
        <v>0</v>
      </c>
    </row>
    <row r="495" spans="1:10">
      <c r="A495">
        <v>11750</v>
      </c>
      <c r="B495">
        <v>0</v>
      </c>
      <c r="C495">
        <v>1</v>
      </c>
      <c r="D495">
        <v>0</v>
      </c>
      <c r="E495">
        <v>51</v>
      </c>
      <c r="F495">
        <v>58761</v>
      </c>
      <c r="G495">
        <v>97</v>
      </c>
      <c r="H495">
        <v>1060</v>
      </c>
      <c r="I495">
        <v>1300</v>
      </c>
      <c r="J495">
        <v>0</v>
      </c>
    </row>
    <row r="496" spans="1:10">
      <c r="A496">
        <v>11950</v>
      </c>
      <c r="B496">
        <v>0</v>
      </c>
      <c r="C496">
        <v>1</v>
      </c>
      <c r="D496">
        <v>0</v>
      </c>
      <c r="E496">
        <v>54</v>
      </c>
      <c r="F496">
        <v>58745</v>
      </c>
      <c r="G496">
        <v>110</v>
      </c>
      <c r="H496">
        <v>1035</v>
      </c>
      <c r="I496">
        <v>1600</v>
      </c>
      <c r="J496">
        <v>0</v>
      </c>
    </row>
    <row r="497" spans="1:10">
      <c r="A497">
        <v>11250</v>
      </c>
      <c r="B497">
        <v>0</v>
      </c>
      <c r="C497">
        <v>1</v>
      </c>
      <c r="D497">
        <v>0</v>
      </c>
      <c r="E497">
        <v>52</v>
      </c>
      <c r="F497">
        <v>58596</v>
      </c>
      <c r="G497">
        <v>110</v>
      </c>
      <c r="H497">
        <v>1045</v>
      </c>
      <c r="I497">
        <v>1600</v>
      </c>
      <c r="J497">
        <v>0</v>
      </c>
    </row>
    <row r="498" spans="1:10">
      <c r="A498">
        <v>11750</v>
      </c>
      <c r="B498">
        <v>0</v>
      </c>
      <c r="C498">
        <v>1</v>
      </c>
      <c r="D498">
        <v>0</v>
      </c>
      <c r="E498">
        <v>54</v>
      </c>
      <c r="F498">
        <v>58530</v>
      </c>
      <c r="G498">
        <v>110</v>
      </c>
      <c r="H498">
        <v>1075</v>
      </c>
      <c r="I498">
        <v>1600</v>
      </c>
      <c r="J498">
        <v>0</v>
      </c>
    </row>
    <row r="499" spans="1:10">
      <c r="A499">
        <v>10950</v>
      </c>
      <c r="B499">
        <v>0</v>
      </c>
      <c r="C499">
        <v>1</v>
      </c>
      <c r="D499">
        <v>0</v>
      </c>
      <c r="E499">
        <v>55</v>
      </c>
      <c r="F499">
        <v>58377</v>
      </c>
      <c r="G499">
        <v>110</v>
      </c>
      <c r="H499">
        <v>1050</v>
      </c>
      <c r="I499">
        <v>1600</v>
      </c>
      <c r="J499">
        <v>0</v>
      </c>
    </row>
    <row r="500" spans="1:10">
      <c r="A500">
        <v>11250</v>
      </c>
      <c r="B500">
        <v>0</v>
      </c>
      <c r="C500">
        <v>1</v>
      </c>
      <c r="D500">
        <v>0</v>
      </c>
      <c r="E500">
        <v>56</v>
      </c>
      <c r="F500">
        <v>58142</v>
      </c>
      <c r="G500">
        <v>110</v>
      </c>
      <c r="H500">
        <v>1080</v>
      </c>
      <c r="I500">
        <v>1600</v>
      </c>
      <c r="J500">
        <v>0</v>
      </c>
    </row>
    <row r="501" spans="1:10">
      <c r="A501">
        <v>9950</v>
      </c>
      <c r="B501">
        <v>0</v>
      </c>
      <c r="C501">
        <v>1</v>
      </c>
      <c r="D501">
        <v>0</v>
      </c>
      <c r="E501">
        <v>53</v>
      </c>
      <c r="F501">
        <v>57948</v>
      </c>
      <c r="G501">
        <v>97</v>
      </c>
      <c r="H501">
        <v>1025</v>
      </c>
      <c r="I501">
        <v>1400</v>
      </c>
      <c r="J501">
        <v>0</v>
      </c>
    </row>
    <row r="502" spans="1:10">
      <c r="A502">
        <v>9700</v>
      </c>
      <c r="B502">
        <v>0</v>
      </c>
      <c r="C502">
        <v>1</v>
      </c>
      <c r="D502">
        <v>0</v>
      </c>
      <c r="E502">
        <v>51</v>
      </c>
      <c r="F502">
        <v>57645</v>
      </c>
      <c r="G502">
        <v>110</v>
      </c>
      <c r="H502">
        <v>1080</v>
      </c>
      <c r="I502">
        <v>1600</v>
      </c>
      <c r="J502">
        <v>0</v>
      </c>
    </row>
    <row r="503" spans="1:10">
      <c r="A503">
        <v>11950</v>
      </c>
      <c r="B503">
        <v>0</v>
      </c>
      <c r="C503">
        <v>1</v>
      </c>
      <c r="D503">
        <v>0</v>
      </c>
      <c r="E503">
        <v>47</v>
      </c>
      <c r="F503">
        <v>57500</v>
      </c>
      <c r="G503">
        <v>110</v>
      </c>
      <c r="H503">
        <v>1105</v>
      </c>
      <c r="I503">
        <v>1600</v>
      </c>
      <c r="J503">
        <v>0</v>
      </c>
    </row>
    <row r="504" spans="1:10">
      <c r="A504">
        <v>9900</v>
      </c>
      <c r="B504">
        <v>0</v>
      </c>
      <c r="C504">
        <v>1</v>
      </c>
      <c r="D504">
        <v>0</v>
      </c>
      <c r="E504">
        <v>53</v>
      </c>
      <c r="F504">
        <v>57475</v>
      </c>
      <c r="G504">
        <v>110</v>
      </c>
      <c r="H504">
        <v>1040</v>
      </c>
      <c r="I504">
        <v>1600</v>
      </c>
      <c r="J504">
        <v>0</v>
      </c>
    </row>
    <row r="505" spans="1:10">
      <c r="A505">
        <v>9990</v>
      </c>
      <c r="B505">
        <v>0</v>
      </c>
      <c r="C505">
        <v>1</v>
      </c>
      <c r="D505">
        <v>0</v>
      </c>
      <c r="E505">
        <v>55</v>
      </c>
      <c r="F505">
        <v>56743</v>
      </c>
      <c r="G505">
        <v>110</v>
      </c>
      <c r="H505">
        <v>1045</v>
      </c>
      <c r="I505">
        <v>1600</v>
      </c>
      <c r="J505">
        <v>0</v>
      </c>
    </row>
    <row r="506" spans="1:10">
      <c r="A506">
        <v>9475</v>
      </c>
      <c r="B506">
        <v>0</v>
      </c>
      <c r="C506">
        <v>1</v>
      </c>
      <c r="D506">
        <v>0</v>
      </c>
      <c r="E506">
        <v>48</v>
      </c>
      <c r="F506">
        <v>56675</v>
      </c>
      <c r="G506">
        <v>97</v>
      </c>
      <c r="H506">
        <v>1025</v>
      </c>
      <c r="I506">
        <v>1400</v>
      </c>
      <c r="J506">
        <v>0</v>
      </c>
    </row>
    <row r="507" spans="1:10">
      <c r="A507">
        <v>11500</v>
      </c>
      <c r="B507">
        <v>0</v>
      </c>
      <c r="C507">
        <v>1</v>
      </c>
      <c r="D507">
        <v>0</v>
      </c>
      <c r="E507">
        <v>54</v>
      </c>
      <c r="F507">
        <v>55877</v>
      </c>
      <c r="G507">
        <v>110</v>
      </c>
      <c r="H507">
        <v>1075</v>
      </c>
      <c r="I507">
        <v>1600</v>
      </c>
      <c r="J507">
        <v>0</v>
      </c>
    </row>
    <row r="508" spans="1:10">
      <c r="A508">
        <v>11950</v>
      </c>
      <c r="B508">
        <v>0</v>
      </c>
      <c r="C508">
        <v>1</v>
      </c>
      <c r="D508">
        <v>0</v>
      </c>
      <c r="E508">
        <v>53</v>
      </c>
      <c r="F508">
        <v>55500</v>
      </c>
      <c r="G508">
        <v>110</v>
      </c>
      <c r="H508">
        <v>1035</v>
      </c>
      <c r="I508">
        <v>1600</v>
      </c>
      <c r="J508">
        <v>0</v>
      </c>
    </row>
    <row r="509" spans="1:10">
      <c r="A509">
        <v>11500</v>
      </c>
      <c r="B509">
        <v>0</v>
      </c>
      <c r="C509">
        <v>1</v>
      </c>
      <c r="D509">
        <v>0</v>
      </c>
      <c r="E509">
        <v>55</v>
      </c>
      <c r="F509">
        <v>54900</v>
      </c>
      <c r="G509">
        <v>97</v>
      </c>
      <c r="H509">
        <v>1060</v>
      </c>
      <c r="I509">
        <v>1400</v>
      </c>
      <c r="J509">
        <v>0</v>
      </c>
    </row>
    <row r="510" spans="1:10">
      <c r="A510">
        <v>10500</v>
      </c>
      <c r="B510">
        <v>0</v>
      </c>
      <c r="C510">
        <v>1</v>
      </c>
      <c r="D510">
        <v>0</v>
      </c>
      <c r="E510">
        <v>50</v>
      </c>
      <c r="F510">
        <v>54465</v>
      </c>
      <c r="G510">
        <v>110</v>
      </c>
      <c r="H510">
        <v>1075</v>
      </c>
      <c r="I510">
        <v>1600</v>
      </c>
      <c r="J510">
        <v>0</v>
      </c>
    </row>
    <row r="511" spans="1:10">
      <c r="A511">
        <v>10900</v>
      </c>
      <c r="B511">
        <v>0</v>
      </c>
      <c r="C511">
        <v>1</v>
      </c>
      <c r="D511">
        <v>0</v>
      </c>
      <c r="E511">
        <v>46</v>
      </c>
      <c r="F511">
        <v>53700</v>
      </c>
      <c r="G511">
        <v>97</v>
      </c>
      <c r="H511">
        <v>1060</v>
      </c>
      <c r="I511">
        <v>1400</v>
      </c>
      <c r="J511">
        <v>0</v>
      </c>
    </row>
    <row r="512" spans="1:10">
      <c r="A512">
        <v>11700</v>
      </c>
      <c r="B512">
        <v>0</v>
      </c>
      <c r="C512">
        <v>1</v>
      </c>
      <c r="D512">
        <v>0</v>
      </c>
      <c r="E512">
        <v>52</v>
      </c>
      <c r="F512">
        <v>53561</v>
      </c>
      <c r="G512">
        <v>97</v>
      </c>
      <c r="H512">
        <v>1060</v>
      </c>
      <c r="I512">
        <v>1400</v>
      </c>
      <c r="J512">
        <v>0</v>
      </c>
    </row>
    <row r="513" spans="1:10">
      <c r="A513">
        <v>11900</v>
      </c>
      <c r="B513">
        <v>0</v>
      </c>
      <c r="C513">
        <v>1</v>
      </c>
      <c r="D513">
        <v>0</v>
      </c>
      <c r="E513">
        <v>51</v>
      </c>
      <c r="F513">
        <v>53408</v>
      </c>
      <c r="G513">
        <v>110</v>
      </c>
      <c r="H513">
        <v>1080</v>
      </c>
      <c r="I513">
        <v>1600</v>
      </c>
      <c r="J513">
        <v>0</v>
      </c>
    </row>
    <row r="514" spans="1:10">
      <c r="A514">
        <v>13950</v>
      </c>
      <c r="B514">
        <v>0</v>
      </c>
      <c r="C514">
        <v>1</v>
      </c>
      <c r="D514">
        <v>0</v>
      </c>
      <c r="E514">
        <v>51</v>
      </c>
      <c r="F514">
        <v>53268</v>
      </c>
      <c r="G514">
        <v>110</v>
      </c>
      <c r="H514">
        <v>1080</v>
      </c>
      <c r="I514">
        <v>1600</v>
      </c>
      <c r="J514">
        <v>0</v>
      </c>
    </row>
    <row r="515" spans="1:10">
      <c r="A515">
        <v>10950</v>
      </c>
      <c r="B515">
        <v>0</v>
      </c>
      <c r="C515">
        <v>1</v>
      </c>
      <c r="D515">
        <v>0</v>
      </c>
      <c r="E515">
        <v>49</v>
      </c>
      <c r="F515">
        <v>53116</v>
      </c>
      <c r="G515">
        <v>97</v>
      </c>
      <c r="H515">
        <v>1025</v>
      </c>
      <c r="I515">
        <v>1400</v>
      </c>
      <c r="J515">
        <v>0</v>
      </c>
    </row>
    <row r="516" spans="1:10">
      <c r="A516">
        <v>10500</v>
      </c>
      <c r="B516">
        <v>0</v>
      </c>
      <c r="C516">
        <v>1</v>
      </c>
      <c r="D516">
        <v>0</v>
      </c>
      <c r="E516">
        <v>56</v>
      </c>
      <c r="F516">
        <v>52448</v>
      </c>
      <c r="G516">
        <v>97</v>
      </c>
      <c r="H516">
        <v>1025</v>
      </c>
      <c r="I516">
        <v>1400</v>
      </c>
      <c r="J516">
        <v>0</v>
      </c>
    </row>
    <row r="517" spans="1:10">
      <c r="A517">
        <v>10750</v>
      </c>
      <c r="B517">
        <v>0</v>
      </c>
      <c r="C517">
        <v>1</v>
      </c>
      <c r="D517">
        <v>0</v>
      </c>
      <c r="E517">
        <v>55</v>
      </c>
      <c r="F517">
        <v>52149</v>
      </c>
      <c r="G517">
        <v>97</v>
      </c>
      <c r="H517">
        <v>1085</v>
      </c>
      <c r="I517">
        <v>1400</v>
      </c>
      <c r="J517">
        <v>0</v>
      </c>
    </row>
    <row r="518" spans="1:10">
      <c r="A518">
        <v>11950</v>
      </c>
      <c r="B518">
        <v>0</v>
      </c>
      <c r="C518">
        <v>1</v>
      </c>
      <c r="D518">
        <v>0</v>
      </c>
      <c r="E518">
        <v>55</v>
      </c>
      <c r="F518">
        <v>52141</v>
      </c>
      <c r="G518">
        <v>110</v>
      </c>
      <c r="H518">
        <v>1070</v>
      </c>
      <c r="I518">
        <v>1600</v>
      </c>
      <c r="J518">
        <v>0</v>
      </c>
    </row>
    <row r="519" spans="1:10">
      <c r="A519">
        <v>10000</v>
      </c>
      <c r="B519">
        <v>0</v>
      </c>
      <c r="C519">
        <v>1</v>
      </c>
      <c r="D519">
        <v>0</v>
      </c>
      <c r="E519">
        <v>56</v>
      </c>
      <c r="F519">
        <v>52000</v>
      </c>
      <c r="G519">
        <v>97</v>
      </c>
      <c r="H519">
        <v>1025</v>
      </c>
      <c r="I519">
        <v>1400</v>
      </c>
      <c r="J519">
        <v>0</v>
      </c>
    </row>
    <row r="520" spans="1:10">
      <c r="A520">
        <v>10495</v>
      </c>
      <c r="B520">
        <v>0</v>
      </c>
      <c r="C520">
        <v>1</v>
      </c>
      <c r="D520">
        <v>0</v>
      </c>
      <c r="E520">
        <v>48</v>
      </c>
      <c r="F520">
        <v>50967</v>
      </c>
      <c r="G520">
        <v>97</v>
      </c>
      <c r="H520">
        <v>1060</v>
      </c>
      <c r="I520">
        <v>1400</v>
      </c>
      <c r="J520">
        <v>0</v>
      </c>
    </row>
    <row r="521" spans="1:10">
      <c r="A521">
        <v>11450</v>
      </c>
      <c r="B521">
        <v>0</v>
      </c>
      <c r="C521">
        <v>1</v>
      </c>
      <c r="D521">
        <v>0</v>
      </c>
      <c r="E521">
        <v>50</v>
      </c>
      <c r="F521">
        <v>50400</v>
      </c>
      <c r="G521">
        <v>110</v>
      </c>
      <c r="H521">
        <v>1080</v>
      </c>
      <c r="I521">
        <v>1600</v>
      </c>
      <c r="J521">
        <v>0</v>
      </c>
    </row>
    <row r="522" spans="1:10">
      <c r="A522">
        <v>9400</v>
      </c>
      <c r="B522">
        <v>0</v>
      </c>
      <c r="C522">
        <v>1</v>
      </c>
      <c r="D522">
        <v>0</v>
      </c>
      <c r="E522">
        <v>54</v>
      </c>
      <c r="F522">
        <v>50000</v>
      </c>
      <c r="G522">
        <v>97</v>
      </c>
      <c r="H522">
        <v>1025</v>
      </c>
      <c r="I522">
        <v>1400</v>
      </c>
      <c r="J522">
        <v>0</v>
      </c>
    </row>
    <row r="523" spans="1:10">
      <c r="A523">
        <v>11950</v>
      </c>
      <c r="B523">
        <v>0</v>
      </c>
      <c r="C523">
        <v>1</v>
      </c>
      <c r="D523">
        <v>0</v>
      </c>
      <c r="E523">
        <v>51</v>
      </c>
      <c r="F523">
        <v>50000</v>
      </c>
      <c r="G523">
        <v>86</v>
      </c>
      <c r="H523">
        <v>1045</v>
      </c>
      <c r="I523">
        <v>1300</v>
      </c>
      <c r="J523">
        <v>0</v>
      </c>
    </row>
    <row r="524" spans="1:10">
      <c r="A524">
        <v>9650</v>
      </c>
      <c r="B524">
        <v>0</v>
      </c>
      <c r="C524">
        <v>1</v>
      </c>
      <c r="D524">
        <v>0</v>
      </c>
      <c r="E524">
        <v>53</v>
      </c>
      <c r="F524">
        <v>49969</v>
      </c>
      <c r="G524">
        <v>110</v>
      </c>
      <c r="H524">
        <v>1075</v>
      </c>
      <c r="I524">
        <v>1600</v>
      </c>
      <c r="J524">
        <v>0</v>
      </c>
    </row>
    <row r="525" spans="1:10">
      <c r="A525">
        <v>18950</v>
      </c>
      <c r="B525">
        <v>0</v>
      </c>
      <c r="C525">
        <v>1</v>
      </c>
      <c r="D525">
        <v>0</v>
      </c>
      <c r="E525">
        <v>49</v>
      </c>
      <c r="F525">
        <v>49568</v>
      </c>
      <c r="G525">
        <v>110</v>
      </c>
      <c r="H525">
        <v>1105</v>
      </c>
      <c r="I525">
        <v>1600</v>
      </c>
      <c r="J525">
        <v>0</v>
      </c>
    </row>
    <row r="526" spans="1:10">
      <c r="A526">
        <v>11450</v>
      </c>
      <c r="B526">
        <v>0</v>
      </c>
      <c r="C526">
        <v>1</v>
      </c>
      <c r="D526">
        <v>0</v>
      </c>
      <c r="E526">
        <v>51</v>
      </c>
      <c r="F526">
        <v>49473</v>
      </c>
      <c r="G526">
        <v>110</v>
      </c>
      <c r="H526">
        <v>1055</v>
      </c>
      <c r="I526">
        <v>1600</v>
      </c>
      <c r="J526">
        <v>0</v>
      </c>
    </row>
    <row r="527" spans="1:10">
      <c r="A527">
        <v>10250</v>
      </c>
      <c r="B527">
        <v>0</v>
      </c>
      <c r="C527">
        <v>1</v>
      </c>
      <c r="D527">
        <v>0</v>
      </c>
      <c r="E527">
        <v>52</v>
      </c>
      <c r="F527">
        <v>49432</v>
      </c>
      <c r="G527">
        <v>110</v>
      </c>
      <c r="H527">
        <v>1050</v>
      </c>
      <c r="I527">
        <v>1600</v>
      </c>
      <c r="J527">
        <v>0</v>
      </c>
    </row>
    <row r="528" spans="1:10">
      <c r="A528">
        <v>11450</v>
      </c>
      <c r="B528">
        <v>0</v>
      </c>
      <c r="C528">
        <v>1</v>
      </c>
      <c r="D528">
        <v>0</v>
      </c>
      <c r="E528">
        <v>48</v>
      </c>
      <c r="F528">
        <v>49417</v>
      </c>
      <c r="G528">
        <v>110</v>
      </c>
      <c r="H528">
        <v>1045</v>
      </c>
      <c r="I528">
        <v>1600</v>
      </c>
      <c r="J528">
        <v>0</v>
      </c>
    </row>
    <row r="529" spans="1:10">
      <c r="A529">
        <v>9950</v>
      </c>
      <c r="B529">
        <v>0</v>
      </c>
      <c r="C529">
        <v>1</v>
      </c>
      <c r="D529">
        <v>0</v>
      </c>
      <c r="E529">
        <v>54</v>
      </c>
      <c r="F529">
        <v>49366</v>
      </c>
      <c r="G529">
        <v>97</v>
      </c>
      <c r="H529">
        <v>1025</v>
      </c>
      <c r="I529">
        <v>1400</v>
      </c>
      <c r="J529">
        <v>0</v>
      </c>
    </row>
    <row r="530" spans="1:10">
      <c r="A530">
        <v>10500</v>
      </c>
      <c r="B530">
        <v>0</v>
      </c>
      <c r="C530">
        <v>1</v>
      </c>
      <c r="D530">
        <v>0</v>
      </c>
      <c r="E530">
        <v>56</v>
      </c>
      <c r="F530">
        <v>48731</v>
      </c>
      <c r="G530">
        <v>110</v>
      </c>
      <c r="H530">
        <v>1055</v>
      </c>
      <c r="I530">
        <v>1600</v>
      </c>
      <c r="J530">
        <v>0</v>
      </c>
    </row>
    <row r="531" spans="1:10">
      <c r="A531">
        <v>13750</v>
      </c>
      <c r="B531">
        <v>0</v>
      </c>
      <c r="C531">
        <v>1</v>
      </c>
      <c r="D531">
        <v>0</v>
      </c>
      <c r="E531">
        <v>54</v>
      </c>
      <c r="F531">
        <v>48370</v>
      </c>
      <c r="G531">
        <v>110</v>
      </c>
      <c r="H531">
        <v>1080</v>
      </c>
      <c r="I531">
        <v>1600</v>
      </c>
      <c r="J531">
        <v>0</v>
      </c>
    </row>
    <row r="532" spans="1:10">
      <c r="A532">
        <v>9950</v>
      </c>
      <c r="B532">
        <v>0</v>
      </c>
      <c r="C532">
        <v>1</v>
      </c>
      <c r="D532">
        <v>0</v>
      </c>
      <c r="E532">
        <v>48</v>
      </c>
      <c r="F532">
        <v>48071</v>
      </c>
      <c r="G532">
        <v>97</v>
      </c>
      <c r="H532">
        <v>1025</v>
      </c>
      <c r="I532">
        <v>1400</v>
      </c>
      <c r="J532">
        <v>0</v>
      </c>
    </row>
    <row r="533" spans="1:10">
      <c r="A533">
        <v>10250</v>
      </c>
      <c r="B533">
        <v>0</v>
      </c>
      <c r="C533">
        <v>1</v>
      </c>
      <c r="D533">
        <v>0</v>
      </c>
      <c r="E533">
        <v>54</v>
      </c>
      <c r="F533">
        <v>47852</v>
      </c>
      <c r="G533">
        <v>110</v>
      </c>
      <c r="H533">
        <v>1030</v>
      </c>
      <c r="I533">
        <v>1600</v>
      </c>
      <c r="J533">
        <v>0</v>
      </c>
    </row>
    <row r="534" spans="1:10">
      <c r="A534">
        <v>10850</v>
      </c>
      <c r="B534">
        <v>0</v>
      </c>
      <c r="C534">
        <v>1</v>
      </c>
      <c r="D534">
        <v>0</v>
      </c>
      <c r="E534">
        <v>54</v>
      </c>
      <c r="F534">
        <v>47768</v>
      </c>
      <c r="G534">
        <v>110</v>
      </c>
      <c r="H534">
        <v>1055</v>
      </c>
      <c r="I534">
        <v>1600</v>
      </c>
      <c r="J534">
        <v>0</v>
      </c>
    </row>
    <row r="535" spans="1:10">
      <c r="A535">
        <v>11895</v>
      </c>
      <c r="B535">
        <v>0</v>
      </c>
      <c r="C535">
        <v>1</v>
      </c>
      <c r="D535">
        <v>0</v>
      </c>
      <c r="E535">
        <v>52</v>
      </c>
      <c r="F535">
        <v>47689</v>
      </c>
      <c r="G535">
        <v>110</v>
      </c>
      <c r="H535">
        <v>1075</v>
      </c>
      <c r="I535">
        <v>1600</v>
      </c>
      <c r="J535">
        <v>0</v>
      </c>
    </row>
    <row r="536" spans="1:10">
      <c r="A536">
        <v>12950</v>
      </c>
      <c r="B536">
        <v>0</v>
      </c>
      <c r="C536">
        <v>1</v>
      </c>
      <c r="D536">
        <v>0</v>
      </c>
      <c r="E536">
        <v>53</v>
      </c>
      <c r="F536">
        <v>47451</v>
      </c>
      <c r="G536">
        <v>110</v>
      </c>
      <c r="H536">
        <v>1055</v>
      </c>
      <c r="I536">
        <v>1600</v>
      </c>
      <c r="J536">
        <v>0</v>
      </c>
    </row>
    <row r="537" spans="1:10">
      <c r="A537">
        <v>11950</v>
      </c>
      <c r="B537">
        <v>0</v>
      </c>
      <c r="C537">
        <v>1</v>
      </c>
      <c r="D537">
        <v>0</v>
      </c>
      <c r="E537">
        <v>50</v>
      </c>
      <c r="F537">
        <v>47219</v>
      </c>
      <c r="G537">
        <v>110</v>
      </c>
      <c r="H537">
        <v>1080</v>
      </c>
      <c r="I537">
        <v>1600</v>
      </c>
      <c r="J537">
        <v>0</v>
      </c>
    </row>
    <row r="538" spans="1:10">
      <c r="A538">
        <v>10750</v>
      </c>
      <c r="B538">
        <v>0</v>
      </c>
      <c r="C538">
        <v>1</v>
      </c>
      <c r="D538">
        <v>0</v>
      </c>
      <c r="E538">
        <v>56</v>
      </c>
      <c r="F538">
        <v>47211</v>
      </c>
      <c r="G538">
        <v>110</v>
      </c>
      <c r="H538">
        <v>1070</v>
      </c>
      <c r="I538">
        <v>1600</v>
      </c>
      <c r="J538">
        <v>0</v>
      </c>
    </row>
    <row r="539" spans="1:10">
      <c r="A539">
        <v>9550</v>
      </c>
      <c r="B539">
        <v>0</v>
      </c>
      <c r="C539">
        <v>1</v>
      </c>
      <c r="D539">
        <v>0</v>
      </c>
      <c r="E539">
        <v>54</v>
      </c>
      <c r="F539">
        <v>46856</v>
      </c>
      <c r="G539">
        <v>97</v>
      </c>
      <c r="H539">
        <v>1060</v>
      </c>
      <c r="I539">
        <v>1400</v>
      </c>
      <c r="J539">
        <v>0</v>
      </c>
    </row>
    <row r="540" spans="1:10">
      <c r="A540">
        <v>10950</v>
      </c>
      <c r="B540">
        <v>0</v>
      </c>
      <c r="C540">
        <v>1</v>
      </c>
      <c r="D540">
        <v>0</v>
      </c>
      <c r="E540">
        <v>56</v>
      </c>
      <c r="F540">
        <v>46500</v>
      </c>
      <c r="G540">
        <v>86</v>
      </c>
      <c r="H540">
        <v>1035</v>
      </c>
      <c r="I540">
        <v>1300</v>
      </c>
      <c r="J540">
        <v>0</v>
      </c>
    </row>
    <row r="541" spans="1:10">
      <c r="A541">
        <v>11750</v>
      </c>
      <c r="B541">
        <v>0</v>
      </c>
      <c r="C541">
        <v>1</v>
      </c>
      <c r="D541">
        <v>0</v>
      </c>
      <c r="E541">
        <v>52</v>
      </c>
      <c r="F541">
        <v>46449</v>
      </c>
      <c r="G541">
        <v>110</v>
      </c>
      <c r="H541">
        <v>1035</v>
      </c>
      <c r="I541">
        <v>1600</v>
      </c>
      <c r="J541">
        <v>0</v>
      </c>
    </row>
    <row r="542" spans="1:10">
      <c r="A542">
        <v>10950</v>
      </c>
      <c r="B542">
        <v>0</v>
      </c>
      <c r="C542">
        <v>1</v>
      </c>
      <c r="D542">
        <v>0</v>
      </c>
      <c r="E542">
        <v>47</v>
      </c>
      <c r="F542">
        <v>46391</v>
      </c>
      <c r="G542">
        <v>110</v>
      </c>
      <c r="H542">
        <v>1075</v>
      </c>
      <c r="I542">
        <v>1600</v>
      </c>
      <c r="J542">
        <v>0</v>
      </c>
    </row>
    <row r="543" spans="1:10">
      <c r="A543">
        <v>12450</v>
      </c>
      <c r="B543">
        <v>0</v>
      </c>
      <c r="C543">
        <v>1</v>
      </c>
      <c r="D543">
        <v>0</v>
      </c>
      <c r="E543">
        <v>54</v>
      </c>
      <c r="F543">
        <v>46230</v>
      </c>
      <c r="G543">
        <v>110</v>
      </c>
      <c r="H543">
        <v>1055</v>
      </c>
      <c r="I543">
        <v>1600</v>
      </c>
      <c r="J543">
        <v>0</v>
      </c>
    </row>
    <row r="544" spans="1:10">
      <c r="A544">
        <v>10500</v>
      </c>
      <c r="B544">
        <v>0</v>
      </c>
      <c r="C544">
        <v>1</v>
      </c>
      <c r="D544">
        <v>0</v>
      </c>
      <c r="E544">
        <v>52</v>
      </c>
      <c r="F544">
        <v>46029</v>
      </c>
      <c r="G544">
        <v>110</v>
      </c>
      <c r="H544">
        <v>1030</v>
      </c>
      <c r="I544">
        <v>1600</v>
      </c>
      <c r="J544">
        <v>0</v>
      </c>
    </row>
    <row r="545" spans="1:10">
      <c r="A545">
        <v>10900</v>
      </c>
      <c r="B545">
        <v>0</v>
      </c>
      <c r="C545">
        <v>1</v>
      </c>
      <c r="D545">
        <v>0</v>
      </c>
      <c r="E545">
        <v>50</v>
      </c>
      <c r="F545">
        <v>46000</v>
      </c>
      <c r="G545">
        <v>97</v>
      </c>
      <c r="H545">
        <v>1025</v>
      </c>
      <c r="I545">
        <v>1400</v>
      </c>
      <c r="J545">
        <v>0</v>
      </c>
    </row>
    <row r="546" spans="1:10">
      <c r="A546">
        <v>12950</v>
      </c>
      <c r="B546">
        <v>0</v>
      </c>
      <c r="C546">
        <v>1</v>
      </c>
      <c r="D546">
        <v>0</v>
      </c>
      <c r="E546">
        <v>50</v>
      </c>
      <c r="F546">
        <v>45900</v>
      </c>
      <c r="G546">
        <v>110</v>
      </c>
      <c r="H546">
        <v>1075</v>
      </c>
      <c r="I546">
        <v>1600</v>
      </c>
      <c r="J546">
        <v>0</v>
      </c>
    </row>
    <row r="547" spans="1:10">
      <c r="A547">
        <v>10950</v>
      </c>
      <c r="B547">
        <v>0</v>
      </c>
      <c r="C547">
        <v>1</v>
      </c>
      <c r="D547">
        <v>0</v>
      </c>
      <c r="E547">
        <v>47</v>
      </c>
      <c r="F547">
        <v>45850</v>
      </c>
      <c r="G547">
        <v>97</v>
      </c>
      <c r="H547">
        <v>1060</v>
      </c>
      <c r="I547">
        <v>1400</v>
      </c>
      <c r="J547">
        <v>0</v>
      </c>
    </row>
    <row r="548" spans="1:10">
      <c r="A548">
        <v>12500</v>
      </c>
      <c r="B548">
        <v>0</v>
      </c>
      <c r="C548">
        <v>1</v>
      </c>
      <c r="D548">
        <v>0</v>
      </c>
      <c r="E548">
        <v>56</v>
      </c>
      <c r="F548">
        <v>45336</v>
      </c>
      <c r="G548">
        <v>110</v>
      </c>
      <c r="H548">
        <v>1080</v>
      </c>
      <c r="I548">
        <v>1600</v>
      </c>
      <c r="J548">
        <v>0</v>
      </c>
    </row>
    <row r="549" spans="1:10">
      <c r="A549">
        <v>9950</v>
      </c>
      <c r="B549">
        <v>0</v>
      </c>
      <c r="C549">
        <v>1</v>
      </c>
      <c r="D549">
        <v>0</v>
      </c>
      <c r="E549">
        <v>55</v>
      </c>
      <c r="F549">
        <v>44537</v>
      </c>
      <c r="G549">
        <v>97</v>
      </c>
      <c r="H549">
        <v>1025</v>
      </c>
      <c r="I549">
        <v>1400</v>
      </c>
      <c r="J549">
        <v>0</v>
      </c>
    </row>
    <row r="550" spans="1:10">
      <c r="A550">
        <v>10750</v>
      </c>
      <c r="B550">
        <v>0</v>
      </c>
      <c r="C550">
        <v>1</v>
      </c>
      <c r="D550">
        <v>0</v>
      </c>
      <c r="E550">
        <v>56</v>
      </c>
      <c r="F550">
        <v>43700</v>
      </c>
      <c r="G550">
        <v>86</v>
      </c>
      <c r="H550">
        <v>1025</v>
      </c>
      <c r="I550">
        <v>1300</v>
      </c>
      <c r="J550">
        <v>0</v>
      </c>
    </row>
    <row r="551" spans="1:10">
      <c r="A551">
        <v>12500</v>
      </c>
      <c r="B551">
        <v>0</v>
      </c>
      <c r="C551">
        <v>1</v>
      </c>
      <c r="D551">
        <v>0</v>
      </c>
      <c r="E551">
        <v>48</v>
      </c>
      <c r="F551">
        <v>43120</v>
      </c>
      <c r="G551">
        <v>97</v>
      </c>
      <c r="H551">
        <v>1030</v>
      </c>
      <c r="I551">
        <v>1400</v>
      </c>
      <c r="J551">
        <v>0</v>
      </c>
    </row>
    <row r="552" spans="1:10">
      <c r="A552">
        <v>10450</v>
      </c>
      <c r="B552">
        <v>0</v>
      </c>
      <c r="C552">
        <v>1</v>
      </c>
      <c r="D552">
        <v>0</v>
      </c>
      <c r="E552">
        <v>49</v>
      </c>
      <c r="F552">
        <v>41710</v>
      </c>
      <c r="G552">
        <v>110</v>
      </c>
      <c r="H552">
        <v>1040</v>
      </c>
      <c r="I552">
        <v>1600</v>
      </c>
      <c r="J552">
        <v>0</v>
      </c>
    </row>
    <row r="553" spans="1:10">
      <c r="A553">
        <v>10750</v>
      </c>
      <c r="B553">
        <v>0</v>
      </c>
      <c r="C553">
        <v>1</v>
      </c>
      <c r="D553">
        <v>0</v>
      </c>
      <c r="E553">
        <v>52</v>
      </c>
      <c r="F553">
        <v>41700</v>
      </c>
      <c r="G553">
        <v>97</v>
      </c>
      <c r="H553">
        <v>1025</v>
      </c>
      <c r="I553">
        <v>1400</v>
      </c>
      <c r="J553">
        <v>0</v>
      </c>
    </row>
    <row r="554" spans="1:10">
      <c r="A554">
        <v>12950</v>
      </c>
      <c r="B554">
        <v>0</v>
      </c>
      <c r="C554">
        <v>1</v>
      </c>
      <c r="D554">
        <v>0</v>
      </c>
      <c r="E554">
        <v>49</v>
      </c>
      <c r="F554">
        <v>41636</v>
      </c>
      <c r="G554">
        <v>110</v>
      </c>
      <c r="H554">
        <v>1105</v>
      </c>
      <c r="I554">
        <v>1600</v>
      </c>
      <c r="J554">
        <v>0</v>
      </c>
    </row>
    <row r="555" spans="1:10">
      <c r="A555">
        <v>10995</v>
      </c>
      <c r="B555">
        <v>0</v>
      </c>
      <c r="C555">
        <v>1</v>
      </c>
      <c r="D555">
        <v>0</v>
      </c>
      <c r="E555">
        <v>50</v>
      </c>
      <c r="F555">
        <v>41273</v>
      </c>
      <c r="G555">
        <v>97</v>
      </c>
      <c r="H555">
        <v>1060</v>
      </c>
      <c r="I555">
        <v>1400</v>
      </c>
      <c r="J555">
        <v>0</v>
      </c>
    </row>
    <row r="556" spans="1:10">
      <c r="A556">
        <v>11950</v>
      </c>
      <c r="B556">
        <v>0</v>
      </c>
      <c r="C556">
        <v>1</v>
      </c>
      <c r="D556">
        <v>0</v>
      </c>
      <c r="E556">
        <v>49</v>
      </c>
      <c r="F556">
        <v>40836</v>
      </c>
      <c r="G556">
        <v>110</v>
      </c>
      <c r="H556">
        <v>1075</v>
      </c>
      <c r="I556">
        <v>1600</v>
      </c>
      <c r="J556">
        <v>1</v>
      </c>
    </row>
    <row r="557" spans="1:10">
      <c r="A557">
        <v>11250</v>
      </c>
      <c r="B557">
        <v>0</v>
      </c>
      <c r="C557">
        <v>1</v>
      </c>
      <c r="D557">
        <v>0</v>
      </c>
      <c r="E557">
        <v>50</v>
      </c>
      <c r="F557">
        <v>40400</v>
      </c>
      <c r="G557">
        <v>97</v>
      </c>
      <c r="H557">
        <v>1060</v>
      </c>
      <c r="I557">
        <v>1400</v>
      </c>
      <c r="J557">
        <v>0</v>
      </c>
    </row>
    <row r="558" spans="1:10">
      <c r="A558">
        <v>11950</v>
      </c>
      <c r="B558">
        <v>0</v>
      </c>
      <c r="C558">
        <v>1</v>
      </c>
      <c r="D558">
        <v>0</v>
      </c>
      <c r="E558">
        <v>47</v>
      </c>
      <c r="F558">
        <v>40361</v>
      </c>
      <c r="G558">
        <v>110</v>
      </c>
      <c r="H558">
        <v>1090</v>
      </c>
      <c r="I558">
        <v>1600</v>
      </c>
      <c r="J558">
        <v>0</v>
      </c>
    </row>
    <row r="559" spans="1:10">
      <c r="A559">
        <v>13750</v>
      </c>
      <c r="B559">
        <v>0</v>
      </c>
      <c r="C559">
        <v>1</v>
      </c>
      <c r="D559">
        <v>0</v>
      </c>
      <c r="E559">
        <v>54</v>
      </c>
      <c r="F559">
        <v>40325</v>
      </c>
      <c r="G559">
        <v>86</v>
      </c>
      <c r="H559">
        <v>1045</v>
      </c>
      <c r="I559">
        <v>1300</v>
      </c>
      <c r="J559">
        <v>0</v>
      </c>
    </row>
    <row r="560" spans="1:10">
      <c r="A560">
        <v>11000</v>
      </c>
      <c r="B560">
        <v>0</v>
      </c>
      <c r="C560">
        <v>1</v>
      </c>
      <c r="D560">
        <v>0</v>
      </c>
      <c r="E560">
        <v>47</v>
      </c>
      <c r="F560">
        <v>40000</v>
      </c>
      <c r="G560">
        <v>110</v>
      </c>
      <c r="H560">
        <v>1080</v>
      </c>
      <c r="I560">
        <v>1600</v>
      </c>
      <c r="J560">
        <v>0</v>
      </c>
    </row>
    <row r="561" spans="1:10">
      <c r="A561">
        <v>13500</v>
      </c>
      <c r="B561">
        <v>0</v>
      </c>
      <c r="C561">
        <v>1</v>
      </c>
      <c r="D561">
        <v>0</v>
      </c>
      <c r="E561">
        <v>50</v>
      </c>
      <c r="F561">
        <v>39706</v>
      </c>
      <c r="G561">
        <v>110</v>
      </c>
      <c r="H561">
        <v>1080</v>
      </c>
      <c r="I561">
        <v>1600</v>
      </c>
      <c r="J561">
        <v>0</v>
      </c>
    </row>
    <row r="562" spans="1:10">
      <c r="A562">
        <v>10950</v>
      </c>
      <c r="B562">
        <v>0</v>
      </c>
      <c r="C562">
        <v>1</v>
      </c>
      <c r="D562">
        <v>0</v>
      </c>
      <c r="E562">
        <v>54</v>
      </c>
      <c r="F562">
        <v>39291</v>
      </c>
      <c r="G562">
        <v>110</v>
      </c>
      <c r="H562">
        <v>1040</v>
      </c>
      <c r="I562">
        <v>1600</v>
      </c>
      <c r="J562">
        <v>0</v>
      </c>
    </row>
    <row r="563" spans="1:10">
      <c r="A563">
        <v>10750</v>
      </c>
      <c r="B563">
        <v>0</v>
      </c>
      <c r="C563">
        <v>1</v>
      </c>
      <c r="D563">
        <v>0</v>
      </c>
      <c r="E563">
        <v>54</v>
      </c>
      <c r="F563">
        <v>39000</v>
      </c>
      <c r="G563">
        <v>97</v>
      </c>
      <c r="H563">
        <v>1025</v>
      </c>
      <c r="I563">
        <v>1400</v>
      </c>
      <c r="J563">
        <v>0</v>
      </c>
    </row>
    <row r="564" spans="1:10">
      <c r="A564">
        <v>8950</v>
      </c>
      <c r="B564">
        <v>0</v>
      </c>
      <c r="C564">
        <v>1</v>
      </c>
      <c r="D564">
        <v>0</v>
      </c>
      <c r="E564">
        <v>47</v>
      </c>
      <c r="F564">
        <v>38900</v>
      </c>
      <c r="G564">
        <v>97</v>
      </c>
      <c r="H564">
        <v>1025</v>
      </c>
      <c r="I564">
        <v>1400</v>
      </c>
      <c r="J564">
        <v>0</v>
      </c>
    </row>
    <row r="565" spans="1:10">
      <c r="A565">
        <v>12950</v>
      </c>
      <c r="B565">
        <v>0</v>
      </c>
      <c r="C565">
        <v>1</v>
      </c>
      <c r="D565">
        <v>0</v>
      </c>
      <c r="E565">
        <v>51</v>
      </c>
      <c r="F565">
        <v>38403</v>
      </c>
      <c r="G565">
        <v>110</v>
      </c>
      <c r="H565">
        <v>1055</v>
      </c>
      <c r="I565">
        <v>1600</v>
      </c>
      <c r="J565">
        <v>0</v>
      </c>
    </row>
    <row r="566" spans="1:10">
      <c r="A566">
        <v>9750</v>
      </c>
      <c r="B566">
        <v>0</v>
      </c>
      <c r="C566">
        <v>1</v>
      </c>
      <c r="D566">
        <v>0</v>
      </c>
      <c r="E566">
        <v>56</v>
      </c>
      <c r="F566">
        <v>37461</v>
      </c>
      <c r="G566">
        <v>97</v>
      </c>
      <c r="H566">
        <v>1025</v>
      </c>
      <c r="I566">
        <v>1400</v>
      </c>
      <c r="J566">
        <v>0</v>
      </c>
    </row>
    <row r="567" spans="1:10">
      <c r="A567">
        <v>10900</v>
      </c>
      <c r="B567">
        <v>0</v>
      </c>
      <c r="C567">
        <v>1</v>
      </c>
      <c r="D567">
        <v>0</v>
      </c>
      <c r="E567">
        <v>54</v>
      </c>
      <c r="F567">
        <v>37000</v>
      </c>
      <c r="G567">
        <v>97</v>
      </c>
      <c r="H567">
        <v>1025</v>
      </c>
      <c r="I567">
        <v>1400</v>
      </c>
      <c r="J567">
        <v>0</v>
      </c>
    </row>
    <row r="568" spans="1:10">
      <c r="A568">
        <v>10995</v>
      </c>
      <c r="B568">
        <v>0</v>
      </c>
      <c r="C568">
        <v>1</v>
      </c>
      <c r="D568">
        <v>0</v>
      </c>
      <c r="E568">
        <v>55</v>
      </c>
      <c r="F568">
        <v>36406</v>
      </c>
      <c r="G568">
        <v>110</v>
      </c>
      <c r="H568">
        <v>1035</v>
      </c>
      <c r="I568">
        <v>1600</v>
      </c>
      <c r="J568">
        <v>0</v>
      </c>
    </row>
    <row r="569" spans="1:10">
      <c r="A569">
        <v>10750</v>
      </c>
      <c r="B569">
        <v>0</v>
      </c>
      <c r="C569">
        <v>1</v>
      </c>
      <c r="D569">
        <v>0</v>
      </c>
      <c r="E569">
        <v>48</v>
      </c>
      <c r="F569">
        <v>36005</v>
      </c>
      <c r="G569">
        <v>97</v>
      </c>
      <c r="H569">
        <v>1065</v>
      </c>
      <c r="I569">
        <v>1400</v>
      </c>
      <c r="J569">
        <v>0</v>
      </c>
    </row>
    <row r="570" spans="1:10">
      <c r="A570">
        <v>10950</v>
      </c>
      <c r="B570">
        <v>0</v>
      </c>
      <c r="C570">
        <v>1</v>
      </c>
      <c r="D570">
        <v>0</v>
      </c>
      <c r="E570">
        <v>52</v>
      </c>
      <c r="F570">
        <v>36000</v>
      </c>
      <c r="G570">
        <v>110</v>
      </c>
      <c r="H570">
        <v>1075</v>
      </c>
      <c r="I570">
        <v>1600</v>
      </c>
      <c r="J570">
        <v>0</v>
      </c>
    </row>
    <row r="571" spans="1:10">
      <c r="A571">
        <v>13000</v>
      </c>
      <c r="B571">
        <v>0</v>
      </c>
      <c r="C571">
        <v>1</v>
      </c>
      <c r="D571">
        <v>0</v>
      </c>
      <c r="E571">
        <v>49</v>
      </c>
      <c r="F571">
        <v>36000</v>
      </c>
      <c r="G571">
        <v>110</v>
      </c>
      <c r="H571">
        <v>1080</v>
      </c>
      <c r="I571">
        <v>1600</v>
      </c>
      <c r="J571">
        <v>0</v>
      </c>
    </row>
    <row r="572" spans="1:10">
      <c r="A572">
        <v>12950</v>
      </c>
      <c r="B572">
        <v>0</v>
      </c>
      <c r="C572">
        <v>1</v>
      </c>
      <c r="D572">
        <v>0</v>
      </c>
      <c r="E572">
        <v>45</v>
      </c>
      <c r="F572">
        <v>36000</v>
      </c>
      <c r="G572">
        <v>110</v>
      </c>
      <c r="H572">
        <v>1070</v>
      </c>
      <c r="I572">
        <v>1600</v>
      </c>
      <c r="J572">
        <v>1</v>
      </c>
    </row>
    <row r="573" spans="1:10">
      <c r="A573">
        <v>11500</v>
      </c>
      <c r="B573">
        <v>0</v>
      </c>
      <c r="C573">
        <v>1</v>
      </c>
      <c r="D573">
        <v>0</v>
      </c>
      <c r="E573">
        <v>52</v>
      </c>
      <c r="F573">
        <v>35823</v>
      </c>
      <c r="G573">
        <v>110</v>
      </c>
      <c r="H573">
        <v>1075</v>
      </c>
      <c r="I573">
        <v>1600</v>
      </c>
      <c r="J573">
        <v>0</v>
      </c>
    </row>
    <row r="574" spans="1:10">
      <c r="A574">
        <v>10950</v>
      </c>
      <c r="B574">
        <v>0</v>
      </c>
      <c r="C574">
        <v>1</v>
      </c>
      <c r="D574">
        <v>0</v>
      </c>
      <c r="E574">
        <v>56</v>
      </c>
      <c r="F574">
        <v>35230</v>
      </c>
      <c r="G574">
        <v>97</v>
      </c>
      <c r="H574">
        <v>1025</v>
      </c>
      <c r="I574">
        <v>1400</v>
      </c>
      <c r="J574">
        <v>0</v>
      </c>
    </row>
    <row r="575" spans="1:10">
      <c r="A575">
        <v>11710</v>
      </c>
      <c r="B575">
        <v>0</v>
      </c>
      <c r="C575">
        <v>1</v>
      </c>
      <c r="D575">
        <v>0</v>
      </c>
      <c r="E575">
        <v>48</v>
      </c>
      <c r="F575">
        <v>35142</v>
      </c>
      <c r="G575">
        <v>110</v>
      </c>
      <c r="H575">
        <v>1055</v>
      </c>
      <c r="I575">
        <v>1600</v>
      </c>
      <c r="J575">
        <v>0</v>
      </c>
    </row>
    <row r="576" spans="1:10">
      <c r="A576">
        <v>9980</v>
      </c>
      <c r="B576">
        <v>0</v>
      </c>
      <c r="C576">
        <v>1</v>
      </c>
      <c r="D576">
        <v>0</v>
      </c>
      <c r="E576">
        <v>49</v>
      </c>
      <c r="F576">
        <v>34890</v>
      </c>
      <c r="G576">
        <v>97</v>
      </c>
      <c r="H576">
        <v>1025</v>
      </c>
      <c r="I576">
        <v>1400</v>
      </c>
      <c r="J576">
        <v>0</v>
      </c>
    </row>
    <row r="577" spans="1:10">
      <c r="A577">
        <v>12250</v>
      </c>
      <c r="B577">
        <v>0</v>
      </c>
      <c r="C577">
        <v>1</v>
      </c>
      <c r="D577">
        <v>0</v>
      </c>
      <c r="E577">
        <v>51</v>
      </c>
      <c r="F577">
        <v>34882</v>
      </c>
      <c r="G577">
        <v>110</v>
      </c>
      <c r="H577">
        <v>1075</v>
      </c>
      <c r="I577">
        <v>1600</v>
      </c>
      <c r="J577">
        <v>0</v>
      </c>
    </row>
    <row r="578" spans="1:10">
      <c r="A578">
        <v>11500</v>
      </c>
      <c r="B578">
        <v>0</v>
      </c>
      <c r="C578">
        <v>1</v>
      </c>
      <c r="D578">
        <v>0</v>
      </c>
      <c r="E578">
        <v>46</v>
      </c>
      <c r="F578">
        <v>34000</v>
      </c>
      <c r="G578">
        <v>110</v>
      </c>
      <c r="H578">
        <v>1075</v>
      </c>
      <c r="I578">
        <v>1600</v>
      </c>
      <c r="J578">
        <v>0</v>
      </c>
    </row>
    <row r="579" spans="1:10">
      <c r="A579">
        <v>11950</v>
      </c>
      <c r="B579">
        <v>0</v>
      </c>
      <c r="C579">
        <v>1</v>
      </c>
      <c r="D579">
        <v>0</v>
      </c>
      <c r="E579">
        <v>56</v>
      </c>
      <c r="F579">
        <v>33998</v>
      </c>
      <c r="G579">
        <v>110</v>
      </c>
      <c r="H579">
        <v>1080</v>
      </c>
      <c r="I579">
        <v>1600</v>
      </c>
      <c r="J579">
        <v>0</v>
      </c>
    </row>
    <row r="580" spans="1:10">
      <c r="A580">
        <v>11500</v>
      </c>
      <c r="B580">
        <v>0</v>
      </c>
      <c r="C580">
        <v>1</v>
      </c>
      <c r="D580">
        <v>0</v>
      </c>
      <c r="E580">
        <v>55</v>
      </c>
      <c r="F580">
        <v>33230</v>
      </c>
      <c r="G580">
        <v>110</v>
      </c>
      <c r="H580">
        <v>1050</v>
      </c>
      <c r="I580">
        <v>1600</v>
      </c>
      <c r="J580">
        <v>0</v>
      </c>
    </row>
    <row r="581" spans="1:10">
      <c r="A581">
        <v>11900</v>
      </c>
      <c r="B581">
        <v>0</v>
      </c>
      <c r="C581">
        <v>1</v>
      </c>
      <c r="D581">
        <v>0</v>
      </c>
      <c r="E581">
        <v>46</v>
      </c>
      <c r="F581">
        <v>33021</v>
      </c>
      <c r="G581">
        <v>110</v>
      </c>
      <c r="H581">
        <v>1080</v>
      </c>
      <c r="I581">
        <v>1600</v>
      </c>
      <c r="J581">
        <v>0</v>
      </c>
    </row>
    <row r="582" spans="1:10">
      <c r="A582">
        <v>11930</v>
      </c>
      <c r="B582">
        <v>0</v>
      </c>
      <c r="C582">
        <v>1</v>
      </c>
      <c r="D582">
        <v>0</v>
      </c>
      <c r="E582">
        <v>49</v>
      </c>
      <c r="F582">
        <v>31999</v>
      </c>
      <c r="G582">
        <v>97</v>
      </c>
      <c r="H582">
        <v>1030</v>
      </c>
      <c r="I582">
        <v>1400</v>
      </c>
      <c r="J582">
        <v>0</v>
      </c>
    </row>
    <row r="583" spans="1:10">
      <c r="A583">
        <v>10500</v>
      </c>
      <c r="B583">
        <v>0</v>
      </c>
      <c r="C583">
        <v>1</v>
      </c>
      <c r="D583">
        <v>0</v>
      </c>
      <c r="E583">
        <v>52</v>
      </c>
      <c r="F583">
        <v>31579</v>
      </c>
      <c r="G583">
        <v>97</v>
      </c>
      <c r="H583">
        <v>1025</v>
      </c>
      <c r="I583">
        <v>1400</v>
      </c>
      <c r="J583">
        <v>0</v>
      </c>
    </row>
    <row r="584" spans="1:10">
      <c r="A584">
        <v>8950</v>
      </c>
      <c r="B584">
        <v>0</v>
      </c>
      <c r="C584">
        <v>1</v>
      </c>
      <c r="D584">
        <v>0</v>
      </c>
      <c r="E584">
        <v>56</v>
      </c>
      <c r="F584">
        <v>31000</v>
      </c>
      <c r="G584">
        <v>97</v>
      </c>
      <c r="H584">
        <v>1025</v>
      </c>
      <c r="I584">
        <v>1400</v>
      </c>
      <c r="J584">
        <v>0</v>
      </c>
    </row>
    <row r="585" spans="1:10">
      <c r="A585">
        <v>10450</v>
      </c>
      <c r="B585">
        <v>0</v>
      </c>
      <c r="C585">
        <v>1</v>
      </c>
      <c r="D585">
        <v>0</v>
      </c>
      <c r="E585">
        <v>46</v>
      </c>
      <c r="F585">
        <v>30806</v>
      </c>
      <c r="G585">
        <v>97</v>
      </c>
      <c r="H585">
        <v>1060</v>
      </c>
      <c r="I585">
        <v>1400</v>
      </c>
      <c r="J585">
        <v>0</v>
      </c>
    </row>
    <row r="586" spans="1:10">
      <c r="A586">
        <v>10500</v>
      </c>
      <c r="B586">
        <v>0</v>
      </c>
      <c r="C586">
        <v>1</v>
      </c>
      <c r="D586">
        <v>0</v>
      </c>
      <c r="E586">
        <v>55</v>
      </c>
      <c r="F586">
        <v>30461</v>
      </c>
      <c r="G586">
        <v>86</v>
      </c>
      <c r="H586">
        <v>1050</v>
      </c>
      <c r="I586">
        <v>1300</v>
      </c>
      <c r="J586">
        <v>0</v>
      </c>
    </row>
    <row r="587" spans="1:10">
      <c r="A587">
        <v>12950</v>
      </c>
      <c r="B587">
        <v>0</v>
      </c>
      <c r="C587">
        <v>1</v>
      </c>
      <c r="D587">
        <v>0</v>
      </c>
      <c r="E587">
        <v>50</v>
      </c>
      <c r="F587">
        <v>29686</v>
      </c>
      <c r="G587">
        <v>110</v>
      </c>
      <c r="H587">
        <v>1075</v>
      </c>
      <c r="I587">
        <v>1600</v>
      </c>
      <c r="J587">
        <v>1</v>
      </c>
    </row>
    <row r="588" spans="1:10">
      <c r="A588">
        <v>9950</v>
      </c>
      <c r="B588">
        <v>0</v>
      </c>
      <c r="C588">
        <v>1</v>
      </c>
      <c r="D588">
        <v>0</v>
      </c>
      <c r="E588">
        <v>55</v>
      </c>
      <c r="F588">
        <v>29650</v>
      </c>
      <c r="G588">
        <v>86</v>
      </c>
      <c r="H588">
        <v>1025</v>
      </c>
      <c r="I588">
        <v>1300</v>
      </c>
      <c r="J588">
        <v>0</v>
      </c>
    </row>
    <row r="589" spans="1:10">
      <c r="A589">
        <v>12900</v>
      </c>
      <c r="B589">
        <v>0</v>
      </c>
      <c r="C589">
        <v>1</v>
      </c>
      <c r="D589">
        <v>0</v>
      </c>
      <c r="E589">
        <v>52</v>
      </c>
      <c r="F589">
        <v>29500</v>
      </c>
      <c r="G589">
        <v>110</v>
      </c>
      <c r="H589">
        <v>1055</v>
      </c>
      <c r="I589">
        <v>1600</v>
      </c>
      <c r="J589">
        <v>0</v>
      </c>
    </row>
    <row r="590" spans="1:10">
      <c r="A590">
        <v>9950</v>
      </c>
      <c r="B590">
        <v>0</v>
      </c>
      <c r="C590">
        <v>1</v>
      </c>
      <c r="D590">
        <v>0</v>
      </c>
      <c r="E590">
        <v>48</v>
      </c>
      <c r="F590">
        <v>28656</v>
      </c>
      <c r="G590">
        <v>97</v>
      </c>
      <c r="H590">
        <v>1085</v>
      </c>
      <c r="I590">
        <v>1400</v>
      </c>
      <c r="J590">
        <v>0</v>
      </c>
    </row>
    <row r="591" spans="1:10">
      <c r="A591">
        <v>9950</v>
      </c>
      <c r="B591">
        <v>0</v>
      </c>
      <c r="C591">
        <v>1</v>
      </c>
      <c r="D591">
        <v>0</v>
      </c>
      <c r="E591">
        <v>55</v>
      </c>
      <c r="F591">
        <v>27500</v>
      </c>
      <c r="G591">
        <v>97</v>
      </c>
      <c r="H591">
        <v>1025</v>
      </c>
      <c r="I591">
        <v>1400</v>
      </c>
      <c r="J591">
        <v>0</v>
      </c>
    </row>
    <row r="592" spans="1:10">
      <c r="A592">
        <v>10950</v>
      </c>
      <c r="B592">
        <v>0</v>
      </c>
      <c r="C592">
        <v>1</v>
      </c>
      <c r="D592">
        <v>0</v>
      </c>
      <c r="E592">
        <v>48</v>
      </c>
      <c r="F592">
        <v>26938</v>
      </c>
      <c r="G592">
        <v>110</v>
      </c>
      <c r="H592">
        <v>1040</v>
      </c>
      <c r="I592">
        <v>1600</v>
      </c>
      <c r="J592">
        <v>0</v>
      </c>
    </row>
    <row r="593" spans="1:10">
      <c r="A593">
        <v>10950</v>
      </c>
      <c r="B593">
        <v>0</v>
      </c>
      <c r="C593">
        <v>1</v>
      </c>
      <c r="D593">
        <v>0</v>
      </c>
      <c r="E593">
        <v>53</v>
      </c>
      <c r="F593">
        <v>26624</v>
      </c>
      <c r="G593">
        <v>97</v>
      </c>
      <c r="H593">
        <v>1060</v>
      </c>
      <c r="I593">
        <v>1400</v>
      </c>
      <c r="J593">
        <v>0</v>
      </c>
    </row>
    <row r="594" spans="1:10">
      <c r="A594">
        <v>9950</v>
      </c>
      <c r="B594">
        <v>0</v>
      </c>
      <c r="C594">
        <v>1</v>
      </c>
      <c r="D594">
        <v>0</v>
      </c>
      <c r="E594">
        <v>47</v>
      </c>
      <c r="F594">
        <v>26221</v>
      </c>
      <c r="G594">
        <v>97</v>
      </c>
      <c r="H594">
        <v>1025</v>
      </c>
      <c r="I594">
        <v>1400</v>
      </c>
      <c r="J594">
        <v>0</v>
      </c>
    </row>
    <row r="595" spans="1:10">
      <c r="A595">
        <v>10950</v>
      </c>
      <c r="B595">
        <v>0</v>
      </c>
      <c r="C595">
        <v>1</v>
      </c>
      <c r="D595">
        <v>0</v>
      </c>
      <c r="E595">
        <v>50</v>
      </c>
      <c r="F595">
        <v>22648</v>
      </c>
      <c r="G595">
        <v>97</v>
      </c>
      <c r="H595">
        <v>1060</v>
      </c>
      <c r="I595">
        <v>1400</v>
      </c>
      <c r="J595">
        <v>0</v>
      </c>
    </row>
    <row r="596" spans="1:10">
      <c r="A596">
        <v>10800</v>
      </c>
      <c r="B596">
        <v>0</v>
      </c>
      <c r="C596">
        <v>1</v>
      </c>
      <c r="D596">
        <v>0</v>
      </c>
      <c r="E596">
        <v>50</v>
      </c>
      <c r="F596">
        <v>22500</v>
      </c>
      <c r="G596">
        <v>97</v>
      </c>
      <c r="H596">
        <v>1025</v>
      </c>
      <c r="I596">
        <v>1400</v>
      </c>
      <c r="J596">
        <v>0</v>
      </c>
    </row>
    <row r="597" spans="1:10">
      <c r="A597">
        <v>10500</v>
      </c>
      <c r="B597">
        <v>0</v>
      </c>
      <c r="C597">
        <v>1</v>
      </c>
      <c r="D597">
        <v>0</v>
      </c>
      <c r="E597">
        <v>56</v>
      </c>
      <c r="F597">
        <v>19313</v>
      </c>
      <c r="G597">
        <v>97</v>
      </c>
      <c r="H597">
        <v>1025</v>
      </c>
      <c r="I597">
        <v>1400</v>
      </c>
      <c r="J597">
        <v>0</v>
      </c>
    </row>
    <row r="598" spans="1:10">
      <c r="A598">
        <v>10450</v>
      </c>
      <c r="B598">
        <v>0</v>
      </c>
      <c r="C598">
        <v>1</v>
      </c>
      <c r="D598">
        <v>0</v>
      </c>
      <c r="E598">
        <v>50</v>
      </c>
      <c r="F598">
        <v>17619</v>
      </c>
      <c r="G598">
        <v>110</v>
      </c>
      <c r="H598">
        <v>1030</v>
      </c>
      <c r="I598">
        <v>1600</v>
      </c>
      <c r="J598">
        <v>0</v>
      </c>
    </row>
    <row r="599" spans="1:10">
      <c r="A599">
        <v>10600</v>
      </c>
      <c r="B599">
        <v>0</v>
      </c>
      <c r="C599">
        <v>1</v>
      </c>
      <c r="D599">
        <v>0</v>
      </c>
      <c r="E599">
        <v>51</v>
      </c>
      <c r="F599">
        <v>17069</v>
      </c>
      <c r="G599">
        <v>97</v>
      </c>
      <c r="H599">
        <v>1025</v>
      </c>
      <c r="I599">
        <v>1400</v>
      </c>
      <c r="J599">
        <v>0</v>
      </c>
    </row>
    <row r="600" spans="1:10">
      <c r="A600">
        <v>10450</v>
      </c>
      <c r="B600">
        <v>0</v>
      </c>
      <c r="C600">
        <v>1</v>
      </c>
      <c r="D600">
        <v>0</v>
      </c>
      <c r="E600">
        <v>48</v>
      </c>
      <c r="F600">
        <v>15000</v>
      </c>
      <c r="G600">
        <v>97</v>
      </c>
      <c r="H600">
        <v>1025</v>
      </c>
      <c r="I600">
        <v>1400</v>
      </c>
      <c r="J600">
        <v>0</v>
      </c>
    </row>
    <row r="601" spans="1:10">
      <c r="A601">
        <v>12950</v>
      </c>
      <c r="B601">
        <v>0</v>
      </c>
      <c r="C601">
        <v>1</v>
      </c>
      <c r="D601">
        <v>0</v>
      </c>
      <c r="E601">
        <v>50</v>
      </c>
      <c r="F601">
        <v>10210</v>
      </c>
      <c r="G601">
        <v>97</v>
      </c>
      <c r="H601">
        <v>1065</v>
      </c>
      <c r="I601">
        <v>1400</v>
      </c>
      <c r="J601">
        <v>0</v>
      </c>
    </row>
    <row r="602" spans="1:10">
      <c r="A602">
        <v>11250</v>
      </c>
      <c r="B602">
        <v>0</v>
      </c>
      <c r="C602">
        <v>1</v>
      </c>
      <c r="D602">
        <v>0</v>
      </c>
      <c r="E602">
        <v>47</v>
      </c>
      <c r="F602">
        <v>5309</v>
      </c>
      <c r="G602">
        <v>110</v>
      </c>
      <c r="H602">
        <v>1070</v>
      </c>
      <c r="I602">
        <v>1600</v>
      </c>
      <c r="J602">
        <v>1</v>
      </c>
    </row>
    <row r="603" spans="1:10">
      <c r="A603">
        <v>7500</v>
      </c>
      <c r="B603">
        <v>1</v>
      </c>
      <c r="C603">
        <v>0</v>
      </c>
      <c r="D603">
        <v>0</v>
      </c>
      <c r="E603">
        <v>50</v>
      </c>
      <c r="F603">
        <v>1</v>
      </c>
      <c r="G603">
        <v>90</v>
      </c>
      <c r="H603">
        <v>1260</v>
      </c>
      <c r="I603">
        <v>2000</v>
      </c>
      <c r="J603">
        <v>0</v>
      </c>
    </row>
    <row r="604" spans="1:10">
      <c r="A604">
        <v>8950</v>
      </c>
      <c r="B604">
        <v>0</v>
      </c>
      <c r="C604">
        <v>1</v>
      </c>
      <c r="D604">
        <v>0</v>
      </c>
      <c r="E604">
        <v>52</v>
      </c>
      <c r="F604">
        <v>31000</v>
      </c>
      <c r="G604">
        <v>97</v>
      </c>
      <c r="H604">
        <v>1025</v>
      </c>
      <c r="I604">
        <v>1398</v>
      </c>
      <c r="J604">
        <v>0</v>
      </c>
    </row>
    <row r="605" spans="1:10">
      <c r="A605">
        <v>6950</v>
      </c>
      <c r="B605">
        <v>1</v>
      </c>
      <c r="C605">
        <v>0</v>
      </c>
      <c r="D605">
        <v>0</v>
      </c>
      <c r="E605">
        <v>58</v>
      </c>
      <c r="F605">
        <v>205000</v>
      </c>
      <c r="G605">
        <v>72</v>
      </c>
      <c r="H605">
        <v>1100</v>
      </c>
      <c r="I605">
        <v>2000</v>
      </c>
      <c r="J605">
        <v>0</v>
      </c>
    </row>
    <row r="606" spans="1:10">
      <c r="A606">
        <v>7900</v>
      </c>
      <c r="B606">
        <v>1</v>
      </c>
      <c r="C606">
        <v>0</v>
      </c>
      <c r="D606">
        <v>0</v>
      </c>
      <c r="E606">
        <v>68</v>
      </c>
      <c r="F606">
        <v>204250</v>
      </c>
      <c r="G606">
        <v>72</v>
      </c>
      <c r="H606">
        <v>1115</v>
      </c>
      <c r="I606">
        <v>2000</v>
      </c>
      <c r="J606">
        <v>0</v>
      </c>
    </row>
    <row r="607" spans="1:10">
      <c r="A607">
        <v>5950</v>
      </c>
      <c r="B607">
        <v>0</v>
      </c>
      <c r="C607">
        <v>1</v>
      </c>
      <c r="D607">
        <v>0</v>
      </c>
      <c r="E607">
        <v>68</v>
      </c>
      <c r="F607">
        <v>194545</v>
      </c>
      <c r="G607">
        <v>86</v>
      </c>
      <c r="H607">
        <v>1000</v>
      </c>
      <c r="I607">
        <v>1300</v>
      </c>
      <c r="J607">
        <v>0</v>
      </c>
    </row>
    <row r="608" spans="1:10">
      <c r="A608">
        <v>7500</v>
      </c>
      <c r="B608">
        <v>1</v>
      </c>
      <c r="C608">
        <v>0</v>
      </c>
      <c r="D608">
        <v>0</v>
      </c>
      <c r="E608">
        <v>59</v>
      </c>
      <c r="F608">
        <v>190900</v>
      </c>
      <c r="G608">
        <v>72</v>
      </c>
      <c r="H608">
        <v>1115</v>
      </c>
      <c r="I608">
        <v>2000</v>
      </c>
      <c r="J608">
        <v>0</v>
      </c>
    </row>
    <row r="609" spans="1:10">
      <c r="A609">
        <v>7500</v>
      </c>
      <c r="B609">
        <v>1</v>
      </c>
      <c r="C609">
        <v>0</v>
      </c>
      <c r="D609">
        <v>0</v>
      </c>
      <c r="E609">
        <v>62</v>
      </c>
      <c r="F609">
        <v>183500</v>
      </c>
      <c r="G609">
        <v>72</v>
      </c>
      <c r="H609">
        <v>1140</v>
      </c>
      <c r="I609">
        <v>2000</v>
      </c>
      <c r="J609">
        <v>0</v>
      </c>
    </row>
    <row r="610" spans="1:10">
      <c r="A610">
        <v>6900</v>
      </c>
      <c r="B610">
        <v>1</v>
      </c>
      <c r="C610">
        <v>0</v>
      </c>
      <c r="D610">
        <v>0</v>
      </c>
      <c r="E610">
        <v>65</v>
      </c>
      <c r="F610">
        <v>176184</v>
      </c>
      <c r="G610">
        <v>72</v>
      </c>
      <c r="H610">
        <v>1115</v>
      </c>
      <c r="I610">
        <v>2000</v>
      </c>
      <c r="J610">
        <v>0</v>
      </c>
    </row>
    <row r="611" spans="1:10">
      <c r="A611">
        <v>5751</v>
      </c>
      <c r="B611">
        <v>1</v>
      </c>
      <c r="C611">
        <v>0</v>
      </c>
      <c r="D611">
        <v>0</v>
      </c>
      <c r="E611">
        <v>67</v>
      </c>
      <c r="F611">
        <v>174833</v>
      </c>
      <c r="G611">
        <v>72</v>
      </c>
      <c r="H611">
        <v>1100</v>
      </c>
      <c r="I611">
        <v>2000</v>
      </c>
      <c r="J611">
        <v>0</v>
      </c>
    </row>
    <row r="612" spans="1:10">
      <c r="A612">
        <v>6950</v>
      </c>
      <c r="B612">
        <v>0</v>
      </c>
      <c r="C612">
        <v>1</v>
      </c>
      <c r="D612">
        <v>0</v>
      </c>
      <c r="E612">
        <v>68</v>
      </c>
      <c r="F612">
        <v>155720</v>
      </c>
      <c r="G612">
        <v>86</v>
      </c>
      <c r="H612">
        <v>1015</v>
      </c>
      <c r="I612">
        <v>1300</v>
      </c>
      <c r="J612">
        <v>0</v>
      </c>
    </row>
    <row r="613" spans="1:10">
      <c r="A613">
        <v>7950</v>
      </c>
      <c r="B613">
        <v>0</v>
      </c>
      <c r="C613">
        <v>1</v>
      </c>
      <c r="D613">
        <v>0</v>
      </c>
      <c r="E613">
        <v>67</v>
      </c>
      <c r="F613">
        <v>155500</v>
      </c>
      <c r="G613">
        <v>110</v>
      </c>
      <c r="H613">
        <v>1050</v>
      </c>
      <c r="I613">
        <v>1600</v>
      </c>
      <c r="J613">
        <v>0</v>
      </c>
    </row>
    <row r="614" spans="1:10">
      <c r="A614">
        <v>7750</v>
      </c>
      <c r="B614">
        <v>1</v>
      </c>
      <c r="C614">
        <v>0</v>
      </c>
      <c r="D614">
        <v>0</v>
      </c>
      <c r="E614">
        <v>59</v>
      </c>
      <c r="F614">
        <v>154783</v>
      </c>
      <c r="G614">
        <v>72</v>
      </c>
      <c r="H614">
        <v>1120</v>
      </c>
      <c r="I614">
        <v>2000</v>
      </c>
      <c r="J614">
        <v>0</v>
      </c>
    </row>
    <row r="615" spans="1:10">
      <c r="A615">
        <v>7950</v>
      </c>
      <c r="B615">
        <v>1</v>
      </c>
      <c r="C615">
        <v>0</v>
      </c>
      <c r="D615">
        <v>0</v>
      </c>
      <c r="E615">
        <v>64</v>
      </c>
      <c r="F615">
        <v>154462</v>
      </c>
      <c r="G615">
        <v>72</v>
      </c>
      <c r="H615">
        <v>1135</v>
      </c>
      <c r="I615">
        <v>2000</v>
      </c>
      <c r="J615">
        <v>0</v>
      </c>
    </row>
    <row r="616" spans="1:10">
      <c r="A616">
        <v>8250</v>
      </c>
      <c r="B616">
        <v>0</v>
      </c>
      <c r="C616">
        <v>1</v>
      </c>
      <c r="D616">
        <v>0</v>
      </c>
      <c r="E616">
        <v>64</v>
      </c>
      <c r="F616">
        <v>150585</v>
      </c>
      <c r="G616">
        <v>110</v>
      </c>
      <c r="H616">
        <v>1065</v>
      </c>
      <c r="I616">
        <v>1600</v>
      </c>
      <c r="J616">
        <v>0</v>
      </c>
    </row>
    <row r="617" spans="1:10">
      <c r="A617">
        <v>6250</v>
      </c>
      <c r="B617">
        <v>1</v>
      </c>
      <c r="C617">
        <v>0</v>
      </c>
      <c r="D617">
        <v>0</v>
      </c>
      <c r="E617">
        <v>67</v>
      </c>
      <c r="F617">
        <v>149000</v>
      </c>
      <c r="G617">
        <v>90</v>
      </c>
      <c r="H617">
        <v>1135</v>
      </c>
      <c r="I617">
        <v>2000</v>
      </c>
      <c r="J617">
        <v>0</v>
      </c>
    </row>
    <row r="618" spans="1:10">
      <c r="A618">
        <v>9500</v>
      </c>
      <c r="B618">
        <v>1</v>
      </c>
      <c r="C618">
        <v>0</v>
      </c>
      <c r="D618">
        <v>0</v>
      </c>
      <c r="E618">
        <v>62</v>
      </c>
      <c r="F618">
        <v>147636</v>
      </c>
      <c r="G618">
        <v>72</v>
      </c>
      <c r="H618">
        <v>1135</v>
      </c>
      <c r="I618">
        <v>2000</v>
      </c>
      <c r="J618">
        <v>0</v>
      </c>
    </row>
    <row r="619" spans="1:10">
      <c r="A619">
        <v>6900</v>
      </c>
      <c r="B619">
        <v>1</v>
      </c>
      <c r="C619">
        <v>0</v>
      </c>
      <c r="D619">
        <v>0</v>
      </c>
      <c r="E619">
        <v>59</v>
      </c>
      <c r="F619">
        <v>144521</v>
      </c>
      <c r="G619">
        <v>72</v>
      </c>
      <c r="H619">
        <v>1135</v>
      </c>
      <c r="I619">
        <v>2000</v>
      </c>
      <c r="J619">
        <v>0</v>
      </c>
    </row>
    <row r="620" spans="1:10">
      <c r="A620">
        <v>8450</v>
      </c>
      <c r="B620">
        <v>0</v>
      </c>
      <c r="C620">
        <v>0</v>
      </c>
      <c r="D620">
        <v>1</v>
      </c>
      <c r="E620">
        <v>64</v>
      </c>
      <c r="F620">
        <v>144000</v>
      </c>
      <c r="G620">
        <v>110</v>
      </c>
      <c r="H620">
        <v>1065</v>
      </c>
      <c r="I620">
        <v>1600</v>
      </c>
      <c r="J620">
        <v>0</v>
      </c>
    </row>
    <row r="621" spans="1:10">
      <c r="A621">
        <v>7350</v>
      </c>
      <c r="B621">
        <v>1</v>
      </c>
      <c r="C621">
        <v>0</v>
      </c>
      <c r="D621">
        <v>0</v>
      </c>
      <c r="E621">
        <v>65</v>
      </c>
      <c r="F621">
        <v>140168</v>
      </c>
      <c r="G621">
        <v>72</v>
      </c>
      <c r="H621">
        <v>1115</v>
      </c>
      <c r="I621">
        <v>2000</v>
      </c>
      <c r="J621">
        <v>0</v>
      </c>
    </row>
    <row r="622" spans="1:10">
      <c r="A622">
        <v>8950</v>
      </c>
      <c r="B622">
        <v>0</v>
      </c>
      <c r="C622">
        <v>1</v>
      </c>
      <c r="D622">
        <v>0</v>
      </c>
      <c r="E622">
        <v>68</v>
      </c>
      <c r="F622">
        <v>140000</v>
      </c>
      <c r="G622">
        <v>110</v>
      </c>
      <c r="H622">
        <v>1085</v>
      </c>
      <c r="I622">
        <v>1600</v>
      </c>
      <c r="J622">
        <v>0</v>
      </c>
    </row>
    <row r="623" spans="1:10">
      <c r="A623">
        <v>6900</v>
      </c>
      <c r="B623">
        <v>1</v>
      </c>
      <c r="C623">
        <v>0</v>
      </c>
      <c r="D623">
        <v>0</v>
      </c>
      <c r="E623">
        <v>60</v>
      </c>
      <c r="F623">
        <v>139800</v>
      </c>
      <c r="G623">
        <v>72</v>
      </c>
      <c r="H623">
        <v>1115</v>
      </c>
      <c r="I623">
        <v>2000</v>
      </c>
      <c r="J623">
        <v>0</v>
      </c>
    </row>
    <row r="624" spans="1:10">
      <c r="A624">
        <v>8950</v>
      </c>
      <c r="B624">
        <v>0</v>
      </c>
      <c r="C624">
        <v>0</v>
      </c>
      <c r="D624">
        <v>1</v>
      </c>
      <c r="E624">
        <v>59</v>
      </c>
      <c r="F624">
        <v>137050</v>
      </c>
      <c r="G624">
        <v>110</v>
      </c>
      <c r="H624">
        <v>1078</v>
      </c>
      <c r="I624">
        <v>1600</v>
      </c>
      <c r="J624">
        <v>0</v>
      </c>
    </row>
    <row r="625" spans="1:10">
      <c r="A625">
        <v>8750</v>
      </c>
      <c r="B625">
        <v>0</v>
      </c>
      <c r="C625">
        <v>1</v>
      </c>
      <c r="D625">
        <v>0</v>
      </c>
      <c r="E625">
        <v>61</v>
      </c>
      <c r="F625">
        <v>136956</v>
      </c>
      <c r="G625">
        <v>110</v>
      </c>
      <c r="H625">
        <v>1065</v>
      </c>
      <c r="I625">
        <v>1600</v>
      </c>
      <c r="J625">
        <v>0</v>
      </c>
    </row>
    <row r="626" spans="1:10">
      <c r="A626">
        <v>7950</v>
      </c>
      <c r="B626">
        <v>0</v>
      </c>
      <c r="C626">
        <v>0</v>
      </c>
      <c r="D626">
        <v>1</v>
      </c>
      <c r="E626">
        <v>67</v>
      </c>
      <c r="F626">
        <v>135337</v>
      </c>
      <c r="G626">
        <v>110</v>
      </c>
      <c r="H626">
        <v>1120</v>
      </c>
      <c r="I626">
        <v>1600</v>
      </c>
      <c r="J626">
        <v>0</v>
      </c>
    </row>
    <row r="627" spans="1:10">
      <c r="A627">
        <v>8950</v>
      </c>
      <c r="B627">
        <v>1</v>
      </c>
      <c r="C627">
        <v>0</v>
      </c>
      <c r="D627">
        <v>0</v>
      </c>
      <c r="E627">
        <v>64</v>
      </c>
      <c r="F627">
        <v>133769</v>
      </c>
      <c r="G627">
        <v>72</v>
      </c>
      <c r="H627">
        <v>1120</v>
      </c>
      <c r="I627">
        <v>2000</v>
      </c>
      <c r="J627">
        <v>0</v>
      </c>
    </row>
    <row r="628" spans="1:10">
      <c r="A628">
        <v>8950</v>
      </c>
      <c r="B628">
        <v>1</v>
      </c>
      <c r="C628">
        <v>0</v>
      </c>
      <c r="D628">
        <v>0</v>
      </c>
      <c r="E628">
        <v>58</v>
      </c>
      <c r="F628">
        <v>133405</v>
      </c>
      <c r="G628">
        <v>72</v>
      </c>
      <c r="H628">
        <v>1135</v>
      </c>
      <c r="I628">
        <v>2000</v>
      </c>
      <c r="J628">
        <v>0</v>
      </c>
    </row>
    <row r="629" spans="1:10">
      <c r="A629">
        <v>8950</v>
      </c>
      <c r="B629">
        <v>1</v>
      </c>
      <c r="C629">
        <v>0</v>
      </c>
      <c r="D629">
        <v>0</v>
      </c>
      <c r="E629">
        <v>65</v>
      </c>
      <c r="F629">
        <v>132807</v>
      </c>
      <c r="G629">
        <v>72</v>
      </c>
      <c r="H629">
        <v>1135</v>
      </c>
      <c r="I629">
        <v>2000</v>
      </c>
      <c r="J629">
        <v>0</v>
      </c>
    </row>
    <row r="630" spans="1:10">
      <c r="A630">
        <v>7950</v>
      </c>
      <c r="B630">
        <v>1</v>
      </c>
      <c r="C630">
        <v>0</v>
      </c>
      <c r="D630">
        <v>0</v>
      </c>
      <c r="E630">
        <v>64</v>
      </c>
      <c r="F630">
        <v>132393</v>
      </c>
      <c r="G630">
        <v>72</v>
      </c>
      <c r="H630">
        <v>1135</v>
      </c>
      <c r="I630">
        <v>2000</v>
      </c>
      <c r="J630">
        <v>0</v>
      </c>
    </row>
    <row r="631" spans="1:10">
      <c r="A631">
        <v>7750</v>
      </c>
      <c r="B631">
        <v>0</v>
      </c>
      <c r="C631">
        <v>1</v>
      </c>
      <c r="D631">
        <v>0</v>
      </c>
      <c r="E631">
        <v>60</v>
      </c>
      <c r="F631">
        <v>130270</v>
      </c>
      <c r="G631">
        <v>110</v>
      </c>
      <c r="H631">
        <v>1050</v>
      </c>
      <c r="I631">
        <v>1600</v>
      </c>
      <c r="J631">
        <v>0</v>
      </c>
    </row>
    <row r="632" spans="1:10">
      <c r="A632">
        <v>7500</v>
      </c>
      <c r="B632">
        <v>1</v>
      </c>
      <c r="C632">
        <v>0</v>
      </c>
      <c r="D632">
        <v>0</v>
      </c>
      <c r="E632">
        <v>59</v>
      </c>
      <c r="F632">
        <v>130000</v>
      </c>
      <c r="G632">
        <v>72</v>
      </c>
      <c r="H632">
        <v>1135</v>
      </c>
      <c r="I632">
        <v>2000</v>
      </c>
      <c r="J632">
        <v>0</v>
      </c>
    </row>
    <row r="633" spans="1:10">
      <c r="A633">
        <v>8950</v>
      </c>
      <c r="B633">
        <v>1</v>
      </c>
      <c r="C633">
        <v>0</v>
      </c>
      <c r="D633">
        <v>0</v>
      </c>
      <c r="E633">
        <v>67</v>
      </c>
      <c r="F633">
        <v>127000</v>
      </c>
      <c r="G633">
        <v>72</v>
      </c>
      <c r="H633">
        <v>1135</v>
      </c>
      <c r="I633">
        <v>2000</v>
      </c>
      <c r="J633">
        <v>0</v>
      </c>
    </row>
    <row r="634" spans="1:10">
      <c r="A634">
        <v>9800</v>
      </c>
      <c r="B634">
        <v>1</v>
      </c>
      <c r="C634">
        <v>0</v>
      </c>
      <c r="D634">
        <v>0</v>
      </c>
      <c r="E634">
        <v>67</v>
      </c>
      <c r="F634">
        <v>126800</v>
      </c>
      <c r="G634">
        <v>72</v>
      </c>
      <c r="H634">
        <v>1135</v>
      </c>
      <c r="I634">
        <v>2000</v>
      </c>
      <c r="J634">
        <v>0</v>
      </c>
    </row>
    <row r="635" spans="1:10">
      <c r="A635">
        <v>9450</v>
      </c>
      <c r="B635">
        <v>0</v>
      </c>
      <c r="C635">
        <v>1</v>
      </c>
      <c r="D635">
        <v>0</v>
      </c>
      <c r="E635">
        <v>66</v>
      </c>
      <c r="F635">
        <v>126452</v>
      </c>
      <c r="G635">
        <v>110</v>
      </c>
      <c r="H635">
        <v>1085</v>
      </c>
      <c r="I635">
        <v>1600</v>
      </c>
      <c r="J635">
        <v>0</v>
      </c>
    </row>
    <row r="636" spans="1:10">
      <c r="A636">
        <v>8950</v>
      </c>
      <c r="B636">
        <v>1</v>
      </c>
      <c r="C636">
        <v>0</v>
      </c>
      <c r="D636">
        <v>0</v>
      </c>
      <c r="E636">
        <v>62</v>
      </c>
      <c r="F636">
        <v>125175</v>
      </c>
      <c r="G636">
        <v>116</v>
      </c>
      <c r="H636">
        <v>1150</v>
      </c>
      <c r="I636">
        <v>2000</v>
      </c>
      <c r="J636">
        <v>0</v>
      </c>
    </row>
    <row r="637" spans="1:10">
      <c r="A637">
        <v>8750</v>
      </c>
      <c r="B637">
        <v>1</v>
      </c>
      <c r="C637">
        <v>0</v>
      </c>
      <c r="D637">
        <v>0</v>
      </c>
      <c r="E637">
        <v>68</v>
      </c>
      <c r="F637">
        <v>125000</v>
      </c>
      <c r="G637">
        <v>72</v>
      </c>
      <c r="H637">
        <v>1115</v>
      </c>
      <c r="I637">
        <v>2000</v>
      </c>
      <c r="J637">
        <v>0</v>
      </c>
    </row>
    <row r="638" spans="1:10">
      <c r="A638">
        <v>10500</v>
      </c>
      <c r="B638">
        <v>1</v>
      </c>
      <c r="C638">
        <v>0</v>
      </c>
      <c r="D638">
        <v>0</v>
      </c>
      <c r="E638">
        <v>61</v>
      </c>
      <c r="F638">
        <v>123000</v>
      </c>
      <c r="G638">
        <v>72</v>
      </c>
      <c r="H638">
        <v>1135</v>
      </c>
      <c r="I638">
        <v>2000</v>
      </c>
      <c r="J638">
        <v>0</v>
      </c>
    </row>
    <row r="639" spans="1:10">
      <c r="A639">
        <v>7995</v>
      </c>
      <c r="B639">
        <v>0</v>
      </c>
      <c r="C639">
        <v>1</v>
      </c>
      <c r="D639">
        <v>0</v>
      </c>
      <c r="E639">
        <v>59</v>
      </c>
      <c r="F639">
        <v>121626</v>
      </c>
      <c r="G639">
        <v>86</v>
      </c>
      <c r="H639">
        <v>1050</v>
      </c>
      <c r="I639">
        <v>1300</v>
      </c>
      <c r="J639">
        <v>0</v>
      </c>
    </row>
    <row r="640" spans="1:10">
      <c r="A640">
        <v>10450</v>
      </c>
      <c r="B640">
        <v>0</v>
      </c>
      <c r="C640">
        <v>1</v>
      </c>
      <c r="D640">
        <v>0</v>
      </c>
      <c r="E640">
        <v>64</v>
      </c>
      <c r="F640">
        <v>120400</v>
      </c>
      <c r="G640">
        <v>110</v>
      </c>
      <c r="H640">
        <v>1090</v>
      </c>
      <c r="I640">
        <v>1600</v>
      </c>
      <c r="J640">
        <v>0</v>
      </c>
    </row>
    <row r="641" spans="1:10">
      <c r="A641">
        <v>9950</v>
      </c>
      <c r="B641">
        <v>1</v>
      </c>
      <c r="C641">
        <v>0</v>
      </c>
      <c r="D641">
        <v>0</v>
      </c>
      <c r="E641">
        <v>66</v>
      </c>
      <c r="F641">
        <v>120000</v>
      </c>
      <c r="G641">
        <v>72</v>
      </c>
      <c r="H641">
        <v>1100</v>
      </c>
      <c r="I641">
        <v>2000</v>
      </c>
      <c r="J641">
        <v>0</v>
      </c>
    </row>
    <row r="642" spans="1:10">
      <c r="A642">
        <v>9950</v>
      </c>
      <c r="B642">
        <v>0</v>
      </c>
      <c r="C642">
        <v>1</v>
      </c>
      <c r="D642">
        <v>0</v>
      </c>
      <c r="E642">
        <v>68</v>
      </c>
      <c r="F642">
        <v>119541</v>
      </c>
      <c r="G642">
        <v>110</v>
      </c>
      <c r="H642">
        <v>1055</v>
      </c>
      <c r="I642">
        <v>1600</v>
      </c>
      <c r="J642">
        <v>0</v>
      </c>
    </row>
    <row r="643" spans="1:10">
      <c r="A643">
        <v>8950</v>
      </c>
      <c r="B643">
        <v>0</v>
      </c>
      <c r="C643">
        <v>1</v>
      </c>
      <c r="D643">
        <v>0</v>
      </c>
      <c r="E643">
        <v>68</v>
      </c>
      <c r="F643">
        <v>119500</v>
      </c>
      <c r="G643">
        <v>110</v>
      </c>
      <c r="H643">
        <v>1070</v>
      </c>
      <c r="I643">
        <v>1600</v>
      </c>
      <c r="J643">
        <v>0</v>
      </c>
    </row>
    <row r="644" spans="1:10">
      <c r="A644">
        <v>7950</v>
      </c>
      <c r="B644">
        <v>0</v>
      </c>
      <c r="C644">
        <v>1</v>
      </c>
      <c r="D644">
        <v>0</v>
      </c>
      <c r="E644">
        <v>68</v>
      </c>
      <c r="F644">
        <v>119289</v>
      </c>
      <c r="G644">
        <v>110</v>
      </c>
      <c r="H644">
        <v>1035</v>
      </c>
      <c r="I644">
        <v>1600</v>
      </c>
      <c r="J644">
        <v>0</v>
      </c>
    </row>
    <row r="645" spans="1:10">
      <c r="A645">
        <v>10950</v>
      </c>
      <c r="B645">
        <v>0</v>
      </c>
      <c r="C645">
        <v>1</v>
      </c>
      <c r="D645">
        <v>0</v>
      </c>
      <c r="E645">
        <v>57</v>
      </c>
      <c r="F645">
        <v>118833</v>
      </c>
      <c r="G645">
        <v>110</v>
      </c>
      <c r="H645">
        <v>1065</v>
      </c>
      <c r="I645">
        <v>1600</v>
      </c>
      <c r="J645">
        <v>0</v>
      </c>
    </row>
    <row r="646" spans="1:10">
      <c r="A646">
        <v>9950</v>
      </c>
      <c r="B646">
        <v>1</v>
      </c>
      <c r="C646">
        <v>0</v>
      </c>
      <c r="D646">
        <v>0</v>
      </c>
      <c r="E646">
        <v>64</v>
      </c>
      <c r="F646">
        <v>118000</v>
      </c>
      <c r="G646">
        <v>72</v>
      </c>
      <c r="H646">
        <v>1150</v>
      </c>
      <c r="I646">
        <v>2000</v>
      </c>
      <c r="J646">
        <v>0</v>
      </c>
    </row>
    <row r="647" spans="1:10">
      <c r="A647">
        <v>8600</v>
      </c>
      <c r="B647">
        <v>0</v>
      </c>
      <c r="C647">
        <v>1</v>
      </c>
      <c r="D647">
        <v>0</v>
      </c>
      <c r="E647">
        <v>68</v>
      </c>
      <c r="F647">
        <v>117955</v>
      </c>
      <c r="G647">
        <v>110</v>
      </c>
      <c r="H647">
        <v>1065</v>
      </c>
      <c r="I647">
        <v>1600</v>
      </c>
      <c r="J647">
        <v>1</v>
      </c>
    </row>
    <row r="648" spans="1:10">
      <c r="A648">
        <v>7250</v>
      </c>
      <c r="B648">
        <v>0</v>
      </c>
      <c r="C648">
        <v>1</v>
      </c>
      <c r="D648">
        <v>0</v>
      </c>
      <c r="E648">
        <v>65</v>
      </c>
      <c r="F648">
        <v>117609</v>
      </c>
      <c r="G648">
        <v>86</v>
      </c>
      <c r="H648">
        <v>1015</v>
      </c>
      <c r="I648">
        <v>1300</v>
      </c>
      <c r="J648">
        <v>0</v>
      </c>
    </row>
    <row r="649" spans="1:10">
      <c r="A649">
        <v>6950</v>
      </c>
      <c r="B649">
        <v>1</v>
      </c>
      <c r="C649">
        <v>0</v>
      </c>
      <c r="D649">
        <v>0</v>
      </c>
      <c r="E649">
        <v>68</v>
      </c>
      <c r="F649">
        <v>117000</v>
      </c>
      <c r="G649">
        <v>72</v>
      </c>
      <c r="H649">
        <v>1115</v>
      </c>
      <c r="I649">
        <v>2000</v>
      </c>
      <c r="J649">
        <v>0</v>
      </c>
    </row>
    <row r="650" spans="1:10">
      <c r="A650">
        <v>8000</v>
      </c>
      <c r="B650">
        <v>0</v>
      </c>
      <c r="C650">
        <v>1</v>
      </c>
      <c r="D650">
        <v>0</v>
      </c>
      <c r="E650">
        <v>64</v>
      </c>
      <c r="F650">
        <v>116000</v>
      </c>
      <c r="G650">
        <v>86</v>
      </c>
      <c r="H650">
        <v>1045</v>
      </c>
      <c r="I650">
        <v>1300</v>
      </c>
      <c r="J650">
        <v>0</v>
      </c>
    </row>
    <row r="651" spans="1:10">
      <c r="A651">
        <v>9950</v>
      </c>
      <c r="B651">
        <v>0</v>
      </c>
      <c r="C651">
        <v>1</v>
      </c>
      <c r="D651">
        <v>0</v>
      </c>
      <c r="E651">
        <v>58</v>
      </c>
      <c r="F651">
        <v>115715</v>
      </c>
      <c r="G651">
        <v>110</v>
      </c>
      <c r="H651">
        <v>1070</v>
      </c>
      <c r="I651">
        <v>1600</v>
      </c>
      <c r="J651">
        <v>0</v>
      </c>
    </row>
    <row r="652" spans="1:10">
      <c r="A652">
        <v>9450</v>
      </c>
      <c r="B652">
        <v>0</v>
      </c>
      <c r="C652">
        <v>0</v>
      </c>
      <c r="D652">
        <v>1</v>
      </c>
      <c r="E652">
        <v>60</v>
      </c>
      <c r="F652">
        <v>115191</v>
      </c>
      <c r="G652">
        <v>110</v>
      </c>
      <c r="H652">
        <v>1079</v>
      </c>
      <c r="I652">
        <v>1600</v>
      </c>
      <c r="J652">
        <v>0</v>
      </c>
    </row>
    <row r="653" spans="1:10">
      <c r="A653">
        <v>7950</v>
      </c>
      <c r="B653">
        <v>0</v>
      </c>
      <c r="C653">
        <v>1</v>
      </c>
      <c r="D653">
        <v>0</v>
      </c>
      <c r="E653">
        <v>68</v>
      </c>
      <c r="F653">
        <v>115071</v>
      </c>
      <c r="G653">
        <v>110</v>
      </c>
      <c r="H653">
        <v>1055</v>
      </c>
      <c r="I653">
        <v>1600</v>
      </c>
      <c r="J653">
        <v>0</v>
      </c>
    </row>
    <row r="654" spans="1:10">
      <c r="A654">
        <v>9450</v>
      </c>
      <c r="B654">
        <v>0</v>
      </c>
      <c r="C654">
        <v>0</v>
      </c>
      <c r="D654">
        <v>1</v>
      </c>
      <c r="E654">
        <v>63</v>
      </c>
      <c r="F654">
        <v>115000</v>
      </c>
      <c r="G654">
        <v>110</v>
      </c>
      <c r="H654">
        <v>1109</v>
      </c>
      <c r="I654">
        <v>1600</v>
      </c>
      <c r="J654">
        <v>0</v>
      </c>
    </row>
    <row r="655" spans="1:10">
      <c r="A655">
        <v>9950</v>
      </c>
      <c r="B655">
        <v>0</v>
      </c>
      <c r="C655">
        <v>1</v>
      </c>
      <c r="D655">
        <v>0</v>
      </c>
      <c r="E655">
        <v>64</v>
      </c>
      <c r="F655">
        <v>114846</v>
      </c>
      <c r="G655">
        <v>110</v>
      </c>
      <c r="H655">
        <v>1075</v>
      </c>
      <c r="I655">
        <v>1600</v>
      </c>
      <c r="J655">
        <v>0</v>
      </c>
    </row>
    <row r="656" spans="1:10">
      <c r="A656">
        <v>6950</v>
      </c>
      <c r="B656">
        <v>1</v>
      </c>
      <c r="C656">
        <v>0</v>
      </c>
      <c r="D656">
        <v>0</v>
      </c>
      <c r="E656">
        <v>65</v>
      </c>
      <c r="F656">
        <v>114383</v>
      </c>
      <c r="G656">
        <v>90</v>
      </c>
      <c r="H656">
        <v>1260</v>
      </c>
      <c r="I656">
        <v>2000</v>
      </c>
      <c r="J656">
        <v>0</v>
      </c>
    </row>
    <row r="657" spans="1:10">
      <c r="A657">
        <v>8250</v>
      </c>
      <c r="B657">
        <v>0</v>
      </c>
      <c r="C657">
        <v>1</v>
      </c>
      <c r="D657">
        <v>0</v>
      </c>
      <c r="E657">
        <v>59</v>
      </c>
      <c r="F657">
        <v>113700</v>
      </c>
      <c r="G657">
        <v>110</v>
      </c>
      <c r="H657">
        <v>1065</v>
      </c>
      <c r="I657">
        <v>1600</v>
      </c>
      <c r="J657">
        <v>0</v>
      </c>
    </row>
    <row r="658" spans="1:10">
      <c r="A658">
        <v>9950</v>
      </c>
      <c r="B658">
        <v>0</v>
      </c>
      <c r="C658">
        <v>1</v>
      </c>
      <c r="D658">
        <v>0</v>
      </c>
      <c r="E658">
        <v>67</v>
      </c>
      <c r="F658">
        <v>113118</v>
      </c>
      <c r="G658">
        <v>86</v>
      </c>
      <c r="H658">
        <v>1020</v>
      </c>
      <c r="I658">
        <v>1300</v>
      </c>
      <c r="J658">
        <v>0</v>
      </c>
    </row>
    <row r="659" spans="1:10">
      <c r="A659">
        <v>8250</v>
      </c>
      <c r="B659">
        <v>0</v>
      </c>
      <c r="C659">
        <v>1</v>
      </c>
      <c r="D659">
        <v>0</v>
      </c>
      <c r="E659">
        <v>59</v>
      </c>
      <c r="F659">
        <v>112827</v>
      </c>
      <c r="G659">
        <v>86</v>
      </c>
      <c r="H659">
        <v>1040</v>
      </c>
      <c r="I659">
        <v>1300</v>
      </c>
      <c r="J659">
        <v>0</v>
      </c>
    </row>
    <row r="660" spans="1:10">
      <c r="A660">
        <v>9950</v>
      </c>
      <c r="B660">
        <v>0</v>
      </c>
      <c r="C660">
        <v>1</v>
      </c>
      <c r="D660">
        <v>0</v>
      </c>
      <c r="E660">
        <v>68</v>
      </c>
      <c r="F660">
        <v>112116</v>
      </c>
      <c r="G660">
        <v>110</v>
      </c>
      <c r="H660">
        <v>1070</v>
      </c>
      <c r="I660">
        <v>1600</v>
      </c>
      <c r="J660">
        <v>0</v>
      </c>
    </row>
    <row r="661" spans="1:10">
      <c r="A661">
        <v>10500</v>
      </c>
      <c r="B661">
        <v>0</v>
      </c>
      <c r="C661">
        <v>1</v>
      </c>
      <c r="D661">
        <v>0</v>
      </c>
      <c r="E661">
        <v>66</v>
      </c>
      <c r="F661">
        <v>112000</v>
      </c>
      <c r="G661">
        <v>110</v>
      </c>
      <c r="H661">
        <v>1065</v>
      </c>
      <c r="I661">
        <v>1600</v>
      </c>
      <c r="J661">
        <v>0</v>
      </c>
    </row>
    <row r="662" spans="1:10">
      <c r="A662">
        <v>7950</v>
      </c>
      <c r="B662">
        <v>1</v>
      </c>
      <c r="C662">
        <v>0</v>
      </c>
      <c r="D662">
        <v>0</v>
      </c>
      <c r="E662">
        <v>62</v>
      </c>
      <c r="F662">
        <v>112000</v>
      </c>
      <c r="G662">
        <v>72</v>
      </c>
      <c r="H662">
        <v>1135</v>
      </c>
      <c r="I662">
        <v>2000</v>
      </c>
      <c r="J662">
        <v>0</v>
      </c>
    </row>
    <row r="663" spans="1:10">
      <c r="A663">
        <v>9750</v>
      </c>
      <c r="B663">
        <v>0</v>
      </c>
      <c r="C663">
        <v>1</v>
      </c>
      <c r="D663">
        <v>0</v>
      </c>
      <c r="E663">
        <v>65</v>
      </c>
      <c r="F663">
        <v>111769</v>
      </c>
      <c r="G663">
        <v>110</v>
      </c>
      <c r="H663">
        <v>1065</v>
      </c>
      <c r="I663">
        <v>1600</v>
      </c>
      <c r="J663">
        <v>0</v>
      </c>
    </row>
    <row r="664" spans="1:10">
      <c r="A664">
        <v>9250</v>
      </c>
      <c r="B664">
        <v>0</v>
      </c>
      <c r="C664">
        <v>1</v>
      </c>
      <c r="D664">
        <v>0</v>
      </c>
      <c r="E664">
        <v>61</v>
      </c>
      <c r="F664">
        <v>110853</v>
      </c>
      <c r="G664">
        <v>110</v>
      </c>
      <c r="H664">
        <v>1070</v>
      </c>
      <c r="I664">
        <v>1600</v>
      </c>
      <c r="J664">
        <v>0</v>
      </c>
    </row>
    <row r="665" spans="1:10">
      <c r="A665">
        <v>9500</v>
      </c>
      <c r="B665">
        <v>0</v>
      </c>
      <c r="C665">
        <v>1</v>
      </c>
      <c r="D665">
        <v>0</v>
      </c>
      <c r="E665">
        <v>68</v>
      </c>
      <c r="F665">
        <v>110287</v>
      </c>
      <c r="G665">
        <v>110</v>
      </c>
      <c r="H665">
        <v>1050</v>
      </c>
      <c r="I665">
        <v>1600</v>
      </c>
      <c r="J665">
        <v>0</v>
      </c>
    </row>
    <row r="666" spans="1:10">
      <c r="A666">
        <v>9950</v>
      </c>
      <c r="B666">
        <v>0</v>
      </c>
      <c r="C666">
        <v>1</v>
      </c>
      <c r="D666">
        <v>0</v>
      </c>
      <c r="E666">
        <v>62</v>
      </c>
      <c r="F666">
        <v>109547</v>
      </c>
      <c r="G666">
        <v>110</v>
      </c>
      <c r="H666">
        <v>1075</v>
      </c>
      <c r="I666">
        <v>1600</v>
      </c>
      <c r="J666">
        <v>0</v>
      </c>
    </row>
    <row r="667" spans="1:10">
      <c r="A667">
        <v>7750</v>
      </c>
      <c r="B667">
        <v>0</v>
      </c>
      <c r="C667">
        <v>1</v>
      </c>
      <c r="D667">
        <v>0</v>
      </c>
      <c r="E667">
        <v>63</v>
      </c>
      <c r="F667">
        <v>109230</v>
      </c>
      <c r="G667">
        <v>110</v>
      </c>
      <c r="H667">
        <v>1050</v>
      </c>
      <c r="I667">
        <v>1600</v>
      </c>
      <c r="J667">
        <v>0</v>
      </c>
    </row>
    <row r="668" spans="1:10">
      <c r="A668">
        <v>9500</v>
      </c>
      <c r="B668">
        <v>0</v>
      </c>
      <c r="C668">
        <v>1</v>
      </c>
      <c r="D668">
        <v>0</v>
      </c>
      <c r="E668">
        <v>68</v>
      </c>
      <c r="F668">
        <v>109150</v>
      </c>
      <c r="G668">
        <v>110</v>
      </c>
      <c r="H668">
        <v>1075</v>
      </c>
      <c r="I668">
        <v>1600</v>
      </c>
      <c r="J668">
        <v>0</v>
      </c>
    </row>
    <row r="669" spans="1:10">
      <c r="A669">
        <v>9950</v>
      </c>
      <c r="B669">
        <v>0</v>
      </c>
      <c r="C669">
        <v>1</v>
      </c>
      <c r="D669">
        <v>0</v>
      </c>
      <c r="E669">
        <v>67</v>
      </c>
      <c r="F669">
        <v>108793</v>
      </c>
      <c r="G669">
        <v>110</v>
      </c>
      <c r="H669">
        <v>1035</v>
      </c>
      <c r="I669">
        <v>1600</v>
      </c>
      <c r="J669">
        <v>0</v>
      </c>
    </row>
    <row r="670" spans="1:10">
      <c r="A670">
        <v>9750</v>
      </c>
      <c r="B670">
        <v>0</v>
      </c>
      <c r="C670">
        <v>1</v>
      </c>
      <c r="D670">
        <v>0</v>
      </c>
      <c r="E670">
        <v>64</v>
      </c>
      <c r="F670">
        <v>106784</v>
      </c>
      <c r="G670">
        <v>110</v>
      </c>
      <c r="H670">
        <v>1050</v>
      </c>
      <c r="I670">
        <v>1600</v>
      </c>
      <c r="J670">
        <v>1</v>
      </c>
    </row>
    <row r="671" spans="1:10">
      <c r="A671">
        <v>9750</v>
      </c>
      <c r="B671">
        <v>0</v>
      </c>
      <c r="C671">
        <v>1</v>
      </c>
      <c r="D671">
        <v>0</v>
      </c>
      <c r="E671">
        <v>58</v>
      </c>
      <c r="F671">
        <v>105942</v>
      </c>
      <c r="G671">
        <v>86</v>
      </c>
      <c r="H671">
        <v>1040</v>
      </c>
      <c r="I671">
        <v>1300</v>
      </c>
      <c r="J671">
        <v>0</v>
      </c>
    </row>
    <row r="672" spans="1:10">
      <c r="A672">
        <v>5950</v>
      </c>
      <c r="B672">
        <v>0</v>
      </c>
      <c r="C672">
        <v>1</v>
      </c>
      <c r="D672">
        <v>0</v>
      </c>
      <c r="E672">
        <v>59</v>
      </c>
      <c r="F672">
        <v>105000</v>
      </c>
      <c r="G672">
        <v>86</v>
      </c>
      <c r="H672">
        <v>1015</v>
      </c>
      <c r="I672">
        <v>1300</v>
      </c>
      <c r="J672">
        <v>0</v>
      </c>
    </row>
    <row r="673" spans="1:10">
      <c r="A673">
        <v>8500</v>
      </c>
      <c r="B673">
        <v>0</v>
      </c>
      <c r="C673">
        <v>1</v>
      </c>
      <c r="D673">
        <v>0</v>
      </c>
      <c r="E673">
        <v>62</v>
      </c>
      <c r="F673">
        <v>105000</v>
      </c>
      <c r="G673">
        <v>86</v>
      </c>
      <c r="H673">
        <v>1040</v>
      </c>
      <c r="I673">
        <v>1300</v>
      </c>
      <c r="J673">
        <v>0</v>
      </c>
    </row>
    <row r="674" spans="1:10">
      <c r="A674">
        <v>8495</v>
      </c>
      <c r="B674">
        <v>0</v>
      </c>
      <c r="C674">
        <v>1</v>
      </c>
      <c r="D674">
        <v>0</v>
      </c>
      <c r="E674">
        <v>68</v>
      </c>
      <c r="F674">
        <v>104299</v>
      </c>
      <c r="G674">
        <v>110</v>
      </c>
      <c r="H674">
        <v>1085</v>
      </c>
      <c r="I674">
        <v>1600</v>
      </c>
      <c r="J674">
        <v>0</v>
      </c>
    </row>
    <row r="675" spans="1:10">
      <c r="A675">
        <v>9250</v>
      </c>
      <c r="B675">
        <v>0</v>
      </c>
      <c r="C675">
        <v>1</v>
      </c>
      <c r="D675">
        <v>0</v>
      </c>
      <c r="E675">
        <v>67</v>
      </c>
      <c r="F675">
        <v>104000</v>
      </c>
      <c r="G675">
        <v>86</v>
      </c>
      <c r="H675">
        <v>1020</v>
      </c>
      <c r="I675">
        <v>1300</v>
      </c>
      <c r="J675">
        <v>0</v>
      </c>
    </row>
    <row r="676" spans="1:10">
      <c r="A676">
        <v>6900</v>
      </c>
      <c r="B676">
        <v>0</v>
      </c>
      <c r="C676">
        <v>1</v>
      </c>
      <c r="D676">
        <v>0</v>
      </c>
      <c r="E676">
        <v>68</v>
      </c>
      <c r="F676">
        <v>104000</v>
      </c>
      <c r="G676">
        <v>86</v>
      </c>
      <c r="H676">
        <v>1015</v>
      </c>
      <c r="I676">
        <v>1300</v>
      </c>
      <c r="J676">
        <v>0</v>
      </c>
    </row>
    <row r="677" spans="1:10">
      <c r="A677">
        <v>8950</v>
      </c>
      <c r="B677">
        <v>0</v>
      </c>
      <c r="C677">
        <v>1</v>
      </c>
      <c r="D677">
        <v>0</v>
      </c>
      <c r="E677">
        <v>58</v>
      </c>
      <c r="F677">
        <v>103458</v>
      </c>
      <c r="G677">
        <v>86</v>
      </c>
      <c r="H677">
        <v>1025</v>
      </c>
      <c r="I677">
        <v>1300</v>
      </c>
      <c r="J677">
        <v>0</v>
      </c>
    </row>
    <row r="678" spans="1:10">
      <c r="A678">
        <v>9500</v>
      </c>
      <c r="B678">
        <v>0</v>
      </c>
      <c r="C678">
        <v>1</v>
      </c>
      <c r="D678">
        <v>0</v>
      </c>
      <c r="E678">
        <v>63</v>
      </c>
      <c r="F678">
        <v>103400</v>
      </c>
      <c r="G678">
        <v>110</v>
      </c>
      <c r="H678">
        <v>1075</v>
      </c>
      <c r="I678">
        <v>1600</v>
      </c>
      <c r="J678">
        <v>0</v>
      </c>
    </row>
    <row r="679" spans="1:10">
      <c r="A679">
        <v>9250</v>
      </c>
      <c r="B679">
        <v>0</v>
      </c>
      <c r="C679">
        <v>1</v>
      </c>
      <c r="D679">
        <v>0</v>
      </c>
      <c r="E679">
        <v>63</v>
      </c>
      <c r="F679">
        <v>102807</v>
      </c>
      <c r="G679">
        <v>86</v>
      </c>
      <c r="H679">
        <v>1055</v>
      </c>
      <c r="I679">
        <v>1300</v>
      </c>
      <c r="J679">
        <v>0</v>
      </c>
    </row>
    <row r="680" spans="1:10">
      <c r="A680">
        <v>9895</v>
      </c>
      <c r="B680">
        <v>0</v>
      </c>
      <c r="C680">
        <v>1</v>
      </c>
      <c r="D680">
        <v>0</v>
      </c>
      <c r="E680">
        <v>68</v>
      </c>
      <c r="F680">
        <v>102494</v>
      </c>
      <c r="G680">
        <v>110</v>
      </c>
      <c r="H680">
        <v>1090</v>
      </c>
      <c r="I680">
        <v>1600</v>
      </c>
      <c r="J680">
        <v>0</v>
      </c>
    </row>
    <row r="681" spans="1:10">
      <c r="A681">
        <v>9950</v>
      </c>
      <c r="B681">
        <v>1</v>
      </c>
      <c r="C681">
        <v>0</v>
      </c>
      <c r="D681">
        <v>0</v>
      </c>
      <c r="E681">
        <v>57</v>
      </c>
      <c r="F681">
        <v>102300</v>
      </c>
      <c r="G681">
        <v>72</v>
      </c>
      <c r="H681">
        <v>1135</v>
      </c>
      <c r="I681">
        <v>2000</v>
      </c>
      <c r="J681">
        <v>0</v>
      </c>
    </row>
    <row r="682" spans="1:10">
      <c r="A682">
        <v>7950</v>
      </c>
      <c r="B682">
        <v>0</v>
      </c>
      <c r="C682">
        <v>1</v>
      </c>
      <c r="D682">
        <v>0</v>
      </c>
      <c r="E682">
        <v>61</v>
      </c>
      <c r="F682">
        <v>102106</v>
      </c>
      <c r="G682">
        <v>110</v>
      </c>
      <c r="H682">
        <v>1050</v>
      </c>
      <c r="I682">
        <v>1600</v>
      </c>
      <c r="J682">
        <v>0</v>
      </c>
    </row>
    <row r="683" spans="1:10">
      <c r="A683">
        <v>8750</v>
      </c>
      <c r="B683">
        <v>0</v>
      </c>
      <c r="C683">
        <v>1</v>
      </c>
      <c r="D683">
        <v>0</v>
      </c>
      <c r="E683">
        <v>68</v>
      </c>
      <c r="F683">
        <v>101889</v>
      </c>
      <c r="G683">
        <v>110</v>
      </c>
      <c r="H683">
        <v>1075</v>
      </c>
      <c r="I683">
        <v>1600</v>
      </c>
      <c r="J683">
        <v>0</v>
      </c>
    </row>
    <row r="684" spans="1:10">
      <c r="A684">
        <v>8250</v>
      </c>
      <c r="B684">
        <v>1</v>
      </c>
      <c r="C684">
        <v>0</v>
      </c>
      <c r="D684">
        <v>0</v>
      </c>
      <c r="E684">
        <v>57</v>
      </c>
      <c r="F684">
        <v>101791</v>
      </c>
      <c r="G684">
        <v>72</v>
      </c>
      <c r="H684">
        <v>1115</v>
      </c>
      <c r="I684">
        <v>2000</v>
      </c>
      <c r="J684">
        <v>0</v>
      </c>
    </row>
    <row r="685" spans="1:10">
      <c r="A685">
        <v>8950</v>
      </c>
      <c r="B685">
        <v>0</v>
      </c>
      <c r="C685">
        <v>1</v>
      </c>
      <c r="D685">
        <v>0</v>
      </c>
      <c r="E685">
        <v>63</v>
      </c>
      <c r="F685">
        <v>101469</v>
      </c>
      <c r="G685">
        <v>110</v>
      </c>
      <c r="H685">
        <v>1065</v>
      </c>
      <c r="I685">
        <v>1600</v>
      </c>
      <c r="J685">
        <v>0</v>
      </c>
    </row>
    <row r="686" spans="1:10">
      <c r="A686">
        <v>8950</v>
      </c>
      <c r="B686">
        <v>0</v>
      </c>
      <c r="C686">
        <v>1</v>
      </c>
      <c r="D686">
        <v>0</v>
      </c>
      <c r="E686">
        <v>68</v>
      </c>
      <c r="F686">
        <v>101001</v>
      </c>
      <c r="G686">
        <v>110</v>
      </c>
      <c r="H686">
        <v>1075</v>
      </c>
      <c r="I686">
        <v>1600</v>
      </c>
      <c r="J686">
        <v>0</v>
      </c>
    </row>
    <row r="687" spans="1:10">
      <c r="A687">
        <v>8950</v>
      </c>
      <c r="B687">
        <v>0</v>
      </c>
      <c r="C687">
        <v>1</v>
      </c>
      <c r="D687">
        <v>0</v>
      </c>
      <c r="E687">
        <v>61</v>
      </c>
      <c r="F687">
        <v>100748</v>
      </c>
      <c r="G687">
        <v>110</v>
      </c>
      <c r="H687">
        <v>1070</v>
      </c>
      <c r="I687">
        <v>1600</v>
      </c>
      <c r="J687">
        <v>0</v>
      </c>
    </row>
    <row r="688" spans="1:10">
      <c r="A688">
        <v>8950</v>
      </c>
      <c r="B688">
        <v>0</v>
      </c>
      <c r="C688">
        <v>1</v>
      </c>
      <c r="D688">
        <v>0</v>
      </c>
      <c r="E688">
        <v>65</v>
      </c>
      <c r="F688">
        <v>100550</v>
      </c>
      <c r="G688">
        <v>110</v>
      </c>
      <c r="H688">
        <v>1075</v>
      </c>
      <c r="I688">
        <v>1600</v>
      </c>
      <c r="J688">
        <v>0</v>
      </c>
    </row>
    <row r="689" spans="1:10">
      <c r="A689">
        <v>9450</v>
      </c>
      <c r="B689">
        <v>0</v>
      </c>
      <c r="C689">
        <v>1</v>
      </c>
      <c r="D689">
        <v>0</v>
      </c>
      <c r="E689">
        <v>67</v>
      </c>
      <c r="F689">
        <v>99781</v>
      </c>
      <c r="G689">
        <v>110</v>
      </c>
      <c r="H689">
        <v>1085</v>
      </c>
      <c r="I689">
        <v>1600</v>
      </c>
      <c r="J689">
        <v>0</v>
      </c>
    </row>
    <row r="690" spans="1:10">
      <c r="A690">
        <v>8950</v>
      </c>
      <c r="B690">
        <v>0</v>
      </c>
      <c r="C690">
        <v>1</v>
      </c>
      <c r="D690">
        <v>0</v>
      </c>
      <c r="E690">
        <v>59</v>
      </c>
      <c r="F690">
        <v>98658</v>
      </c>
      <c r="G690">
        <v>86</v>
      </c>
      <c r="H690">
        <v>1020</v>
      </c>
      <c r="I690">
        <v>1300</v>
      </c>
      <c r="J690">
        <v>0</v>
      </c>
    </row>
    <row r="691" spans="1:10">
      <c r="A691">
        <v>9250</v>
      </c>
      <c r="B691">
        <v>0</v>
      </c>
      <c r="C691">
        <v>1</v>
      </c>
      <c r="D691">
        <v>0</v>
      </c>
      <c r="E691">
        <v>65</v>
      </c>
      <c r="F691">
        <v>98500</v>
      </c>
      <c r="G691">
        <v>110</v>
      </c>
      <c r="H691">
        <v>1075</v>
      </c>
      <c r="I691">
        <v>1600</v>
      </c>
      <c r="J691">
        <v>0</v>
      </c>
    </row>
    <row r="692" spans="1:10">
      <c r="A692">
        <v>8750</v>
      </c>
      <c r="B692">
        <v>0</v>
      </c>
      <c r="C692">
        <v>1</v>
      </c>
      <c r="D692">
        <v>0</v>
      </c>
      <c r="E692">
        <v>64</v>
      </c>
      <c r="F692">
        <v>98291</v>
      </c>
      <c r="G692">
        <v>86</v>
      </c>
      <c r="H692">
        <v>1000</v>
      </c>
      <c r="I692">
        <v>1300</v>
      </c>
      <c r="J692">
        <v>0</v>
      </c>
    </row>
    <row r="693" spans="1:10">
      <c r="A693">
        <v>9950</v>
      </c>
      <c r="B693">
        <v>0</v>
      </c>
      <c r="C693">
        <v>1</v>
      </c>
      <c r="D693">
        <v>0</v>
      </c>
      <c r="E693">
        <v>61</v>
      </c>
      <c r="F693">
        <v>97648</v>
      </c>
      <c r="G693">
        <v>110</v>
      </c>
      <c r="H693">
        <v>1065</v>
      </c>
      <c r="I693">
        <v>1600</v>
      </c>
      <c r="J693">
        <v>0</v>
      </c>
    </row>
    <row r="694" spans="1:10">
      <c r="A694">
        <v>9950</v>
      </c>
      <c r="B694">
        <v>0</v>
      </c>
      <c r="C694">
        <v>1</v>
      </c>
      <c r="D694">
        <v>0</v>
      </c>
      <c r="E694">
        <v>61</v>
      </c>
      <c r="F694">
        <v>97425</v>
      </c>
      <c r="G694">
        <v>110</v>
      </c>
      <c r="H694">
        <v>1075</v>
      </c>
      <c r="I694">
        <v>1600</v>
      </c>
      <c r="J694">
        <v>0</v>
      </c>
    </row>
    <row r="695" spans="1:10">
      <c r="A695">
        <v>9900</v>
      </c>
      <c r="B695">
        <v>0</v>
      </c>
      <c r="C695">
        <v>1</v>
      </c>
      <c r="D695">
        <v>0</v>
      </c>
      <c r="E695">
        <v>65</v>
      </c>
      <c r="F695">
        <v>97173</v>
      </c>
      <c r="G695">
        <v>86</v>
      </c>
      <c r="H695">
        <v>1015</v>
      </c>
      <c r="I695">
        <v>1300</v>
      </c>
      <c r="J695">
        <v>0</v>
      </c>
    </row>
    <row r="696" spans="1:10">
      <c r="A696">
        <v>8950</v>
      </c>
      <c r="B696">
        <v>0</v>
      </c>
      <c r="C696">
        <v>1</v>
      </c>
      <c r="D696">
        <v>0</v>
      </c>
      <c r="E696">
        <v>66</v>
      </c>
      <c r="F696">
        <v>97046</v>
      </c>
      <c r="G696">
        <v>86</v>
      </c>
      <c r="H696">
        <v>1000</v>
      </c>
      <c r="I696">
        <v>1300</v>
      </c>
      <c r="J696">
        <v>0</v>
      </c>
    </row>
    <row r="697" spans="1:10">
      <c r="A697">
        <v>8950</v>
      </c>
      <c r="B697">
        <v>0</v>
      </c>
      <c r="C697">
        <v>1</v>
      </c>
      <c r="D697">
        <v>0</v>
      </c>
      <c r="E697">
        <v>67</v>
      </c>
      <c r="F697">
        <v>96000</v>
      </c>
      <c r="G697">
        <v>110</v>
      </c>
      <c r="H697">
        <v>1050</v>
      </c>
      <c r="I697">
        <v>1600</v>
      </c>
      <c r="J697">
        <v>0</v>
      </c>
    </row>
    <row r="698" spans="1:10">
      <c r="A698">
        <v>12250</v>
      </c>
      <c r="B698">
        <v>1</v>
      </c>
      <c r="C698">
        <v>0</v>
      </c>
      <c r="D698">
        <v>0</v>
      </c>
      <c r="E698">
        <v>60</v>
      </c>
      <c r="F698">
        <v>96000</v>
      </c>
      <c r="G698">
        <v>72</v>
      </c>
      <c r="H698">
        <v>1100</v>
      </c>
      <c r="I698">
        <v>2000</v>
      </c>
      <c r="J698">
        <v>0</v>
      </c>
    </row>
    <row r="699" spans="1:10">
      <c r="A699">
        <v>9250</v>
      </c>
      <c r="B699">
        <v>0</v>
      </c>
      <c r="C699">
        <v>1</v>
      </c>
      <c r="D699">
        <v>0</v>
      </c>
      <c r="E699">
        <v>67</v>
      </c>
      <c r="F699">
        <v>95750</v>
      </c>
      <c r="G699">
        <v>110</v>
      </c>
      <c r="H699">
        <v>1070</v>
      </c>
      <c r="I699">
        <v>1600</v>
      </c>
      <c r="J699">
        <v>0</v>
      </c>
    </row>
    <row r="700" spans="1:10">
      <c r="A700">
        <v>10250</v>
      </c>
      <c r="B700">
        <v>0</v>
      </c>
      <c r="C700">
        <v>1</v>
      </c>
      <c r="D700">
        <v>0</v>
      </c>
      <c r="E700">
        <v>61</v>
      </c>
      <c r="F700">
        <v>95147</v>
      </c>
      <c r="G700">
        <v>110</v>
      </c>
      <c r="H700">
        <v>1050</v>
      </c>
      <c r="I700">
        <v>1600</v>
      </c>
      <c r="J700">
        <v>0</v>
      </c>
    </row>
    <row r="701" spans="1:10">
      <c r="A701">
        <v>8950</v>
      </c>
      <c r="B701">
        <v>0</v>
      </c>
      <c r="C701">
        <v>1</v>
      </c>
      <c r="D701">
        <v>0</v>
      </c>
      <c r="E701">
        <v>68</v>
      </c>
      <c r="F701">
        <v>95000</v>
      </c>
      <c r="G701">
        <v>110</v>
      </c>
      <c r="H701">
        <v>1050</v>
      </c>
      <c r="I701">
        <v>1600</v>
      </c>
      <c r="J701">
        <v>0</v>
      </c>
    </row>
    <row r="702" spans="1:10">
      <c r="A702">
        <v>7999</v>
      </c>
      <c r="B702">
        <v>0</v>
      </c>
      <c r="C702">
        <v>1</v>
      </c>
      <c r="D702">
        <v>0</v>
      </c>
      <c r="E702">
        <v>65</v>
      </c>
      <c r="F702">
        <v>95000</v>
      </c>
      <c r="G702">
        <v>110</v>
      </c>
      <c r="H702">
        <v>1050</v>
      </c>
      <c r="I702">
        <v>1600</v>
      </c>
      <c r="J702">
        <v>0</v>
      </c>
    </row>
    <row r="703" spans="1:10">
      <c r="A703">
        <v>9900</v>
      </c>
      <c r="B703">
        <v>0</v>
      </c>
      <c r="C703">
        <v>1</v>
      </c>
      <c r="D703">
        <v>0</v>
      </c>
      <c r="E703">
        <v>66</v>
      </c>
      <c r="F703">
        <v>94606</v>
      </c>
      <c r="G703">
        <v>110</v>
      </c>
      <c r="H703">
        <v>1065</v>
      </c>
      <c r="I703">
        <v>1600</v>
      </c>
      <c r="J703">
        <v>0</v>
      </c>
    </row>
    <row r="704" spans="1:10">
      <c r="A704">
        <v>8250</v>
      </c>
      <c r="B704">
        <v>0</v>
      </c>
      <c r="C704">
        <v>1</v>
      </c>
      <c r="D704">
        <v>0</v>
      </c>
      <c r="E704">
        <v>63</v>
      </c>
      <c r="F704">
        <v>94504</v>
      </c>
      <c r="G704">
        <v>86</v>
      </c>
      <c r="H704">
        <v>1000</v>
      </c>
      <c r="I704">
        <v>1300</v>
      </c>
      <c r="J704">
        <v>0</v>
      </c>
    </row>
    <row r="705" spans="1:10">
      <c r="A705">
        <v>10500</v>
      </c>
      <c r="B705">
        <v>0</v>
      </c>
      <c r="C705">
        <v>1</v>
      </c>
      <c r="D705">
        <v>0</v>
      </c>
      <c r="E705">
        <v>65</v>
      </c>
      <c r="F705">
        <v>93428</v>
      </c>
      <c r="G705">
        <v>110</v>
      </c>
      <c r="H705">
        <v>1075</v>
      </c>
      <c r="I705">
        <v>1600</v>
      </c>
      <c r="J705">
        <v>0</v>
      </c>
    </row>
    <row r="706" spans="1:10">
      <c r="A706">
        <v>8450</v>
      </c>
      <c r="B706">
        <v>0</v>
      </c>
      <c r="C706">
        <v>1</v>
      </c>
      <c r="D706">
        <v>0</v>
      </c>
      <c r="E706">
        <v>65</v>
      </c>
      <c r="F706">
        <v>93408</v>
      </c>
      <c r="G706">
        <v>86</v>
      </c>
      <c r="H706">
        <v>1015</v>
      </c>
      <c r="I706">
        <v>1300</v>
      </c>
      <c r="J706">
        <v>0</v>
      </c>
    </row>
    <row r="707" spans="1:10">
      <c r="A707">
        <v>9900</v>
      </c>
      <c r="B707">
        <v>0</v>
      </c>
      <c r="C707">
        <v>1</v>
      </c>
      <c r="D707">
        <v>0</v>
      </c>
      <c r="E707">
        <v>68</v>
      </c>
      <c r="F707">
        <v>93296</v>
      </c>
      <c r="G707">
        <v>110</v>
      </c>
      <c r="H707">
        <v>1090</v>
      </c>
      <c r="I707">
        <v>1600</v>
      </c>
      <c r="J707">
        <v>0</v>
      </c>
    </row>
    <row r="708" spans="1:10">
      <c r="A708">
        <v>10500</v>
      </c>
      <c r="B708">
        <v>0</v>
      </c>
      <c r="C708">
        <v>1</v>
      </c>
      <c r="D708">
        <v>0</v>
      </c>
      <c r="E708">
        <v>62</v>
      </c>
      <c r="F708">
        <v>93098</v>
      </c>
      <c r="G708">
        <v>110</v>
      </c>
      <c r="H708">
        <v>1075</v>
      </c>
      <c r="I708">
        <v>1600</v>
      </c>
      <c r="J708">
        <v>0</v>
      </c>
    </row>
    <row r="709" spans="1:10">
      <c r="A709">
        <v>8500</v>
      </c>
      <c r="B709">
        <v>1</v>
      </c>
      <c r="C709">
        <v>0</v>
      </c>
      <c r="D709">
        <v>0</v>
      </c>
      <c r="E709">
        <v>67</v>
      </c>
      <c r="F709">
        <v>92922</v>
      </c>
      <c r="G709">
        <v>72</v>
      </c>
      <c r="H709">
        <v>1100</v>
      </c>
      <c r="I709">
        <v>2000</v>
      </c>
      <c r="J709">
        <v>0</v>
      </c>
    </row>
    <row r="710" spans="1:10">
      <c r="A710">
        <v>9500</v>
      </c>
      <c r="B710">
        <v>0</v>
      </c>
      <c r="C710">
        <v>1</v>
      </c>
      <c r="D710">
        <v>0</v>
      </c>
      <c r="E710">
        <v>61</v>
      </c>
      <c r="F710">
        <v>92498</v>
      </c>
      <c r="G710">
        <v>110</v>
      </c>
      <c r="H710">
        <v>1050</v>
      </c>
      <c r="I710">
        <v>1600</v>
      </c>
      <c r="J710">
        <v>0</v>
      </c>
    </row>
    <row r="711" spans="1:10">
      <c r="A711">
        <v>9450</v>
      </c>
      <c r="B711">
        <v>0</v>
      </c>
      <c r="C711">
        <v>1</v>
      </c>
      <c r="D711">
        <v>0</v>
      </c>
      <c r="E711">
        <v>65</v>
      </c>
      <c r="F711">
        <v>92226</v>
      </c>
      <c r="G711">
        <v>110</v>
      </c>
      <c r="H711">
        <v>1065</v>
      </c>
      <c r="I711">
        <v>1600</v>
      </c>
      <c r="J711">
        <v>0</v>
      </c>
    </row>
    <row r="712" spans="1:10">
      <c r="A712">
        <v>9900</v>
      </c>
      <c r="B712">
        <v>1</v>
      </c>
      <c r="C712">
        <v>0</v>
      </c>
      <c r="D712">
        <v>0</v>
      </c>
      <c r="E712">
        <v>68</v>
      </c>
      <c r="F712">
        <v>91505</v>
      </c>
      <c r="G712">
        <v>72</v>
      </c>
      <c r="H712">
        <v>1115</v>
      </c>
      <c r="I712">
        <v>2000</v>
      </c>
      <c r="J712">
        <v>0</v>
      </c>
    </row>
    <row r="713" spans="1:10">
      <c r="A713">
        <v>8250</v>
      </c>
      <c r="B713">
        <v>0</v>
      </c>
      <c r="C713">
        <v>1</v>
      </c>
      <c r="D713">
        <v>0</v>
      </c>
      <c r="E713">
        <v>64</v>
      </c>
      <c r="F713">
        <v>91333</v>
      </c>
      <c r="G713">
        <v>110</v>
      </c>
      <c r="H713">
        <v>1050</v>
      </c>
      <c r="I713">
        <v>1600</v>
      </c>
      <c r="J713">
        <v>0</v>
      </c>
    </row>
    <row r="714" spans="1:10">
      <c r="A714">
        <v>8750</v>
      </c>
      <c r="B714">
        <v>0</v>
      </c>
      <c r="C714">
        <v>1</v>
      </c>
      <c r="D714">
        <v>0</v>
      </c>
      <c r="E714">
        <v>65</v>
      </c>
      <c r="F714">
        <v>91246</v>
      </c>
      <c r="G714">
        <v>86</v>
      </c>
      <c r="H714">
        <v>1015</v>
      </c>
      <c r="I714">
        <v>1300</v>
      </c>
      <c r="J714">
        <v>0</v>
      </c>
    </row>
    <row r="715" spans="1:10">
      <c r="A715">
        <v>9500</v>
      </c>
      <c r="B715">
        <v>0</v>
      </c>
      <c r="C715">
        <v>1</v>
      </c>
      <c r="D715">
        <v>0</v>
      </c>
      <c r="E715">
        <v>58</v>
      </c>
      <c r="F715">
        <v>91000</v>
      </c>
      <c r="G715">
        <v>110</v>
      </c>
      <c r="H715">
        <v>1075</v>
      </c>
      <c r="I715">
        <v>1600</v>
      </c>
      <c r="J715">
        <v>0</v>
      </c>
    </row>
    <row r="716" spans="1:10">
      <c r="A716">
        <v>8450</v>
      </c>
      <c r="B716">
        <v>0</v>
      </c>
      <c r="C716">
        <v>1</v>
      </c>
      <c r="D716">
        <v>0</v>
      </c>
      <c r="E716">
        <v>68</v>
      </c>
      <c r="F716">
        <v>90727</v>
      </c>
      <c r="G716">
        <v>110</v>
      </c>
      <c r="H716">
        <v>1050</v>
      </c>
      <c r="I716">
        <v>1600</v>
      </c>
      <c r="J716">
        <v>0</v>
      </c>
    </row>
    <row r="717" spans="1:10">
      <c r="A717">
        <v>8490</v>
      </c>
      <c r="B717">
        <v>0</v>
      </c>
      <c r="C717">
        <v>1</v>
      </c>
      <c r="D717">
        <v>0</v>
      </c>
      <c r="E717">
        <v>62</v>
      </c>
      <c r="F717">
        <v>90000</v>
      </c>
      <c r="G717">
        <v>110</v>
      </c>
      <c r="H717">
        <v>1050</v>
      </c>
      <c r="I717">
        <v>1600</v>
      </c>
      <c r="J717">
        <v>0</v>
      </c>
    </row>
    <row r="718" spans="1:10">
      <c r="A718">
        <v>8750</v>
      </c>
      <c r="B718">
        <v>0</v>
      </c>
      <c r="C718">
        <v>1</v>
      </c>
      <c r="D718">
        <v>0</v>
      </c>
      <c r="E718">
        <v>60</v>
      </c>
      <c r="F718">
        <v>89576</v>
      </c>
      <c r="G718">
        <v>110</v>
      </c>
      <c r="H718">
        <v>1035</v>
      </c>
      <c r="I718">
        <v>1600</v>
      </c>
      <c r="J718">
        <v>0</v>
      </c>
    </row>
    <row r="719" spans="1:10">
      <c r="A719">
        <v>9750</v>
      </c>
      <c r="B719">
        <v>0</v>
      </c>
      <c r="C719">
        <v>1</v>
      </c>
      <c r="D719">
        <v>0</v>
      </c>
      <c r="E719">
        <v>64</v>
      </c>
      <c r="F719">
        <v>89145</v>
      </c>
      <c r="G719">
        <v>86</v>
      </c>
      <c r="H719">
        <v>1025</v>
      </c>
      <c r="I719">
        <v>1300</v>
      </c>
      <c r="J719">
        <v>0</v>
      </c>
    </row>
    <row r="720" spans="1:10">
      <c r="A720">
        <v>9950</v>
      </c>
      <c r="B720">
        <v>0</v>
      </c>
      <c r="C720">
        <v>1</v>
      </c>
      <c r="D720">
        <v>0</v>
      </c>
      <c r="E720">
        <v>63</v>
      </c>
      <c r="F720">
        <v>89000</v>
      </c>
      <c r="G720">
        <v>110</v>
      </c>
      <c r="H720">
        <v>1085</v>
      </c>
      <c r="I720">
        <v>1600</v>
      </c>
      <c r="J720">
        <v>0</v>
      </c>
    </row>
    <row r="721" spans="1:10">
      <c r="A721">
        <v>8500</v>
      </c>
      <c r="B721">
        <v>0</v>
      </c>
      <c r="C721">
        <v>1</v>
      </c>
      <c r="D721">
        <v>0</v>
      </c>
      <c r="E721">
        <v>68</v>
      </c>
      <c r="F721">
        <v>88807</v>
      </c>
      <c r="G721">
        <v>110</v>
      </c>
      <c r="H721">
        <v>1050</v>
      </c>
      <c r="I721">
        <v>1600</v>
      </c>
      <c r="J721">
        <v>0</v>
      </c>
    </row>
    <row r="722" spans="1:10">
      <c r="A722">
        <v>8450</v>
      </c>
      <c r="B722">
        <v>0</v>
      </c>
      <c r="C722">
        <v>1</v>
      </c>
      <c r="D722">
        <v>0</v>
      </c>
      <c r="E722">
        <v>63</v>
      </c>
      <c r="F722">
        <v>88685</v>
      </c>
      <c r="G722">
        <v>110</v>
      </c>
      <c r="H722">
        <v>1070</v>
      </c>
      <c r="I722">
        <v>1600</v>
      </c>
      <c r="J722">
        <v>0</v>
      </c>
    </row>
    <row r="723" spans="1:10">
      <c r="A723">
        <v>7900</v>
      </c>
      <c r="B723">
        <v>0</v>
      </c>
      <c r="C723">
        <v>1</v>
      </c>
      <c r="D723">
        <v>0</v>
      </c>
      <c r="E723">
        <v>62</v>
      </c>
      <c r="F723">
        <v>88667</v>
      </c>
      <c r="G723">
        <v>110</v>
      </c>
      <c r="H723">
        <v>1040</v>
      </c>
      <c r="I723">
        <v>1600</v>
      </c>
      <c r="J723">
        <v>0</v>
      </c>
    </row>
    <row r="724" spans="1:10">
      <c r="A724">
        <v>8750</v>
      </c>
      <c r="B724">
        <v>0</v>
      </c>
      <c r="C724">
        <v>1</v>
      </c>
      <c r="D724">
        <v>0</v>
      </c>
      <c r="E724">
        <v>57</v>
      </c>
      <c r="F724">
        <v>88480</v>
      </c>
      <c r="G724">
        <v>110</v>
      </c>
      <c r="H724">
        <v>1050</v>
      </c>
      <c r="I724">
        <v>1600</v>
      </c>
      <c r="J724">
        <v>0</v>
      </c>
    </row>
    <row r="725" spans="1:10">
      <c r="A725">
        <v>7950</v>
      </c>
      <c r="B725">
        <v>0</v>
      </c>
      <c r="C725">
        <v>1</v>
      </c>
      <c r="D725">
        <v>0</v>
      </c>
      <c r="E725">
        <v>61</v>
      </c>
      <c r="F725">
        <v>88127</v>
      </c>
      <c r="G725">
        <v>86</v>
      </c>
      <c r="H725">
        <v>1015</v>
      </c>
      <c r="I725">
        <v>1300</v>
      </c>
      <c r="J725">
        <v>0</v>
      </c>
    </row>
    <row r="726" spans="1:10">
      <c r="A726">
        <v>6900</v>
      </c>
      <c r="B726">
        <v>0</v>
      </c>
      <c r="C726">
        <v>1</v>
      </c>
      <c r="D726">
        <v>0</v>
      </c>
      <c r="E726">
        <v>62</v>
      </c>
      <c r="F726">
        <v>88000</v>
      </c>
      <c r="G726">
        <v>86</v>
      </c>
      <c r="H726">
        <v>1020</v>
      </c>
      <c r="I726">
        <v>1300</v>
      </c>
      <c r="J726">
        <v>0</v>
      </c>
    </row>
    <row r="727" spans="1:10">
      <c r="A727">
        <v>8150</v>
      </c>
      <c r="B727">
        <v>0</v>
      </c>
      <c r="C727">
        <v>1</v>
      </c>
      <c r="D727">
        <v>0</v>
      </c>
      <c r="E727">
        <v>65</v>
      </c>
      <c r="F727">
        <v>87821</v>
      </c>
      <c r="G727">
        <v>86</v>
      </c>
      <c r="H727">
        <v>1015</v>
      </c>
      <c r="I727">
        <v>1300</v>
      </c>
      <c r="J727">
        <v>0</v>
      </c>
    </row>
    <row r="728" spans="1:10">
      <c r="A728">
        <v>10995</v>
      </c>
      <c r="B728">
        <v>0</v>
      </c>
      <c r="C728">
        <v>1</v>
      </c>
      <c r="D728">
        <v>0</v>
      </c>
      <c r="E728">
        <v>59</v>
      </c>
      <c r="F728">
        <v>87654</v>
      </c>
      <c r="G728">
        <v>86</v>
      </c>
      <c r="H728">
        <v>1065</v>
      </c>
      <c r="I728">
        <v>1300</v>
      </c>
      <c r="J728">
        <v>1</v>
      </c>
    </row>
    <row r="729" spans="1:10">
      <c r="A729">
        <v>8900</v>
      </c>
      <c r="B729">
        <v>0</v>
      </c>
      <c r="C729">
        <v>1</v>
      </c>
      <c r="D729">
        <v>0</v>
      </c>
      <c r="E729">
        <v>59</v>
      </c>
      <c r="F729">
        <v>86888</v>
      </c>
      <c r="G729">
        <v>110</v>
      </c>
      <c r="H729">
        <v>1050</v>
      </c>
      <c r="I729">
        <v>1600</v>
      </c>
      <c r="J729">
        <v>0</v>
      </c>
    </row>
    <row r="730" spans="1:10">
      <c r="A730">
        <v>9500</v>
      </c>
      <c r="B730">
        <v>0</v>
      </c>
      <c r="C730">
        <v>1</v>
      </c>
      <c r="D730">
        <v>0</v>
      </c>
      <c r="E730">
        <v>59</v>
      </c>
      <c r="F730">
        <v>86871</v>
      </c>
      <c r="G730">
        <v>86</v>
      </c>
      <c r="H730">
        <v>1040</v>
      </c>
      <c r="I730">
        <v>1300</v>
      </c>
      <c r="J730">
        <v>0</v>
      </c>
    </row>
    <row r="731" spans="1:10">
      <c r="A731">
        <v>8950</v>
      </c>
      <c r="B731">
        <v>0</v>
      </c>
      <c r="C731">
        <v>1</v>
      </c>
      <c r="D731">
        <v>0</v>
      </c>
      <c r="E731">
        <v>68</v>
      </c>
      <c r="F731">
        <v>86714</v>
      </c>
      <c r="G731">
        <v>110</v>
      </c>
      <c r="H731">
        <v>1035</v>
      </c>
      <c r="I731">
        <v>1600</v>
      </c>
      <c r="J731">
        <v>0</v>
      </c>
    </row>
    <row r="732" spans="1:10">
      <c r="A732">
        <v>11500</v>
      </c>
      <c r="B732">
        <v>0</v>
      </c>
      <c r="C732">
        <v>1</v>
      </c>
      <c r="D732">
        <v>0</v>
      </c>
      <c r="E732">
        <v>65</v>
      </c>
      <c r="F732">
        <v>85889</v>
      </c>
      <c r="G732">
        <v>110</v>
      </c>
      <c r="H732">
        <v>1065</v>
      </c>
      <c r="I732">
        <v>1600</v>
      </c>
      <c r="J732">
        <v>0</v>
      </c>
    </row>
    <row r="733" spans="1:10">
      <c r="A733">
        <v>10450</v>
      </c>
      <c r="B733">
        <v>0</v>
      </c>
      <c r="C733">
        <v>1</v>
      </c>
      <c r="D733">
        <v>0</v>
      </c>
      <c r="E733">
        <v>62</v>
      </c>
      <c r="F733">
        <v>85000</v>
      </c>
      <c r="G733">
        <v>110</v>
      </c>
      <c r="H733">
        <v>1050</v>
      </c>
      <c r="I733">
        <v>1600</v>
      </c>
      <c r="J733">
        <v>0</v>
      </c>
    </row>
    <row r="734" spans="1:10">
      <c r="A734">
        <v>10500</v>
      </c>
      <c r="B734">
        <v>0</v>
      </c>
      <c r="C734">
        <v>1</v>
      </c>
      <c r="D734">
        <v>0</v>
      </c>
      <c r="E734">
        <v>60</v>
      </c>
      <c r="F734">
        <v>85000</v>
      </c>
      <c r="G734">
        <v>86</v>
      </c>
      <c r="H734">
        <v>1025</v>
      </c>
      <c r="I734">
        <v>1300</v>
      </c>
      <c r="J734">
        <v>0</v>
      </c>
    </row>
    <row r="735" spans="1:10">
      <c r="A735">
        <v>9250</v>
      </c>
      <c r="B735">
        <v>0</v>
      </c>
      <c r="C735">
        <v>1</v>
      </c>
      <c r="D735">
        <v>0</v>
      </c>
      <c r="E735">
        <v>68</v>
      </c>
      <c r="F735">
        <v>84976</v>
      </c>
      <c r="G735">
        <v>110</v>
      </c>
      <c r="H735">
        <v>1035</v>
      </c>
      <c r="I735">
        <v>1600</v>
      </c>
      <c r="J735">
        <v>0</v>
      </c>
    </row>
    <row r="736" spans="1:10">
      <c r="A736">
        <v>10950</v>
      </c>
      <c r="B736">
        <v>0</v>
      </c>
      <c r="C736">
        <v>1</v>
      </c>
      <c r="D736">
        <v>0</v>
      </c>
      <c r="E736">
        <v>65</v>
      </c>
      <c r="F736">
        <v>84558</v>
      </c>
      <c r="G736">
        <v>110</v>
      </c>
      <c r="H736">
        <v>1120</v>
      </c>
      <c r="I736">
        <v>1600</v>
      </c>
      <c r="J736">
        <v>0</v>
      </c>
    </row>
    <row r="737" spans="1:10">
      <c r="A737">
        <v>10450</v>
      </c>
      <c r="B737">
        <v>0</v>
      </c>
      <c r="C737">
        <v>1</v>
      </c>
      <c r="D737">
        <v>0</v>
      </c>
      <c r="E737">
        <v>62</v>
      </c>
      <c r="F737">
        <v>84549</v>
      </c>
      <c r="G737">
        <v>110</v>
      </c>
      <c r="H737">
        <v>1075</v>
      </c>
      <c r="I737">
        <v>1600</v>
      </c>
      <c r="J737">
        <v>0</v>
      </c>
    </row>
    <row r="738" spans="1:10">
      <c r="A738">
        <v>9250</v>
      </c>
      <c r="B738">
        <v>0</v>
      </c>
      <c r="C738">
        <v>1</v>
      </c>
      <c r="D738">
        <v>0</v>
      </c>
      <c r="E738">
        <v>68</v>
      </c>
      <c r="F738">
        <v>84482</v>
      </c>
      <c r="G738">
        <v>110</v>
      </c>
      <c r="H738">
        <v>1075</v>
      </c>
      <c r="I738">
        <v>1600</v>
      </c>
      <c r="J738">
        <v>0</v>
      </c>
    </row>
    <row r="739" spans="1:10">
      <c r="A739">
        <v>8750</v>
      </c>
      <c r="B739">
        <v>0</v>
      </c>
      <c r="C739">
        <v>1</v>
      </c>
      <c r="D739">
        <v>0</v>
      </c>
      <c r="E739">
        <v>62</v>
      </c>
      <c r="F739">
        <v>83908</v>
      </c>
      <c r="G739">
        <v>110</v>
      </c>
      <c r="H739">
        <v>1070</v>
      </c>
      <c r="I739">
        <v>1600</v>
      </c>
      <c r="J739">
        <v>0</v>
      </c>
    </row>
    <row r="740" spans="1:10">
      <c r="A740">
        <v>8750</v>
      </c>
      <c r="B740">
        <v>0</v>
      </c>
      <c r="C740">
        <v>1</v>
      </c>
      <c r="D740">
        <v>0</v>
      </c>
      <c r="E740">
        <v>67</v>
      </c>
      <c r="F740">
        <v>83560</v>
      </c>
      <c r="G740">
        <v>86</v>
      </c>
      <c r="H740">
        <v>1015</v>
      </c>
      <c r="I740">
        <v>1300</v>
      </c>
      <c r="J740">
        <v>0</v>
      </c>
    </row>
    <row r="741" spans="1:10">
      <c r="A741">
        <v>9800</v>
      </c>
      <c r="B741">
        <v>0</v>
      </c>
      <c r="C741">
        <v>1</v>
      </c>
      <c r="D741">
        <v>0</v>
      </c>
      <c r="E741">
        <v>68</v>
      </c>
      <c r="F741">
        <v>83000</v>
      </c>
      <c r="G741">
        <v>107</v>
      </c>
      <c r="H741">
        <v>1100</v>
      </c>
      <c r="I741">
        <v>1600</v>
      </c>
      <c r="J741">
        <v>1</v>
      </c>
    </row>
    <row r="742" spans="1:10">
      <c r="A742">
        <v>8250</v>
      </c>
      <c r="B742">
        <v>0</v>
      </c>
      <c r="C742">
        <v>1</v>
      </c>
      <c r="D742">
        <v>0</v>
      </c>
      <c r="E742">
        <v>64</v>
      </c>
      <c r="F742">
        <v>82723</v>
      </c>
      <c r="G742">
        <v>86</v>
      </c>
      <c r="H742">
        <v>1015</v>
      </c>
      <c r="I742">
        <v>1300</v>
      </c>
      <c r="J742">
        <v>0</v>
      </c>
    </row>
    <row r="743" spans="1:10">
      <c r="A743">
        <v>10450</v>
      </c>
      <c r="B743">
        <v>0</v>
      </c>
      <c r="C743">
        <v>1</v>
      </c>
      <c r="D743">
        <v>0</v>
      </c>
      <c r="E743">
        <v>62</v>
      </c>
      <c r="F743">
        <v>82421</v>
      </c>
      <c r="G743">
        <v>110</v>
      </c>
      <c r="H743">
        <v>1065</v>
      </c>
      <c r="I743">
        <v>1600</v>
      </c>
      <c r="J743">
        <v>0</v>
      </c>
    </row>
    <row r="744" spans="1:10">
      <c r="A744">
        <v>9750</v>
      </c>
      <c r="B744">
        <v>0</v>
      </c>
      <c r="C744">
        <v>1</v>
      </c>
      <c r="D744">
        <v>0</v>
      </c>
      <c r="E744">
        <v>58</v>
      </c>
      <c r="F744">
        <v>82254</v>
      </c>
      <c r="G744">
        <v>110</v>
      </c>
      <c r="H744">
        <v>1050</v>
      </c>
      <c r="I744">
        <v>1600</v>
      </c>
      <c r="J744">
        <v>0</v>
      </c>
    </row>
    <row r="745" spans="1:10">
      <c r="A745">
        <v>8950</v>
      </c>
      <c r="B745">
        <v>0</v>
      </c>
      <c r="C745">
        <v>1</v>
      </c>
      <c r="D745">
        <v>0</v>
      </c>
      <c r="E745">
        <v>61</v>
      </c>
      <c r="F745">
        <v>82115</v>
      </c>
      <c r="G745">
        <v>110</v>
      </c>
      <c r="H745">
        <v>1055</v>
      </c>
      <c r="I745">
        <v>1600</v>
      </c>
      <c r="J745">
        <v>0</v>
      </c>
    </row>
    <row r="746" spans="1:10">
      <c r="A746">
        <v>7450</v>
      </c>
      <c r="B746">
        <v>0</v>
      </c>
      <c r="C746">
        <v>1</v>
      </c>
      <c r="D746">
        <v>0</v>
      </c>
      <c r="E746">
        <v>65</v>
      </c>
      <c r="F746">
        <v>82000</v>
      </c>
      <c r="G746">
        <v>86</v>
      </c>
      <c r="H746">
        <v>1015</v>
      </c>
      <c r="I746">
        <v>1300</v>
      </c>
      <c r="J746">
        <v>0</v>
      </c>
    </row>
    <row r="747" spans="1:10">
      <c r="A747">
        <v>8450</v>
      </c>
      <c r="B747">
        <v>0</v>
      </c>
      <c r="C747">
        <v>1</v>
      </c>
      <c r="D747">
        <v>0</v>
      </c>
      <c r="E747">
        <v>68</v>
      </c>
      <c r="F747">
        <v>81965</v>
      </c>
      <c r="G747">
        <v>86</v>
      </c>
      <c r="H747">
        <v>1035</v>
      </c>
      <c r="I747">
        <v>1300</v>
      </c>
      <c r="J747">
        <v>0</v>
      </c>
    </row>
    <row r="748" spans="1:10">
      <c r="A748">
        <v>8250</v>
      </c>
      <c r="B748">
        <v>0</v>
      </c>
      <c r="C748">
        <v>1</v>
      </c>
      <c r="D748">
        <v>0</v>
      </c>
      <c r="E748">
        <v>66</v>
      </c>
      <c r="F748">
        <v>81250</v>
      </c>
      <c r="G748">
        <v>110</v>
      </c>
      <c r="H748">
        <v>1050</v>
      </c>
      <c r="I748">
        <v>1600</v>
      </c>
      <c r="J748">
        <v>0</v>
      </c>
    </row>
    <row r="749" spans="1:10">
      <c r="A749">
        <v>10950</v>
      </c>
      <c r="B749">
        <v>0</v>
      </c>
      <c r="C749">
        <v>1</v>
      </c>
      <c r="D749">
        <v>0</v>
      </c>
      <c r="E749">
        <v>65</v>
      </c>
      <c r="F749">
        <v>81192</v>
      </c>
      <c r="G749">
        <v>110</v>
      </c>
      <c r="H749">
        <v>1065</v>
      </c>
      <c r="I749">
        <v>1600</v>
      </c>
      <c r="J749">
        <v>0</v>
      </c>
    </row>
    <row r="750" spans="1:10">
      <c r="A750">
        <v>8950</v>
      </c>
      <c r="B750">
        <v>0</v>
      </c>
      <c r="C750">
        <v>1</v>
      </c>
      <c r="D750">
        <v>0</v>
      </c>
      <c r="E750">
        <v>61</v>
      </c>
      <c r="F750">
        <v>81170</v>
      </c>
      <c r="G750">
        <v>110</v>
      </c>
      <c r="H750">
        <v>1040</v>
      </c>
      <c r="I750">
        <v>1600</v>
      </c>
      <c r="J750">
        <v>0</v>
      </c>
    </row>
    <row r="751" spans="1:10">
      <c r="A751">
        <v>8750</v>
      </c>
      <c r="B751">
        <v>0</v>
      </c>
      <c r="C751">
        <v>1</v>
      </c>
      <c r="D751">
        <v>0</v>
      </c>
      <c r="E751">
        <v>66</v>
      </c>
      <c r="F751">
        <v>81083</v>
      </c>
      <c r="G751">
        <v>86</v>
      </c>
      <c r="H751">
        <v>1015</v>
      </c>
      <c r="I751">
        <v>1300</v>
      </c>
      <c r="J751">
        <v>0</v>
      </c>
    </row>
    <row r="752" spans="1:10">
      <c r="A752">
        <v>10450</v>
      </c>
      <c r="B752">
        <v>0</v>
      </c>
      <c r="C752">
        <v>1</v>
      </c>
      <c r="D752">
        <v>0</v>
      </c>
      <c r="E752">
        <v>61</v>
      </c>
      <c r="F752">
        <v>80714</v>
      </c>
      <c r="G752">
        <v>110</v>
      </c>
      <c r="H752">
        <v>1075</v>
      </c>
      <c r="I752">
        <v>1600</v>
      </c>
      <c r="J752">
        <v>0</v>
      </c>
    </row>
    <row r="753" spans="1:10">
      <c r="A753">
        <v>10950</v>
      </c>
      <c r="B753">
        <v>0</v>
      </c>
      <c r="C753">
        <v>1</v>
      </c>
      <c r="D753">
        <v>0</v>
      </c>
      <c r="E753">
        <v>57</v>
      </c>
      <c r="F753">
        <v>80470</v>
      </c>
      <c r="G753">
        <v>110</v>
      </c>
      <c r="H753">
        <v>1085</v>
      </c>
      <c r="I753">
        <v>1600</v>
      </c>
      <c r="J753">
        <v>0</v>
      </c>
    </row>
    <row r="754" spans="1:10">
      <c r="A754">
        <v>8450</v>
      </c>
      <c r="B754">
        <v>0</v>
      </c>
      <c r="C754">
        <v>1</v>
      </c>
      <c r="D754">
        <v>0</v>
      </c>
      <c r="E754">
        <v>65</v>
      </c>
      <c r="F754">
        <v>80439</v>
      </c>
      <c r="G754">
        <v>110</v>
      </c>
      <c r="H754">
        <v>1035</v>
      </c>
      <c r="I754">
        <v>1600</v>
      </c>
      <c r="J754">
        <v>0</v>
      </c>
    </row>
    <row r="755" spans="1:10">
      <c r="A755">
        <v>9950</v>
      </c>
      <c r="B755">
        <v>0</v>
      </c>
      <c r="C755">
        <v>1</v>
      </c>
      <c r="D755">
        <v>0</v>
      </c>
      <c r="E755">
        <v>59</v>
      </c>
      <c r="F755">
        <v>80430</v>
      </c>
      <c r="G755">
        <v>110</v>
      </c>
      <c r="H755">
        <v>1065</v>
      </c>
      <c r="I755">
        <v>1600</v>
      </c>
      <c r="J755">
        <v>0</v>
      </c>
    </row>
    <row r="756" spans="1:10">
      <c r="A756">
        <v>9950</v>
      </c>
      <c r="B756">
        <v>0</v>
      </c>
      <c r="C756">
        <v>1</v>
      </c>
      <c r="D756">
        <v>0</v>
      </c>
      <c r="E756">
        <v>68</v>
      </c>
      <c r="F756">
        <v>80426</v>
      </c>
      <c r="G756">
        <v>110</v>
      </c>
      <c r="H756">
        <v>1055</v>
      </c>
      <c r="I756">
        <v>1600</v>
      </c>
      <c r="J756">
        <v>0</v>
      </c>
    </row>
    <row r="757" spans="1:10">
      <c r="A757">
        <v>8750</v>
      </c>
      <c r="B757">
        <v>0</v>
      </c>
      <c r="C757">
        <v>1</v>
      </c>
      <c r="D757">
        <v>0</v>
      </c>
      <c r="E757">
        <v>62</v>
      </c>
      <c r="F757">
        <v>80265</v>
      </c>
      <c r="G757">
        <v>86</v>
      </c>
      <c r="H757">
        <v>1015</v>
      </c>
      <c r="I757">
        <v>1300</v>
      </c>
      <c r="J757">
        <v>0</v>
      </c>
    </row>
    <row r="758" spans="1:10">
      <c r="A758">
        <v>9950</v>
      </c>
      <c r="B758">
        <v>0</v>
      </c>
      <c r="C758">
        <v>1</v>
      </c>
      <c r="D758">
        <v>0</v>
      </c>
      <c r="E758">
        <v>65</v>
      </c>
      <c r="F758">
        <v>80153</v>
      </c>
      <c r="G758">
        <v>110</v>
      </c>
      <c r="H758">
        <v>1070</v>
      </c>
      <c r="I758">
        <v>1600</v>
      </c>
      <c r="J758">
        <v>0</v>
      </c>
    </row>
    <row r="759" spans="1:10">
      <c r="A759">
        <v>9500</v>
      </c>
      <c r="B759">
        <v>0</v>
      </c>
      <c r="C759">
        <v>1</v>
      </c>
      <c r="D759">
        <v>0</v>
      </c>
      <c r="E759">
        <v>68</v>
      </c>
      <c r="F759">
        <v>80121</v>
      </c>
      <c r="G759">
        <v>110</v>
      </c>
      <c r="H759">
        <v>1070</v>
      </c>
      <c r="I759">
        <v>1600</v>
      </c>
      <c r="J759">
        <v>0</v>
      </c>
    </row>
    <row r="760" spans="1:10">
      <c r="A760">
        <v>8250</v>
      </c>
      <c r="B760">
        <v>0</v>
      </c>
      <c r="C760">
        <v>1</v>
      </c>
      <c r="D760">
        <v>0</v>
      </c>
      <c r="E760">
        <v>65</v>
      </c>
      <c r="F760">
        <v>80086</v>
      </c>
      <c r="G760">
        <v>110</v>
      </c>
      <c r="H760">
        <v>1035</v>
      </c>
      <c r="I760">
        <v>1600</v>
      </c>
      <c r="J760">
        <v>0</v>
      </c>
    </row>
    <row r="761" spans="1:10">
      <c r="A761">
        <v>10950</v>
      </c>
      <c r="B761">
        <v>0</v>
      </c>
      <c r="C761">
        <v>1</v>
      </c>
      <c r="D761">
        <v>0</v>
      </c>
      <c r="E761">
        <v>62</v>
      </c>
      <c r="F761">
        <v>80000</v>
      </c>
      <c r="G761">
        <v>110</v>
      </c>
      <c r="H761">
        <v>1075</v>
      </c>
      <c r="I761">
        <v>1600</v>
      </c>
      <c r="J761">
        <v>0</v>
      </c>
    </row>
    <row r="762" spans="1:10">
      <c r="A762">
        <v>7950</v>
      </c>
      <c r="B762">
        <v>0</v>
      </c>
      <c r="C762">
        <v>1</v>
      </c>
      <c r="D762">
        <v>0</v>
      </c>
      <c r="E762">
        <v>60</v>
      </c>
      <c r="F762">
        <v>80000</v>
      </c>
      <c r="G762">
        <v>86</v>
      </c>
      <c r="H762">
        <v>1015</v>
      </c>
      <c r="I762">
        <v>1300</v>
      </c>
      <c r="J762">
        <v>0</v>
      </c>
    </row>
    <row r="763" spans="1:10">
      <c r="A763">
        <v>8250</v>
      </c>
      <c r="B763">
        <v>0</v>
      </c>
      <c r="C763">
        <v>1</v>
      </c>
      <c r="D763">
        <v>0</v>
      </c>
      <c r="E763">
        <v>65</v>
      </c>
      <c r="F763">
        <v>80000</v>
      </c>
      <c r="G763">
        <v>86</v>
      </c>
      <c r="H763">
        <v>1015</v>
      </c>
      <c r="I763">
        <v>1300</v>
      </c>
      <c r="J763">
        <v>0</v>
      </c>
    </row>
    <row r="764" spans="1:10">
      <c r="A764">
        <v>9895</v>
      </c>
      <c r="B764">
        <v>0</v>
      </c>
      <c r="C764">
        <v>1</v>
      </c>
      <c r="D764">
        <v>0</v>
      </c>
      <c r="E764">
        <v>67</v>
      </c>
      <c r="F764">
        <v>79858</v>
      </c>
      <c r="G764">
        <v>110</v>
      </c>
      <c r="H764">
        <v>1040</v>
      </c>
      <c r="I764">
        <v>1600</v>
      </c>
      <c r="J764">
        <v>0</v>
      </c>
    </row>
    <row r="765" spans="1:10">
      <c r="A765">
        <v>9130</v>
      </c>
      <c r="B765">
        <v>0</v>
      </c>
      <c r="C765">
        <v>1</v>
      </c>
      <c r="D765">
        <v>0</v>
      </c>
      <c r="E765">
        <v>67</v>
      </c>
      <c r="F765">
        <v>79762</v>
      </c>
      <c r="G765">
        <v>86</v>
      </c>
      <c r="H765">
        <v>1015</v>
      </c>
      <c r="I765">
        <v>1300</v>
      </c>
      <c r="J765">
        <v>0</v>
      </c>
    </row>
    <row r="766" spans="1:10">
      <c r="A766">
        <v>10950</v>
      </c>
      <c r="B766">
        <v>0</v>
      </c>
      <c r="C766">
        <v>1</v>
      </c>
      <c r="D766">
        <v>0</v>
      </c>
      <c r="E766">
        <v>59</v>
      </c>
      <c r="F766">
        <v>79660</v>
      </c>
      <c r="G766">
        <v>86</v>
      </c>
      <c r="H766">
        <v>1065</v>
      </c>
      <c r="I766">
        <v>1300</v>
      </c>
      <c r="J766">
        <v>1</v>
      </c>
    </row>
    <row r="767" spans="1:10">
      <c r="A767">
        <v>10500</v>
      </c>
      <c r="B767">
        <v>0</v>
      </c>
      <c r="C767">
        <v>1</v>
      </c>
      <c r="D767">
        <v>0</v>
      </c>
      <c r="E767">
        <v>60</v>
      </c>
      <c r="F767">
        <v>79150</v>
      </c>
      <c r="G767">
        <v>110</v>
      </c>
      <c r="H767">
        <v>1075</v>
      </c>
      <c r="I767">
        <v>1600</v>
      </c>
      <c r="J767">
        <v>0</v>
      </c>
    </row>
    <row r="768" spans="1:10">
      <c r="A768">
        <v>8900</v>
      </c>
      <c r="B768">
        <v>0</v>
      </c>
      <c r="C768">
        <v>1</v>
      </c>
      <c r="D768">
        <v>0</v>
      </c>
      <c r="E768">
        <v>61</v>
      </c>
      <c r="F768">
        <v>79000</v>
      </c>
      <c r="G768">
        <v>110</v>
      </c>
      <c r="H768">
        <v>1050</v>
      </c>
      <c r="I768">
        <v>1600</v>
      </c>
      <c r="J768">
        <v>0</v>
      </c>
    </row>
    <row r="769" spans="1:10">
      <c r="A769">
        <v>9500</v>
      </c>
      <c r="B769">
        <v>0</v>
      </c>
      <c r="C769">
        <v>1</v>
      </c>
      <c r="D769">
        <v>0</v>
      </c>
      <c r="E769">
        <v>57</v>
      </c>
      <c r="F769">
        <v>78955</v>
      </c>
      <c r="G769">
        <v>86</v>
      </c>
      <c r="H769">
        <v>1045</v>
      </c>
      <c r="I769">
        <v>1300</v>
      </c>
      <c r="J769">
        <v>0</v>
      </c>
    </row>
    <row r="770" spans="1:10">
      <c r="A770">
        <v>10950</v>
      </c>
      <c r="B770">
        <v>1</v>
      </c>
      <c r="C770">
        <v>0</v>
      </c>
      <c r="D770">
        <v>0</v>
      </c>
      <c r="E770">
        <v>59</v>
      </c>
      <c r="F770">
        <v>78750</v>
      </c>
      <c r="G770">
        <v>90</v>
      </c>
      <c r="H770">
        <v>1155</v>
      </c>
      <c r="I770">
        <v>1975</v>
      </c>
      <c r="J770">
        <v>0</v>
      </c>
    </row>
    <row r="771" spans="1:10">
      <c r="A771">
        <v>7950</v>
      </c>
      <c r="B771">
        <v>0</v>
      </c>
      <c r="C771">
        <v>1</v>
      </c>
      <c r="D771">
        <v>0</v>
      </c>
      <c r="E771">
        <v>68</v>
      </c>
      <c r="F771">
        <v>78521</v>
      </c>
      <c r="G771">
        <v>86</v>
      </c>
      <c r="H771">
        <v>1015</v>
      </c>
      <c r="I771">
        <v>1300</v>
      </c>
      <c r="J771">
        <v>0</v>
      </c>
    </row>
    <row r="772" spans="1:10">
      <c r="A772">
        <v>7950</v>
      </c>
      <c r="B772">
        <v>0</v>
      </c>
      <c r="C772">
        <v>1</v>
      </c>
      <c r="D772">
        <v>0</v>
      </c>
      <c r="E772">
        <v>64</v>
      </c>
      <c r="F772">
        <v>78356</v>
      </c>
      <c r="G772">
        <v>86</v>
      </c>
      <c r="H772">
        <v>1015</v>
      </c>
      <c r="I772">
        <v>1300</v>
      </c>
      <c r="J772">
        <v>0</v>
      </c>
    </row>
    <row r="773" spans="1:10">
      <c r="A773">
        <v>7950</v>
      </c>
      <c r="B773">
        <v>0</v>
      </c>
      <c r="C773">
        <v>1</v>
      </c>
      <c r="D773">
        <v>0</v>
      </c>
      <c r="E773">
        <v>65</v>
      </c>
      <c r="F773">
        <v>78076</v>
      </c>
      <c r="G773">
        <v>86</v>
      </c>
      <c r="H773">
        <v>1015</v>
      </c>
      <c r="I773">
        <v>1300</v>
      </c>
      <c r="J773">
        <v>0</v>
      </c>
    </row>
    <row r="774" spans="1:10">
      <c r="A774">
        <v>9500</v>
      </c>
      <c r="B774">
        <v>0</v>
      </c>
      <c r="C774">
        <v>1</v>
      </c>
      <c r="D774">
        <v>0</v>
      </c>
      <c r="E774">
        <v>61</v>
      </c>
      <c r="F774">
        <v>78063</v>
      </c>
      <c r="G774">
        <v>107</v>
      </c>
      <c r="H774">
        <v>1100</v>
      </c>
      <c r="I774">
        <v>1600</v>
      </c>
      <c r="J774">
        <v>1</v>
      </c>
    </row>
    <row r="775" spans="1:10">
      <c r="A775">
        <v>10950</v>
      </c>
      <c r="B775">
        <v>0</v>
      </c>
      <c r="C775">
        <v>1</v>
      </c>
      <c r="D775">
        <v>0</v>
      </c>
      <c r="E775">
        <v>67</v>
      </c>
      <c r="F775">
        <v>77821</v>
      </c>
      <c r="G775">
        <v>110</v>
      </c>
      <c r="H775">
        <v>1075</v>
      </c>
      <c r="I775">
        <v>1600</v>
      </c>
      <c r="J775">
        <v>0</v>
      </c>
    </row>
    <row r="776" spans="1:10">
      <c r="A776">
        <v>9750</v>
      </c>
      <c r="B776">
        <v>0</v>
      </c>
      <c r="C776">
        <v>1</v>
      </c>
      <c r="D776">
        <v>0</v>
      </c>
      <c r="E776">
        <v>68</v>
      </c>
      <c r="F776">
        <v>77695</v>
      </c>
      <c r="G776">
        <v>110</v>
      </c>
      <c r="H776">
        <v>1035</v>
      </c>
      <c r="I776">
        <v>1600</v>
      </c>
      <c r="J776">
        <v>0</v>
      </c>
    </row>
    <row r="777" spans="1:10">
      <c r="A777">
        <v>9750</v>
      </c>
      <c r="B777">
        <v>0</v>
      </c>
      <c r="C777">
        <v>1</v>
      </c>
      <c r="D777">
        <v>0</v>
      </c>
      <c r="E777">
        <v>65</v>
      </c>
      <c r="F777">
        <v>77500</v>
      </c>
      <c r="G777">
        <v>110</v>
      </c>
      <c r="H777">
        <v>1050</v>
      </c>
      <c r="I777">
        <v>1600</v>
      </c>
      <c r="J777">
        <v>0</v>
      </c>
    </row>
    <row r="778" spans="1:10">
      <c r="A778">
        <v>9450</v>
      </c>
      <c r="B778">
        <v>0</v>
      </c>
      <c r="C778">
        <v>1</v>
      </c>
      <c r="D778">
        <v>0</v>
      </c>
      <c r="E778">
        <v>63</v>
      </c>
      <c r="F778">
        <v>77457</v>
      </c>
      <c r="G778">
        <v>110</v>
      </c>
      <c r="H778">
        <v>1055</v>
      </c>
      <c r="I778">
        <v>1600</v>
      </c>
      <c r="J778">
        <v>0</v>
      </c>
    </row>
    <row r="779" spans="1:10">
      <c r="A779">
        <v>8950</v>
      </c>
      <c r="B779">
        <v>0</v>
      </c>
      <c r="C779">
        <v>1</v>
      </c>
      <c r="D779">
        <v>0</v>
      </c>
      <c r="E779">
        <v>68</v>
      </c>
      <c r="F779">
        <v>77029</v>
      </c>
      <c r="G779">
        <v>86</v>
      </c>
      <c r="H779">
        <v>1015</v>
      </c>
      <c r="I779">
        <v>1300</v>
      </c>
      <c r="J779">
        <v>0</v>
      </c>
    </row>
    <row r="780" spans="1:10">
      <c r="A780">
        <v>8950</v>
      </c>
      <c r="B780">
        <v>0</v>
      </c>
      <c r="C780">
        <v>1</v>
      </c>
      <c r="D780">
        <v>0</v>
      </c>
      <c r="E780">
        <v>68</v>
      </c>
      <c r="F780">
        <v>77008</v>
      </c>
      <c r="G780">
        <v>86</v>
      </c>
      <c r="H780">
        <v>1015</v>
      </c>
      <c r="I780">
        <v>1300</v>
      </c>
      <c r="J780">
        <v>0</v>
      </c>
    </row>
    <row r="781" spans="1:10">
      <c r="A781">
        <v>8900</v>
      </c>
      <c r="B781">
        <v>0</v>
      </c>
      <c r="C781">
        <v>1</v>
      </c>
      <c r="D781">
        <v>0</v>
      </c>
      <c r="E781">
        <v>66</v>
      </c>
      <c r="F781">
        <v>76791</v>
      </c>
      <c r="G781">
        <v>110</v>
      </c>
      <c r="H781">
        <v>1070</v>
      </c>
      <c r="I781">
        <v>1600</v>
      </c>
      <c r="J781">
        <v>0</v>
      </c>
    </row>
    <row r="782" spans="1:10">
      <c r="A782">
        <v>9950</v>
      </c>
      <c r="B782">
        <v>0</v>
      </c>
      <c r="C782">
        <v>1</v>
      </c>
      <c r="D782">
        <v>0</v>
      </c>
      <c r="E782">
        <v>61</v>
      </c>
      <c r="F782">
        <v>76700</v>
      </c>
      <c r="G782">
        <v>86</v>
      </c>
      <c r="H782">
        <v>1035</v>
      </c>
      <c r="I782">
        <v>1300</v>
      </c>
      <c r="J782">
        <v>0</v>
      </c>
    </row>
    <row r="783" spans="1:10">
      <c r="A783">
        <v>8750</v>
      </c>
      <c r="B783">
        <v>0</v>
      </c>
      <c r="C783">
        <v>1</v>
      </c>
      <c r="D783">
        <v>0</v>
      </c>
      <c r="E783">
        <v>67</v>
      </c>
      <c r="F783">
        <v>76569</v>
      </c>
      <c r="G783">
        <v>86</v>
      </c>
      <c r="H783">
        <v>1020</v>
      </c>
      <c r="I783">
        <v>1300</v>
      </c>
      <c r="J783">
        <v>0</v>
      </c>
    </row>
    <row r="784" spans="1:10">
      <c r="A784">
        <v>8950</v>
      </c>
      <c r="B784">
        <v>0</v>
      </c>
      <c r="C784">
        <v>1</v>
      </c>
      <c r="D784">
        <v>0</v>
      </c>
      <c r="E784">
        <v>59</v>
      </c>
      <c r="F784">
        <v>76162</v>
      </c>
      <c r="G784">
        <v>110</v>
      </c>
      <c r="H784">
        <v>1075</v>
      </c>
      <c r="I784">
        <v>1600</v>
      </c>
      <c r="J784">
        <v>0</v>
      </c>
    </row>
    <row r="785" spans="1:10">
      <c r="A785">
        <v>8990</v>
      </c>
      <c r="B785">
        <v>0</v>
      </c>
      <c r="C785">
        <v>1</v>
      </c>
      <c r="D785">
        <v>0</v>
      </c>
      <c r="E785">
        <v>65</v>
      </c>
      <c r="F785">
        <v>76155</v>
      </c>
      <c r="G785">
        <v>110</v>
      </c>
      <c r="H785">
        <v>1035</v>
      </c>
      <c r="I785">
        <v>1600</v>
      </c>
      <c r="J785">
        <v>0</v>
      </c>
    </row>
    <row r="786" spans="1:10">
      <c r="A786">
        <v>8950</v>
      </c>
      <c r="B786">
        <v>0</v>
      </c>
      <c r="C786">
        <v>1</v>
      </c>
      <c r="D786">
        <v>0</v>
      </c>
      <c r="E786">
        <v>61</v>
      </c>
      <c r="F786">
        <v>75609</v>
      </c>
      <c r="G786">
        <v>86</v>
      </c>
      <c r="H786">
        <v>1015</v>
      </c>
      <c r="I786">
        <v>1300</v>
      </c>
      <c r="J786">
        <v>0</v>
      </c>
    </row>
    <row r="787" spans="1:10">
      <c r="A787">
        <v>8950</v>
      </c>
      <c r="B787">
        <v>1</v>
      </c>
      <c r="C787">
        <v>0</v>
      </c>
      <c r="D787">
        <v>0</v>
      </c>
      <c r="E787">
        <v>62</v>
      </c>
      <c r="F787">
        <v>75569</v>
      </c>
      <c r="G787">
        <v>72</v>
      </c>
      <c r="H787">
        <v>1120</v>
      </c>
      <c r="I787">
        <v>2000</v>
      </c>
      <c r="J787">
        <v>0</v>
      </c>
    </row>
    <row r="788" spans="1:10">
      <c r="A788">
        <v>9950</v>
      </c>
      <c r="B788">
        <v>0</v>
      </c>
      <c r="C788">
        <v>1</v>
      </c>
      <c r="D788">
        <v>0</v>
      </c>
      <c r="E788">
        <v>67</v>
      </c>
      <c r="F788">
        <v>75429</v>
      </c>
      <c r="G788">
        <v>110</v>
      </c>
      <c r="H788">
        <v>1065</v>
      </c>
      <c r="I788">
        <v>1600</v>
      </c>
      <c r="J788">
        <v>0</v>
      </c>
    </row>
    <row r="789" spans="1:10">
      <c r="A789">
        <v>9900</v>
      </c>
      <c r="B789">
        <v>0</v>
      </c>
      <c r="C789">
        <v>1</v>
      </c>
      <c r="D789">
        <v>0</v>
      </c>
      <c r="E789">
        <v>68</v>
      </c>
      <c r="F789">
        <v>75000</v>
      </c>
      <c r="G789">
        <v>110</v>
      </c>
      <c r="H789">
        <v>1075</v>
      </c>
      <c r="I789">
        <v>1600</v>
      </c>
      <c r="J789">
        <v>0</v>
      </c>
    </row>
    <row r="790" spans="1:10">
      <c r="A790">
        <v>8950</v>
      </c>
      <c r="B790">
        <v>0</v>
      </c>
      <c r="C790">
        <v>1</v>
      </c>
      <c r="D790">
        <v>0</v>
      </c>
      <c r="E790">
        <v>65</v>
      </c>
      <c r="F790">
        <v>75000</v>
      </c>
      <c r="G790">
        <v>86</v>
      </c>
      <c r="H790">
        <v>1015</v>
      </c>
      <c r="I790">
        <v>1300</v>
      </c>
      <c r="J790">
        <v>0</v>
      </c>
    </row>
    <row r="791" spans="1:10">
      <c r="A791">
        <v>8950</v>
      </c>
      <c r="B791">
        <v>0</v>
      </c>
      <c r="C791">
        <v>1</v>
      </c>
      <c r="D791">
        <v>0</v>
      </c>
      <c r="E791">
        <v>62</v>
      </c>
      <c r="F791">
        <v>75000</v>
      </c>
      <c r="G791">
        <v>110</v>
      </c>
      <c r="H791">
        <v>1070</v>
      </c>
      <c r="I791">
        <v>1600</v>
      </c>
      <c r="J791">
        <v>0</v>
      </c>
    </row>
    <row r="792" spans="1:10">
      <c r="A792">
        <v>9500</v>
      </c>
      <c r="B792">
        <v>0</v>
      </c>
      <c r="C792">
        <v>1</v>
      </c>
      <c r="D792">
        <v>0</v>
      </c>
      <c r="E792">
        <v>66</v>
      </c>
      <c r="F792">
        <v>74963</v>
      </c>
      <c r="G792">
        <v>107</v>
      </c>
      <c r="H792">
        <v>1085</v>
      </c>
      <c r="I792">
        <v>1600</v>
      </c>
      <c r="J792">
        <v>1</v>
      </c>
    </row>
    <row r="793" spans="1:10">
      <c r="A793">
        <v>7950</v>
      </c>
      <c r="B793">
        <v>0</v>
      </c>
      <c r="C793">
        <v>1</v>
      </c>
      <c r="D793">
        <v>0</v>
      </c>
      <c r="E793">
        <v>68</v>
      </c>
      <c r="F793">
        <v>74889</v>
      </c>
      <c r="G793">
        <v>86</v>
      </c>
      <c r="H793">
        <v>1015</v>
      </c>
      <c r="I793">
        <v>1300</v>
      </c>
      <c r="J793">
        <v>0</v>
      </c>
    </row>
    <row r="794" spans="1:10">
      <c r="A794">
        <v>7750</v>
      </c>
      <c r="B794">
        <v>0</v>
      </c>
      <c r="C794">
        <v>1</v>
      </c>
      <c r="D794">
        <v>0</v>
      </c>
      <c r="E794">
        <v>68</v>
      </c>
      <c r="F794">
        <v>74875</v>
      </c>
      <c r="G794">
        <v>110</v>
      </c>
      <c r="H794">
        <v>1070</v>
      </c>
      <c r="I794">
        <v>1600</v>
      </c>
      <c r="J794">
        <v>0</v>
      </c>
    </row>
    <row r="795" spans="1:10">
      <c r="A795">
        <v>8950</v>
      </c>
      <c r="B795">
        <v>0</v>
      </c>
      <c r="C795">
        <v>1</v>
      </c>
      <c r="D795">
        <v>0</v>
      </c>
      <c r="E795">
        <v>63</v>
      </c>
      <c r="F795">
        <v>74747</v>
      </c>
      <c r="G795">
        <v>110</v>
      </c>
      <c r="H795">
        <v>1075</v>
      </c>
      <c r="I795">
        <v>1600</v>
      </c>
      <c r="J795">
        <v>0</v>
      </c>
    </row>
    <row r="796" spans="1:10">
      <c r="A796">
        <v>11950</v>
      </c>
      <c r="B796">
        <v>0</v>
      </c>
      <c r="C796">
        <v>1</v>
      </c>
      <c r="D796">
        <v>0</v>
      </c>
      <c r="E796">
        <v>60</v>
      </c>
      <c r="F796">
        <v>74720</v>
      </c>
      <c r="G796">
        <v>110</v>
      </c>
      <c r="H796">
        <v>1085</v>
      </c>
      <c r="I796">
        <v>1600</v>
      </c>
      <c r="J796">
        <v>0</v>
      </c>
    </row>
    <row r="797" spans="1:10">
      <c r="A797">
        <v>8950</v>
      </c>
      <c r="B797">
        <v>0</v>
      </c>
      <c r="C797">
        <v>1</v>
      </c>
      <c r="D797">
        <v>0</v>
      </c>
      <c r="E797">
        <v>62</v>
      </c>
      <c r="F797">
        <v>74457</v>
      </c>
      <c r="G797">
        <v>110</v>
      </c>
      <c r="H797">
        <v>1075</v>
      </c>
      <c r="I797">
        <v>1600</v>
      </c>
      <c r="J797">
        <v>0</v>
      </c>
    </row>
    <row r="798" spans="1:10">
      <c r="A798">
        <v>11950</v>
      </c>
      <c r="B798">
        <v>0</v>
      </c>
      <c r="C798">
        <v>1</v>
      </c>
      <c r="D798">
        <v>0</v>
      </c>
      <c r="E798">
        <v>60</v>
      </c>
      <c r="F798">
        <v>74337</v>
      </c>
      <c r="G798">
        <v>86</v>
      </c>
      <c r="H798">
        <v>1035</v>
      </c>
      <c r="I798">
        <v>1300</v>
      </c>
      <c r="J798">
        <v>0</v>
      </c>
    </row>
    <row r="799" spans="1:10">
      <c r="A799">
        <v>8950</v>
      </c>
      <c r="B799">
        <v>0</v>
      </c>
      <c r="C799">
        <v>1</v>
      </c>
      <c r="D799">
        <v>0</v>
      </c>
      <c r="E799">
        <v>68</v>
      </c>
      <c r="F799">
        <v>74308</v>
      </c>
      <c r="G799">
        <v>110</v>
      </c>
      <c r="H799">
        <v>1050</v>
      </c>
      <c r="I799">
        <v>1600</v>
      </c>
      <c r="J799">
        <v>0</v>
      </c>
    </row>
    <row r="800" spans="1:10">
      <c r="A800">
        <v>9950</v>
      </c>
      <c r="B800">
        <v>0</v>
      </c>
      <c r="C800">
        <v>1</v>
      </c>
      <c r="D800">
        <v>0</v>
      </c>
      <c r="E800">
        <v>64</v>
      </c>
      <c r="F800">
        <v>74193</v>
      </c>
      <c r="G800">
        <v>110</v>
      </c>
      <c r="H800">
        <v>1050</v>
      </c>
      <c r="I800">
        <v>1600</v>
      </c>
      <c r="J800">
        <v>0</v>
      </c>
    </row>
    <row r="801" spans="1:10">
      <c r="A801">
        <v>8250</v>
      </c>
      <c r="B801">
        <v>0</v>
      </c>
      <c r="C801">
        <v>1</v>
      </c>
      <c r="D801">
        <v>0</v>
      </c>
      <c r="E801">
        <v>65</v>
      </c>
      <c r="F801">
        <v>74179</v>
      </c>
      <c r="G801">
        <v>110</v>
      </c>
      <c r="H801">
        <v>1050</v>
      </c>
      <c r="I801">
        <v>1600</v>
      </c>
      <c r="J801">
        <v>0</v>
      </c>
    </row>
    <row r="802" spans="1:10">
      <c r="A802">
        <v>8995</v>
      </c>
      <c r="B802">
        <v>0</v>
      </c>
      <c r="C802">
        <v>1</v>
      </c>
      <c r="D802">
        <v>0</v>
      </c>
      <c r="E802">
        <v>67</v>
      </c>
      <c r="F802">
        <v>73936</v>
      </c>
      <c r="G802">
        <v>86</v>
      </c>
      <c r="H802">
        <v>1050</v>
      </c>
      <c r="I802">
        <v>1300</v>
      </c>
      <c r="J802">
        <v>0</v>
      </c>
    </row>
    <row r="803" spans="1:10">
      <c r="A803">
        <v>9995</v>
      </c>
      <c r="B803">
        <v>0</v>
      </c>
      <c r="C803">
        <v>1</v>
      </c>
      <c r="D803">
        <v>0</v>
      </c>
      <c r="E803">
        <v>61</v>
      </c>
      <c r="F803">
        <v>73894</v>
      </c>
      <c r="G803">
        <v>110</v>
      </c>
      <c r="H803">
        <v>1065</v>
      </c>
      <c r="I803">
        <v>1600</v>
      </c>
      <c r="J803">
        <v>0</v>
      </c>
    </row>
    <row r="804" spans="1:10">
      <c r="A804">
        <v>9250</v>
      </c>
      <c r="B804">
        <v>0</v>
      </c>
      <c r="C804">
        <v>1</v>
      </c>
      <c r="D804">
        <v>0</v>
      </c>
      <c r="E804">
        <v>64</v>
      </c>
      <c r="F804">
        <v>73500</v>
      </c>
      <c r="G804">
        <v>110</v>
      </c>
      <c r="H804">
        <v>1050</v>
      </c>
      <c r="I804">
        <v>1600</v>
      </c>
      <c r="J804">
        <v>0</v>
      </c>
    </row>
    <row r="805" spans="1:10">
      <c r="A805">
        <v>10950</v>
      </c>
      <c r="B805">
        <v>0</v>
      </c>
      <c r="C805">
        <v>1</v>
      </c>
      <c r="D805">
        <v>0</v>
      </c>
      <c r="E805">
        <v>64</v>
      </c>
      <c r="F805">
        <v>73376</v>
      </c>
      <c r="G805">
        <v>110</v>
      </c>
      <c r="H805">
        <v>1070</v>
      </c>
      <c r="I805">
        <v>1600</v>
      </c>
      <c r="J805">
        <v>0</v>
      </c>
    </row>
    <row r="806" spans="1:10">
      <c r="A806">
        <v>8900</v>
      </c>
      <c r="B806">
        <v>0</v>
      </c>
      <c r="C806">
        <v>1</v>
      </c>
      <c r="D806">
        <v>0</v>
      </c>
      <c r="E806">
        <v>64</v>
      </c>
      <c r="F806">
        <v>73300</v>
      </c>
      <c r="G806">
        <v>86</v>
      </c>
      <c r="H806">
        <v>1015</v>
      </c>
      <c r="I806">
        <v>1300</v>
      </c>
      <c r="J806">
        <v>0</v>
      </c>
    </row>
    <row r="807" spans="1:10">
      <c r="A807">
        <v>9500</v>
      </c>
      <c r="B807">
        <v>0</v>
      </c>
      <c r="C807">
        <v>1</v>
      </c>
      <c r="D807">
        <v>0</v>
      </c>
      <c r="E807">
        <v>58</v>
      </c>
      <c r="F807">
        <v>73172</v>
      </c>
      <c r="G807">
        <v>110</v>
      </c>
      <c r="H807">
        <v>1075</v>
      </c>
      <c r="I807">
        <v>1600</v>
      </c>
      <c r="J807">
        <v>0</v>
      </c>
    </row>
    <row r="808" spans="1:10">
      <c r="A808">
        <v>9950</v>
      </c>
      <c r="B808">
        <v>0</v>
      </c>
      <c r="C808">
        <v>1</v>
      </c>
      <c r="D808">
        <v>0</v>
      </c>
      <c r="E808">
        <v>58</v>
      </c>
      <c r="F808">
        <v>72928</v>
      </c>
      <c r="G808">
        <v>110</v>
      </c>
      <c r="H808">
        <v>1075</v>
      </c>
      <c r="I808">
        <v>1600</v>
      </c>
      <c r="J808">
        <v>0</v>
      </c>
    </row>
    <row r="809" spans="1:10">
      <c r="A809">
        <v>7950</v>
      </c>
      <c r="B809">
        <v>0</v>
      </c>
      <c r="C809">
        <v>1</v>
      </c>
      <c r="D809">
        <v>0</v>
      </c>
      <c r="E809">
        <v>67</v>
      </c>
      <c r="F809">
        <v>72880</v>
      </c>
      <c r="G809">
        <v>86</v>
      </c>
      <c r="H809">
        <v>1015</v>
      </c>
      <c r="I809">
        <v>1332</v>
      </c>
      <c r="J809">
        <v>0</v>
      </c>
    </row>
    <row r="810" spans="1:10">
      <c r="A810">
        <v>8250</v>
      </c>
      <c r="B810">
        <v>0</v>
      </c>
      <c r="C810">
        <v>1</v>
      </c>
      <c r="D810">
        <v>0</v>
      </c>
      <c r="E810">
        <v>63</v>
      </c>
      <c r="F810">
        <v>72522</v>
      </c>
      <c r="G810">
        <v>110</v>
      </c>
      <c r="H810">
        <v>1050</v>
      </c>
      <c r="I810">
        <v>1600</v>
      </c>
      <c r="J810">
        <v>0</v>
      </c>
    </row>
    <row r="811" spans="1:10">
      <c r="A811">
        <v>9450</v>
      </c>
      <c r="B811">
        <v>0</v>
      </c>
      <c r="C811">
        <v>1</v>
      </c>
      <c r="D811">
        <v>0</v>
      </c>
      <c r="E811">
        <v>64</v>
      </c>
      <c r="F811">
        <v>72000</v>
      </c>
      <c r="G811">
        <v>86</v>
      </c>
      <c r="H811">
        <v>1015</v>
      </c>
      <c r="I811">
        <v>1300</v>
      </c>
      <c r="J811">
        <v>0</v>
      </c>
    </row>
    <row r="812" spans="1:10">
      <c r="A812">
        <v>7950</v>
      </c>
      <c r="B812">
        <v>0</v>
      </c>
      <c r="C812">
        <v>1</v>
      </c>
      <c r="D812">
        <v>0</v>
      </c>
      <c r="E812">
        <v>57</v>
      </c>
      <c r="F812">
        <v>72000</v>
      </c>
      <c r="G812">
        <v>86</v>
      </c>
      <c r="H812">
        <v>1015</v>
      </c>
      <c r="I812">
        <v>1300</v>
      </c>
      <c r="J812">
        <v>0</v>
      </c>
    </row>
    <row r="813" spans="1:10">
      <c r="A813">
        <v>9500</v>
      </c>
      <c r="B813">
        <v>0</v>
      </c>
      <c r="C813">
        <v>1</v>
      </c>
      <c r="D813">
        <v>0</v>
      </c>
      <c r="E813">
        <v>59</v>
      </c>
      <c r="F813">
        <v>71366</v>
      </c>
      <c r="G813">
        <v>110</v>
      </c>
      <c r="H813">
        <v>1065</v>
      </c>
      <c r="I813">
        <v>1600</v>
      </c>
      <c r="J813">
        <v>0</v>
      </c>
    </row>
    <row r="814" spans="1:10">
      <c r="A814">
        <v>8950</v>
      </c>
      <c r="B814">
        <v>0</v>
      </c>
      <c r="C814">
        <v>1</v>
      </c>
      <c r="D814">
        <v>0</v>
      </c>
      <c r="E814">
        <v>65</v>
      </c>
      <c r="F814">
        <v>71317</v>
      </c>
      <c r="G814">
        <v>110</v>
      </c>
      <c r="H814">
        <v>1050</v>
      </c>
      <c r="I814">
        <v>1600</v>
      </c>
      <c r="J814">
        <v>0</v>
      </c>
    </row>
    <row r="815" spans="1:10">
      <c r="A815">
        <v>10950</v>
      </c>
      <c r="B815">
        <v>0</v>
      </c>
      <c r="C815">
        <v>1</v>
      </c>
      <c r="D815">
        <v>0</v>
      </c>
      <c r="E815">
        <v>62</v>
      </c>
      <c r="F815">
        <v>71000</v>
      </c>
      <c r="G815">
        <v>110</v>
      </c>
      <c r="H815">
        <v>1070</v>
      </c>
      <c r="I815">
        <v>1600</v>
      </c>
      <c r="J815">
        <v>0</v>
      </c>
    </row>
    <row r="816" spans="1:10">
      <c r="A816">
        <v>8950</v>
      </c>
      <c r="B816">
        <v>0</v>
      </c>
      <c r="C816">
        <v>1</v>
      </c>
      <c r="D816">
        <v>0</v>
      </c>
      <c r="E816">
        <v>60</v>
      </c>
      <c r="F816">
        <v>70954</v>
      </c>
      <c r="G816">
        <v>110</v>
      </c>
      <c r="H816">
        <v>1050</v>
      </c>
      <c r="I816">
        <v>1600</v>
      </c>
      <c r="J816">
        <v>0</v>
      </c>
    </row>
    <row r="817" spans="1:10">
      <c r="A817">
        <v>9450</v>
      </c>
      <c r="B817">
        <v>0</v>
      </c>
      <c r="C817">
        <v>1</v>
      </c>
      <c r="D817">
        <v>0</v>
      </c>
      <c r="E817">
        <v>63</v>
      </c>
      <c r="F817">
        <v>70908</v>
      </c>
      <c r="G817">
        <v>86</v>
      </c>
      <c r="H817">
        <v>1035</v>
      </c>
      <c r="I817">
        <v>1300</v>
      </c>
      <c r="J817">
        <v>0</v>
      </c>
    </row>
    <row r="818" spans="1:10">
      <c r="A818">
        <v>8000</v>
      </c>
      <c r="B818">
        <v>0</v>
      </c>
      <c r="C818">
        <v>1</v>
      </c>
      <c r="D818">
        <v>0</v>
      </c>
      <c r="E818">
        <v>58</v>
      </c>
      <c r="F818">
        <v>70560</v>
      </c>
      <c r="G818">
        <v>110</v>
      </c>
      <c r="H818">
        <v>1050</v>
      </c>
      <c r="I818">
        <v>1600</v>
      </c>
      <c r="J818">
        <v>0</v>
      </c>
    </row>
    <row r="819" spans="1:10">
      <c r="A819">
        <v>9900</v>
      </c>
      <c r="B819">
        <v>0</v>
      </c>
      <c r="C819">
        <v>1</v>
      </c>
      <c r="D819">
        <v>0</v>
      </c>
      <c r="E819">
        <v>67</v>
      </c>
      <c r="F819">
        <v>70552</v>
      </c>
      <c r="G819">
        <v>110</v>
      </c>
      <c r="H819">
        <v>1075</v>
      </c>
      <c r="I819">
        <v>1600</v>
      </c>
      <c r="J819">
        <v>0</v>
      </c>
    </row>
    <row r="820" spans="1:10">
      <c r="A820">
        <v>8950</v>
      </c>
      <c r="B820">
        <v>0</v>
      </c>
      <c r="C820">
        <v>1</v>
      </c>
      <c r="D820">
        <v>0</v>
      </c>
      <c r="E820">
        <v>62</v>
      </c>
      <c r="F820">
        <v>70500</v>
      </c>
      <c r="G820">
        <v>110</v>
      </c>
      <c r="H820">
        <v>1035</v>
      </c>
      <c r="I820">
        <v>1600</v>
      </c>
      <c r="J820">
        <v>0</v>
      </c>
    </row>
    <row r="821" spans="1:10">
      <c r="A821">
        <v>10900</v>
      </c>
      <c r="B821">
        <v>1</v>
      </c>
      <c r="C821">
        <v>0</v>
      </c>
      <c r="D821">
        <v>0</v>
      </c>
      <c r="E821">
        <v>60</v>
      </c>
      <c r="F821">
        <v>70453</v>
      </c>
      <c r="G821">
        <v>72</v>
      </c>
      <c r="H821">
        <v>1135</v>
      </c>
      <c r="I821">
        <v>2000</v>
      </c>
      <c r="J821">
        <v>0</v>
      </c>
    </row>
    <row r="822" spans="1:10">
      <c r="A822">
        <v>9450</v>
      </c>
      <c r="B822">
        <v>0</v>
      </c>
      <c r="C822">
        <v>1</v>
      </c>
      <c r="D822">
        <v>0</v>
      </c>
      <c r="E822">
        <v>59</v>
      </c>
      <c r="F822">
        <v>70218</v>
      </c>
      <c r="G822">
        <v>110</v>
      </c>
      <c r="H822">
        <v>1050</v>
      </c>
      <c r="I822">
        <v>1600</v>
      </c>
      <c r="J822">
        <v>0</v>
      </c>
    </row>
    <row r="823" spans="1:10">
      <c r="A823">
        <v>8450</v>
      </c>
      <c r="B823">
        <v>0</v>
      </c>
      <c r="C823">
        <v>1</v>
      </c>
      <c r="D823">
        <v>0</v>
      </c>
      <c r="E823">
        <v>64</v>
      </c>
      <c r="F823">
        <v>70116</v>
      </c>
      <c r="G823">
        <v>110</v>
      </c>
      <c r="H823">
        <v>1035</v>
      </c>
      <c r="I823">
        <v>1600</v>
      </c>
      <c r="J823">
        <v>0</v>
      </c>
    </row>
    <row r="824" spans="1:10">
      <c r="A824">
        <v>9500</v>
      </c>
      <c r="B824">
        <v>0</v>
      </c>
      <c r="C824">
        <v>1</v>
      </c>
      <c r="D824">
        <v>0</v>
      </c>
      <c r="E824">
        <v>65</v>
      </c>
      <c r="F824">
        <v>70068</v>
      </c>
      <c r="G824">
        <v>110</v>
      </c>
      <c r="H824">
        <v>1075</v>
      </c>
      <c r="I824">
        <v>1600</v>
      </c>
      <c r="J824">
        <v>0</v>
      </c>
    </row>
    <row r="825" spans="1:10">
      <c r="A825">
        <v>10500</v>
      </c>
      <c r="B825">
        <v>0</v>
      </c>
      <c r="C825">
        <v>1</v>
      </c>
      <c r="D825">
        <v>0</v>
      </c>
      <c r="E825">
        <v>67</v>
      </c>
      <c r="F825">
        <v>70000</v>
      </c>
      <c r="G825">
        <v>107</v>
      </c>
      <c r="H825">
        <v>1065</v>
      </c>
      <c r="I825">
        <v>1587</v>
      </c>
      <c r="J825">
        <v>1</v>
      </c>
    </row>
    <row r="826" spans="1:10">
      <c r="A826">
        <v>6950</v>
      </c>
      <c r="B826">
        <v>0</v>
      </c>
      <c r="C826">
        <v>1</v>
      </c>
      <c r="D826">
        <v>0</v>
      </c>
      <c r="E826">
        <v>68</v>
      </c>
      <c r="F826">
        <v>70000</v>
      </c>
      <c r="G826">
        <v>86</v>
      </c>
      <c r="H826">
        <v>1015</v>
      </c>
      <c r="I826">
        <v>1300</v>
      </c>
      <c r="J826">
        <v>0</v>
      </c>
    </row>
    <row r="827" spans="1:10">
      <c r="A827">
        <v>9750</v>
      </c>
      <c r="B827">
        <v>0</v>
      </c>
      <c r="C827">
        <v>1</v>
      </c>
      <c r="D827">
        <v>0</v>
      </c>
      <c r="E827">
        <v>68</v>
      </c>
      <c r="F827">
        <v>69103</v>
      </c>
      <c r="G827">
        <v>110</v>
      </c>
      <c r="H827">
        <v>1035</v>
      </c>
      <c r="I827">
        <v>1600</v>
      </c>
      <c r="J827">
        <v>0</v>
      </c>
    </row>
    <row r="828" spans="1:10">
      <c r="A828">
        <v>6950</v>
      </c>
      <c r="B828">
        <v>0</v>
      </c>
      <c r="C828">
        <v>1</v>
      </c>
      <c r="D828">
        <v>0</v>
      </c>
      <c r="E828">
        <v>58</v>
      </c>
      <c r="F828">
        <v>69022</v>
      </c>
      <c r="G828">
        <v>86</v>
      </c>
      <c r="H828">
        <v>1035</v>
      </c>
      <c r="I828">
        <v>1300</v>
      </c>
      <c r="J828">
        <v>0</v>
      </c>
    </row>
    <row r="829" spans="1:10">
      <c r="A829">
        <v>9650</v>
      </c>
      <c r="B829">
        <v>0</v>
      </c>
      <c r="C829">
        <v>1</v>
      </c>
      <c r="D829">
        <v>0</v>
      </c>
      <c r="E829">
        <v>67</v>
      </c>
      <c r="F829">
        <v>69000</v>
      </c>
      <c r="G829">
        <v>110</v>
      </c>
      <c r="H829">
        <v>1065</v>
      </c>
      <c r="I829">
        <v>1600</v>
      </c>
      <c r="J829">
        <v>0</v>
      </c>
    </row>
    <row r="830" spans="1:10">
      <c r="A830">
        <v>9950</v>
      </c>
      <c r="B830">
        <v>0</v>
      </c>
      <c r="C830">
        <v>1</v>
      </c>
      <c r="D830">
        <v>0</v>
      </c>
      <c r="E830">
        <v>68</v>
      </c>
      <c r="F830">
        <v>68865</v>
      </c>
      <c r="G830">
        <v>110</v>
      </c>
      <c r="H830">
        <v>1065</v>
      </c>
      <c r="I830">
        <v>1600</v>
      </c>
      <c r="J830">
        <v>0</v>
      </c>
    </row>
    <row r="831" spans="1:10">
      <c r="A831">
        <v>9250</v>
      </c>
      <c r="B831">
        <v>0</v>
      </c>
      <c r="C831">
        <v>1</v>
      </c>
      <c r="D831">
        <v>0</v>
      </c>
      <c r="E831">
        <v>58</v>
      </c>
      <c r="F831">
        <v>68723</v>
      </c>
      <c r="G831">
        <v>86</v>
      </c>
      <c r="H831">
        <v>1025</v>
      </c>
      <c r="I831">
        <v>1300</v>
      </c>
      <c r="J831">
        <v>0</v>
      </c>
    </row>
    <row r="832" spans="1:10">
      <c r="A832">
        <v>8950</v>
      </c>
      <c r="B832">
        <v>0</v>
      </c>
      <c r="C832">
        <v>1</v>
      </c>
      <c r="D832">
        <v>0</v>
      </c>
      <c r="E832">
        <v>63</v>
      </c>
      <c r="F832">
        <v>68453</v>
      </c>
      <c r="G832">
        <v>110</v>
      </c>
      <c r="H832">
        <v>1070</v>
      </c>
      <c r="I832">
        <v>1600</v>
      </c>
      <c r="J832">
        <v>0</v>
      </c>
    </row>
    <row r="833" spans="1:10">
      <c r="A833">
        <v>9900</v>
      </c>
      <c r="B833">
        <v>0</v>
      </c>
      <c r="C833">
        <v>1</v>
      </c>
      <c r="D833">
        <v>0</v>
      </c>
      <c r="E833">
        <v>63</v>
      </c>
      <c r="F833">
        <v>68238</v>
      </c>
      <c r="G833">
        <v>86</v>
      </c>
      <c r="H833">
        <v>1050</v>
      </c>
      <c r="I833">
        <v>1300</v>
      </c>
      <c r="J833">
        <v>0</v>
      </c>
    </row>
    <row r="834" spans="1:10">
      <c r="A834">
        <v>10995</v>
      </c>
      <c r="B834">
        <v>0</v>
      </c>
      <c r="C834">
        <v>1</v>
      </c>
      <c r="D834">
        <v>0</v>
      </c>
      <c r="E834">
        <v>63</v>
      </c>
      <c r="F834">
        <v>68153</v>
      </c>
      <c r="G834">
        <v>110</v>
      </c>
      <c r="H834">
        <v>1085</v>
      </c>
      <c r="I834">
        <v>1600</v>
      </c>
      <c r="J834">
        <v>0</v>
      </c>
    </row>
    <row r="835" spans="1:10">
      <c r="A835">
        <v>10500</v>
      </c>
      <c r="B835">
        <v>0</v>
      </c>
      <c r="C835">
        <v>1</v>
      </c>
      <c r="D835">
        <v>0</v>
      </c>
      <c r="E835">
        <v>65</v>
      </c>
      <c r="F835">
        <v>68000</v>
      </c>
      <c r="G835">
        <v>110</v>
      </c>
      <c r="H835">
        <v>1075</v>
      </c>
      <c r="I835">
        <v>1600</v>
      </c>
      <c r="J835">
        <v>0</v>
      </c>
    </row>
    <row r="836" spans="1:10">
      <c r="A836">
        <v>8950</v>
      </c>
      <c r="B836">
        <v>0</v>
      </c>
      <c r="C836">
        <v>1</v>
      </c>
      <c r="D836">
        <v>0</v>
      </c>
      <c r="E836">
        <v>65</v>
      </c>
      <c r="F836">
        <v>68000</v>
      </c>
      <c r="G836">
        <v>86</v>
      </c>
      <c r="H836">
        <v>1015</v>
      </c>
      <c r="I836">
        <v>1300</v>
      </c>
      <c r="J836">
        <v>0</v>
      </c>
    </row>
    <row r="837" spans="1:10">
      <c r="A837">
        <v>9750</v>
      </c>
      <c r="B837">
        <v>0</v>
      </c>
      <c r="C837">
        <v>1</v>
      </c>
      <c r="D837">
        <v>0</v>
      </c>
      <c r="E837">
        <v>67</v>
      </c>
      <c r="F837">
        <v>67762</v>
      </c>
      <c r="G837">
        <v>110</v>
      </c>
      <c r="H837">
        <v>1065</v>
      </c>
      <c r="I837">
        <v>1600</v>
      </c>
      <c r="J837">
        <v>0</v>
      </c>
    </row>
    <row r="838" spans="1:10">
      <c r="A838">
        <v>10950</v>
      </c>
      <c r="B838">
        <v>0</v>
      </c>
      <c r="C838">
        <v>1</v>
      </c>
      <c r="D838">
        <v>0</v>
      </c>
      <c r="E838">
        <v>68</v>
      </c>
      <c r="F838">
        <v>67146</v>
      </c>
      <c r="G838">
        <v>110</v>
      </c>
      <c r="H838">
        <v>1075</v>
      </c>
      <c r="I838">
        <v>1600</v>
      </c>
      <c r="J838">
        <v>0</v>
      </c>
    </row>
    <row r="839" spans="1:10">
      <c r="A839">
        <v>9750</v>
      </c>
      <c r="B839">
        <v>0</v>
      </c>
      <c r="C839">
        <v>1</v>
      </c>
      <c r="D839">
        <v>0</v>
      </c>
      <c r="E839">
        <v>67</v>
      </c>
      <c r="F839">
        <v>67110</v>
      </c>
      <c r="G839">
        <v>86</v>
      </c>
      <c r="H839">
        <v>1035</v>
      </c>
      <c r="I839">
        <v>1300</v>
      </c>
      <c r="J839">
        <v>0</v>
      </c>
    </row>
    <row r="840" spans="1:10">
      <c r="A840">
        <v>9950</v>
      </c>
      <c r="B840">
        <v>0</v>
      </c>
      <c r="C840">
        <v>1</v>
      </c>
      <c r="D840">
        <v>0</v>
      </c>
      <c r="E840">
        <v>59</v>
      </c>
      <c r="F840">
        <v>67010</v>
      </c>
      <c r="G840">
        <v>110</v>
      </c>
      <c r="H840">
        <v>1065</v>
      </c>
      <c r="I840">
        <v>1600</v>
      </c>
      <c r="J840">
        <v>0</v>
      </c>
    </row>
    <row r="841" spans="1:10">
      <c r="A841">
        <v>10500</v>
      </c>
      <c r="B841">
        <v>0</v>
      </c>
      <c r="C841">
        <v>1</v>
      </c>
      <c r="D841">
        <v>0</v>
      </c>
      <c r="E841">
        <v>65</v>
      </c>
      <c r="F841">
        <v>67003</v>
      </c>
      <c r="G841">
        <v>110</v>
      </c>
      <c r="H841">
        <v>1035</v>
      </c>
      <c r="I841">
        <v>1600</v>
      </c>
      <c r="J841">
        <v>0</v>
      </c>
    </row>
    <row r="842" spans="1:10">
      <c r="A842">
        <v>10400</v>
      </c>
      <c r="B842">
        <v>0</v>
      </c>
      <c r="C842">
        <v>1</v>
      </c>
      <c r="D842">
        <v>0</v>
      </c>
      <c r="E842">
        <v>68</v>
      </c>
      <c r="F842">
        <v>66785</v>
      </c>
      <c r="G842">
        <v>86</v>
      </c>
      <c r="H842">
        <v>1045</v>
      </c>
      <c r="I842">
        <v>1300</v>
      </c>
      <c r="J842">
        <v>1</v>
      </c>
    </row>
    <row r="843" spans="1:10">
      <c r="A843">
        <v>8800</v>
      </c>
      <c r="B843">
        <v>0</v>
      </c>
      <c r="C843">
        <v>1</v>
      </c>
      <c r="D843">
        <v>0</v>
      </c>
      <c r="E843">
        <v>68</v>
      </c>
      <c r="F843">
        <v>66550</v>
      </c>
      <c r="G843">
        <v>86</v>
      </c>
      <c r="H843">
        <v>1010</v>
      </c>
      <c r="I843">
        <v>1332</v>
      </c>
      <c r="J843">
        <v>0</v>
      </c>
    </row>
    <row r="844" spans="1:10">
      <c r="A844">
        <v>10500</v>
      </c>
      <c r="B844">
        <v>0</v>
      </c>
      <c r="C844">
        <v>1</v>
      </c>
      <c r="D844">
        <v>0</v>
      </c>
      <c r="E844">
        <v>61</v>
      </c>
      <c r="F844">
        <v>66259</v>
      </c>
      <c r="G844">
        <v>110</v>
      </c>
      <c r="H844">
        <v>1065</v>
      </c>
      <c r="I844">
        <v>1600</v>
      </c>
      <c r="J844">
        <v>0</v>
      </c>
    </row>
    <row r="845" spans="1:10">
      <c r="A845">
        <v>9250</v>
      </c>
      <c r="B845">
        <v>0</v>
      </c>
      <c r="C845">
        <v>1</v>
      </c>
      <c r="D845">
        <v>0</v>
      </c>
      <c r="E845">
        <v>62</v>
      </c>
      <c r="F845">
        <v>66082</v>
      </c>
      <c r="G845">
        <v>110</v>
      </c>
      <c r="H845">
        <v>1070</v>
      </c>
      <c r="I845">
        <v>1600</v>
      </c>
      <c r="J845">
        <v>0</v>
      </c>
    </row>
    <row r="846" spans="1:10">
      <c r="A846">
        <v>7800</v>
      </c>
      <c r="B846">
        <v>0</v>
      </c>
      <c r="C846">
        <v>1</v>
      </c>
      <c r="D846">
        <v>0</v>
      </c>
      <c r="E846">
        <v>65</v>
      </c>
      <c r="F846">
        <v>66000</v>
      </c>
      <c r="G846">
        <v>86</v>
      </c>
      <c r="H846">
        <v>1015</v>
      </c>
      <c r="I846">
        <v>1300</v>
      </c>
      <c r="J846">
        <v>0</v>
      </c>
    </row>
    <row r="847" spans="1:10">
      <c r="A847">
        <v>9950</v>
      </c>
      <c r="B847">
        <v>0</v>
      </c>
      <c r="C847">
        <v>1</v>
      </c>
      <c r="D847">
        <v>0</v>
      </c>
      <c r="E847">
        <v>61</v>
      </c>
      <c r="F847">
        <v>66000</v>
      </c>
      <c r="G847">
        <v>110</v>
      </c>
      <c r="H847">
        <v>1050</v>
      </c>
      <c r="I847">
        <v>1600</v>
      </c>
      <c r="J847">
        <v>0</v>
      </c>
    </row>
    <row r="848" spans="1:10">
      <c r="A848">
        <v>10750</v>
      </c>
      <c r="B848">
        <v>0</v>
      </c>
      <c r="C848">
        <v>1</v>
      </c>
      <c r="D848">
        <v>0</v>
      </c>
      <c r="E848">
        <v>63</v>
      </c>
      <c r="F848">
        <v>65896</v>
      </c>
      <c r="G848">
        <v>110</v>
      </c>
      <c r="H848">
        <v>1065</v>
      </c>
      <c r="I848">
        <v>1600</v>
      </c>
      <c r="J848">
        <v>0</v>
      </c>
    </row>
    <row r="849" spans="1:10">
      <c r="A849">
        <v>10950</v>
      </c>
      <c r="B849">
        <v>0</v>
      </c>
      <c r="C849">
        <v>1</v>
      </c>
      <c r="D849">
        <v>0</v>
      </c>
      <c r="E849">
        <v>67</v>
      </c>
      <c r="F849">
        <v>65785</v>
      </c>
      <c r="G849">
        <v>110</v>
      </c>
      <c r="H849">
        <v>1075</v>
      </c>
      <c r="I849">
        <v>1600</v>
      </c>
      <c r="J849">
        <v>0</v>
      </c>
    </row>
    <row r="850" spans="1:10">
      <c r="A850">
        <v>9950</v>
      </c>
      <c r="B850">
        <v>0</v>
      </c>
      <c r="C850">
        <v>1</v>
      </c>
      <c r="D850">
        <v>0</v>
      </c>
      <c r="E850">
        <v>65</v>
      </c>
      <c r="F850">
        <v>65513</v>
      </c>
      <c r="G850">
        <v>110</v>
      </c>
      <c r="H850">
        <v>1070</v>
      </c>
      <c r="I850">
        <v>1600</v>
      </c>
      <c r="J850">
        <v>1</v>
      </c>
    </row>
    <row r="851" spans="1:10">
      <c r="A851">
        <v>9950</v>
      </c>
      <c r="B851">
        <v>0</v>
      </c>
      <c r="C851">
        <v>1</v>
      </c>
      <c r="D851">
        <v>0</v>
      </c>
      <c r="E851">
        <v>59</v>
      </c>
      <c r="F851">
        <v>65463</v>
      </c>
      <c r="G851">
        <v>110</v>
      </c>
      <c r="H851">
        <v>1070</v>
      </c>
      <c r="I851">
        <v>1600</v>
      </c>
      <c r="J851">
        <v>0</v>
      </c>
    </row>
    <row r="852" spans="1:10">
      <c r="A852">
        <v>8100</v>
      </c>
      <c r="B852">
        <v>0</v>
      </c>
      <c r="C852">
        <v>1</v>
      </c>
      <c r="D852">
        <v>0</v>
      </c>
      <c r="E852">
        <v>68</v>
      </c>
      <c r="F852">
        <v>65400</v>
      </c>
      <c r="G852">
        <v>86</v>
      </c>
      <c r="H852">
        <v>1000</v>
      </c>
      <c r="I852">
        <v>1300</v>
      </c>
      <c r="J852">
        <v>0</v>
      </c>
    </row>
    <row r="853" spans="1:10">
      <c r="A853">
        <v>9250</v>
      </c>
      <c r="B853">
        <v>0</v>
      </c>
      <c r="C853">
        <v>1</v>
      </c>
      <c r="D853">
        <v>0</v>
      </c>
      <c r="E853">
        <v>60</v>
      </c>
      <c r="F853">
        <v>65259</v>
      </c>
      <c r="G853">
        <v>110</v>
      </c>
      <c r="H853">
        <v>1050</v>
      </c>
      <c r="I853">
        <v>1600</v>
      </c>
      <c r="J853">
        <v>0</v>
      </c>
    </row>
    <row r="854" spans="1:10">
      <c r="A854">
        <v>7800</v>
      </c>
      <c r="B854">
        <v>0</v>
      </c>
      <c r="C854">
        <v>1</v>
      </c>
      <c r="D854">
        <v>0</v>
      </c>
      <c r="E854">
        <v>64</v>
      </c>
      <c r="F854">
        <v>65000</v>
      </c>
      <c r="G854">
        <v>110</v>
      </c>
      <c r="H854">
        <v>1050</v>
      </c>
      <c r="I854">
        <v>1600</v>
      </c>
      <c r="J854">
        <v>0</v>
      </c>
    </row>
    <row r="855" spans="1:10">
      <c r="A855">
        <v>9000</v>
      </c>
      <c r="B855">
        <v>0</v>
      </c>
      <c r="C855">
        <v>1</v>
      </c>
      <c r="D855">
        <v>0</v>
      </c>
      <c r="E855">
        <v>68</v>
      </c>
      <c r="F855">
        <v>65000</v>
      </c>
      <c r="G855">
        <v>110</v>
      </c>
      <c r="H855">
        <v>1070</v>
      </c>
      <c r="I855">
        <v>1600</v>
      </c>
      <c r="J855">
        <v>0</v>
      </c>
    </row>
    <row r="856" spans="1:10">
      <c r="A856">
        <v>8950</v>
      </c>
      <c r="B856">
        <v>0</v>
      </c>
      <c r="C856">
        <v>1</v>
      </c>
      <c r="D856">
        <v>0</v>
      </c>
      <c r="E856">
        <v>57</v>
      </c>
      <c r="F856">
        <v>65000</v>
      </c>
      <c r="G856">
        <v>110</v>
      </c>
      <c r="H856">
        <v>1035</v>
      </c>
      <c r="I856">
        <v>1600</v>
      </c>
      <c r="J856">
        <v>0</v>
      </c>
    </row>
    <row r="857" spans="1:10">
      <c r="A857">
        <v>8950</v>
      </c>
      <c r="B857">
        <v>0</v>
      </c>
      <c r="C857">
        <v>1</v>
      </c>
      <c r="D857">
        <v>0</v>
      </c>
      <c r="E857">
        <v>62</v>
      </c>
      <c r="F857">
        <v>64966</v>
      </c>
      <c r="G857">
        <v>86</v>
      </c>
      <c r="H857">
        <v>1020</v>
      </c>
      <c r="I857">
        <v>1300</v>
      </c>
      <c r="J857">
        <v>0</v>
      </c>
    </row>
    <row r="858" spans="1:10">
      <c r="A858">
        <v>9950</v>
      </c>
      <c r="B858">
        <v>0</v>
      </c>
      <c r="C858">
        <v>1</v>
      </c>
      <c r="D858">
        <v>0</v>
      </c>
      <c r="E858">
        <v>68</v>
      </c>
      <c r="F858">
        <v>64950</v>
      </c>
      <c r="G858">
        <v>110</v>
      </c>
      <c r="H858">
        <v>1075</v>
      </c>
      <c r="I858">
        <v>1600</v>
      </c>
      <c r="J858">
        <v>0</v>
      </c>
    </row>
    <row r="859" spans="1:10">
      <c r="A859">
        <v>8500</v>
      </c>
      <c r="B859">
        <v>0</v>
      </c>
      <c r="C859">
        <v>1</v>
      </c>
      <c r="D859">
        <v>0</v>
      </c>
      <c r="E859">
        <v>60</v>
      </c>
      <c r="F859">
        <v>64914</v>
      </c>
      <c r="G859">
        <v>110</v>
      </c>
      <c r="H859">
        <v>1070</v>
      </c>
      <c r="I859">
        <v>1600</v>
      </c>
      <c r="J859">
        <v>0</v>
      </c>
    </row>
    <row r="860" spans="1:10">
      <c r="A860">
        <v>7995</v>
      </c>
      <c r="B860">
        <v>0</v>
      </c>
      <c r="C860">
        <v>1</v>
      </c>
      <c r="D860">
        <v>0</v>
      </c>
      <c r="E860">
        <v>62</v>
      </c>
      <c r="F860">
        <v>64797</v>
      </c>
      <c r="G860">
        <v>110</v>
      </c>
      <c r="H860">
        <v>1075</v>
      </c>
      <c r="I860">
        <v>1600</v>
      </c>
      <c r="J860">
        <v>0</v>
      </c>
    </row>
    <row r="861" spans="1:10">
      <c r="A861">
        <v>8750</v>
      </c>
      <c r="B861">
        <v>0</v>
      </c>
      <c r="C861">
        <v>1</v>
      </c>
      <c r="D861">
        <v>0</v>
      </c>
      <c r="E861">
        <v>65</v>
      </c>
      <c r="F861">
        <v>64772</v>
      </c>
      <c r="G861">
        <v>110</v>
      </c>
      <c r="H861">
        <v>1050</v>
      </c>
      <c r="I861">
        <v>1600</v>
      </c>
      <c r="J861">
        <v>0</v>
      </c>
    </row>
    <row r="862" spans="1:10">
      <c r="A862">
        <v>9750</v>
      </c>
      <c r="B862">
        <v>0</v>
      </c>
      <c r="C862">
        <v>1</v>
      </c>
      <c r="D862">
        <v>0</v>
      </c>
      <c r="E862">
        <v>63</v>
      </c>
      <c r="F862">
        <v>64690</v>
      </c>
      <c r="G862">
        <v>86</v>
      </c>
      <c r="H862">
        <v>1020</v>
      </c>
      <c r="I862">
        <v>1300</v>
      </c>
      <c r="J862">
        <v>0</v>
      </c>
    </row>
    <row r="863" spans="1:10">
      <c r="A863">
        <v>10950</v>
      </c>
      <c r="B863">
        <v>0</v>
      </c>
      <c r="C863">
        <v>1</v>
      </c>
      <c r="D863">
        <v>0</v>
      </c>
      <c r="E863">
        <v>65</v>
      </c>
      <c r="F863">
        <v>64630</v>
      </c>
      <c r="G863">
        <v>110</v>
      </c>
      <c r="H863">
        <v>1070</v>
      </c>
      <c r="I863">
        <v>1600</v>
      </c>
      <c r="J863">
        <v>0</v>
      </c>
    </row>
    <row r="864" spans="1:10">
      <c r="A864">
        <v>9750</v>
      </c>
      <c r="B864">
        <v>0</v>
      </c>
      <c r="C864">
        <v>1</v>
      </c>
      <c r="D864">
        <v>0</v>
      </c>
      <c r="E864">
        <v>67</v>
      </c>
      <c r="F864">
        <v>64613</v>
      </c>
      <c r="G864">
        <v>110</v>
      </c>
      <c r="H864">
        <v>1085</v>
      </c>
      <c r="I864">
        <v>1600</v>
      </c>
      <c r="J864">
        <v>0</v>
      </c>
    </row>
    <row r="865" spans="1:10">
      <c r="A865">
        <v>8200</v>
      </c>
      <c r="B865">
        <v>0</v>
      </c>
      <c r="C865">
        <v>1</v>
      </c>
      <c r="D865">
        <v>0</v>
      </c>
      <c r="E865">
        <v>60</v>
      </c>
      <c r="F865">
        <v>64383</v>
      </c>
      <c r="G865">
        <v>86</v>
      </c>
      <c r="H865">
        <v>1015</v>
      </c>
      <c r="I865">
        <v>1300</v>
      </c>
      <c r="J865">
        <v>0</v>
      </c>
    </row>
    <row r="866" spans="1:10">
      <c r="A866">
        <v>8950</v>
      </c>
      <c r="B866">
        <v>0</v>
      </c>
      <c r="C866">
        <v>1</v>
      </c>
      <c r="D866">
        <v>0</v>
      </c>
      <c r="E866">
        <v>68</v>
      </c>
      <c r="F866">
        <v>64000</v>
      </c>
      <c r="G866">
        <v>110</v>
      </c>
      <c r="H866">
        <v>1075</v>
      </c>
      <c r="I866">
        <v>1600</v>
      </c>
      <c r="J866">
        <v>0</v>
      </c>
    </row>
    <row r="867" spans="1:10">
      <c r="A867">
        <v>9500</v>
      </c>
      <c r="B867">
        <v>0</v>
      </c>
      <c r="C867">
        <v>1</v>
      </c>
      <c r="D867">
        <v>0</v>
      </c>
      <c r="E867">
        <v>66</v>
      </c>
      <c r="F867">
        <v>63881</v>
      </c>
      <c r="G867">
        <v>86</v>
      </c>
      <c r="H867">
        <v>1015</v>
      </c>
      <c r="I867">
        <v>1300</v>
      </c>
      <c r="J867">
        <v>0</v>
      </c>
    </row>
    <row r="868" spans="1:10">
      <c r="A868">
        <v>10950</v>
      </c>
      <c r="B868">
        <v>1</v>
      </c>
      <c r="C868">
        <v>0</v>
      </c>
      <c r="D868">
        <v>0</v>
      </c>
      <c r="E868">
        <v>58</v>
      </c>
      <c r="F868">
        <v>63870</v>
      </c>
      <c r="G868">
        <v>72</v>
      </c>
      <c r="H868">
        <v>1135</v>
      </c>
      <c r="I868">
        <v>2000</v>
      </c>
      <c r="J868">
        <v>0</v>
      </c>
    </row>
    <row r="869" spans="1:10">
      <c r="A869">
        <v>9750</v>
      </c>
      <c r="B869">
        <v>0</v>
      </c>
      <c r="C869">
        <v>1</v>
      </c>
      <c r="D869">
        <v>0</v>
      </c>
      <c r="E869">
        <v>66</v>
      </c>
      <c r="F869">
        <v>63328</v>
      </c>
      <c r="G869">
        <v>86</v>
      </c>
      <c r="H869">
        <v>1065</v>
      </c>
      <c r="I869">
        <v>1300</v>
      </c>
      <c r="J869">
        <v>1</v>
      </c>
    </row>
    <row r="870" spans="1:10">
      <c r="A870">
        <v>9950</v>
      </c>
      <c r="B870">
        <v>0</v>
      </c>
      <c r="C870">
        <v>1</v>
      </c>
      <c r="D870">
        <v>0</v>
      </c>
      <c r="E870">
        <v>65</v>
      </c>
      <c r="F870">
        <v>63000</v>
      </c>
      <c r="G870">
        <v>86</v>
      </c>
      <c r="H870">
        <v>1065</v>
      </c>
      <c r="I870">
        <v>1300</v>
      </c>
      <c r="J870">
        <v>1</v>
      </c>
    </row>
    <row r="871" spans="1:10">
      <c r="A871">
        <v>10450</v>
      </c>
      <c r="B871">
        <v>0</v>
      </c>
      <c r="C871">
        <v>1</v>
      </c>
      <c r="D871">
        <v>0</v>
      </c>
      <c r="E871">
        <v>61</v>
      </c>
      <c r="F871">
        <v>63000</v>
      </c>
      <c r="G871">
        <v>86</v>
      </c>
      <c r="H871">
        <v>1050</v>
      </c>
      <c r="I871">
        <v>1300</v>
      </c>
      <c r="J871">
        <v>1</v>
      </c>
    </row>
    <row r="872" spans="1:10">
      <c r="A872">
        <v>9850</v>
      </c>
      <c r="B872">
        <v>0</v>
      </c>
      <c r="C872">
        <v>1</v>
      </c>
      <c r="D872">
        <v>0</v>
      </c>
      <c r="E872">
        <v>65</v>
      </c>
      <c r="F872">
        <v>62396</v>
      </c>
      <c r="G872">
        <v>110</v>
      </c>
      <c r="H872">
        <v>1050</v>
      </c>
      <c r="I872">
        <v>1600</v>
      </c>
      <c r="J872">
        <v>0</v>
      </c>
    </row>
    <row r="873" spans="1:10">
      <c r="A873">
        <v>9450</v>
      </c>
      <c r="B873">
        <v>0</v>
      </c>
      <c r="C873">
        <v>1</v>
      </c>
      <c r="D873">
        <v>0</v>
      </c>
      <c r="E873">
        <v>62</v>
      </c>
      <c r="F873">
        <v>62377</v>
      </c>
      <c r="G873">
        <v>110</v>
      </c>
      <c r="H873">
        <v>1075</v>
      </c>
      <c r="I873">
        <v>1600</v>
      </c>
      <c r="J873">
        <v>0</v>
      </c>
    </row>
    <row r="874" spans="1:10">
      <c r="A874">
        <v>10295</v>
      </c>
      <c r="B874">
        <v>0</v>
      </c>
      <c r="C874">
        <v>1</v>
      </c>
      <c r="D874">
        <v>0</v>
      </c>
      <c r="E874">
        <v>67</v>
      </c>
      <c r="F874">
        <v>62316</v>
      </c>
      <c r="G874">
        <v>110</v>
      </c>
      <c r="H874">
        <v>1050</v>
      </c>
      <c r="I874">
        <v>1600</v>
      </c>
      <c r="J874">
        <v>0</v>
      </c>
    </row>
    <row r="875" spans="1:10">
      <c r="A875">
        <v>9750</v>
      </c>
      <c r="B875">
        <v>0</v>
      </c>
      <c r="C875">
        <v>1</v>
      </c>
      <c r="D875">
        <v>0</v>
      </c>
      <c r="E875">
        <v>68</v>
      </c>
      <c r="F875">
        <v>62292</v>
      </c>
      <c r="G875">
        <v>110</v>
      </c>
      <c r="H875">
        <v>1065</v>
      </c>
      <c r="I875">
        <v>1600</v>
      </c>
      <c r="J875">
        <v>0</v>
      </c>
    </row>
    <row r="876" spans="1:10">
      <c r="A876">
        <v>8950</v>
      </c>
      <c r="B876">
        <v>0</v>
      </c>
      <c r="C876">
        <v>1</v>
      </c>
      <c r="D876">
        <v>0</v>
      </c>
      <c r="E876">
        <v>65</v>
      </c>
      <c r="F876">
        <v>62225</v>
      </c>
      <c r="G876">
        <v>110</v>
      </c>
      <c r="H876">
        <v>1050</v>
      </c>
      <c r="I876">
        <v>1600</v>
      </c>
      <c r="J876">
        <v>0</v>
      </c>
    </row>
    <row r="877" spans="1:10">
      <c r="A877">
        <v>9900</v>
      </c>
      <c r="B877">
        <v>0</v>
      </c>
      <c r="C877">
        <v>1</v>
      </c>
      <c r="D877">
        <v>0</v>
      </c>
      <c r="E877">
        <v>68</v>
      </c>
      <c r="F877">
        <v>62222</v>
      </c>
      <c r="G877">
        <v>110</v>
      </c>
      <c r="H877">
        <v>1075</v>
      </c>
      <c r="I877">
        <v>1600</v>
      </c>
      <c r="J877">
        <v>0</v>
      </c>
    </row>
    <row r="878" spans="1:10">
      <c r="A878">
        <v>8750</v>
      </c>
      <c r="B878">
        <v>0</v>
      </c>
      <c r="C878">
        <v>1</v>
      </c>
      <c r="D878">
        <v>0</v>
      </c>
      <c r="E878">
        <v>66</v>
      </c>
      <c r="F878">
        <v>62135</v>
      </c>
      <c r="G878">
        <v>86</v>
      </c>
      <c r="H878">
        <v>1035</v>
      </c>
      <c r="I878">
        <v>1300</v>
      </c>
      <c r="J878">
        <v>0</v>
      </c>
    </row>
    <row r="879" spans="1:10">
      <c r="A879">
        <v>9950</v>
      </c>
      <c r="B879">
        <v>0</v>
      </c>
      <c r="C879">
        <v>1</v>
      </c>
      <c r="D879">
        <v>0</v>
      </c>
      <c r="E879">
        <v>58</v>
      </c>
      <c r="F879">
        <v>62024</v>
      </c>
      <c r="G879">
        <v>110</v>
      </c>
      <c r="H879">
        <v>1075</v>
      </c>
      <c r="I879">
        <v>1600</v>
      </c>
      <c r="J879">
        <v>0</v>
      </c>
    </row>
    <row r="880" spans="1:10">
      <c r="A880">
        <v>8500</v>
      </c>
      <c r="B880">
        <v>0</v>
      </c>
      <c r="C880">
        <v>1</v>
      </c>
      <c r="D880">
        <v>0</v>
      </c>
      <c r="E880">
        <v>60</v>
      </c>
      <c r="F880">
        <v>61977</v>
      </c>
      <c r="G880">
        <v>86</v>
      </c>
      <c r="H880">
        <v>1015</v>
      </c>
      <c r="I880">
        <v>1300</v>
      </c>
      <c r="J880">
        <v>0</v>
      </c>
    </row>
    <row r="881" spans="1:10">
      <c r="A881">
        <v>9950</v>
      </c>
      <c r="B881">
        <v>0</v>
      </c>
      <c r="C881">
        <v>1</v>
      </c>
      <c r="D881">
        <v>0</v>
      </c>
      <c r="E881">
        <v>62</v>
      </c>
      <c r="F881">
        <v>61930</v>
      </c>
      <c r="G881">
        <v>110</v>
      </c>
      <c r="H881">
        <v>1035</v>
      </c>
      <c r="I881">
        <v>1600</v>
      </c>
      <c r="J881">
        <v>0</v>
      </c>
    </row>
    <row r="882" spans="1:10">
      <c r="A882">
        <v>10950</v>
      </c>
      <c r="B882">
        <v>0</v>
      </c>
      <c r="C882">
        <v>1</v>
      </c>
      <c r="D882">
        <v>0</v>
      </c>
      <c r="E882">
        <v>57</v>
      </c>
      <c r="F882">
        <v>61682</v>
      </c>
      <c r="G882">
        <v>110</v>
      </c>
      <c r="H882">
        <v>1050</v>
      </c>
      <c r="I882">
        <v>1600</v>
      </c>
      <c r="J882">
        <v>0</v>
      </c>
    </row>
    <row r="883" spans="1:10">
      <c r="A883">
        <v>9795</v>
      </c>
      <c r="B883">
        <v>0</v>
      </c>
      <c r="C883">
        <v>1</v>
      </c>
      <c r="D883">
        <v>0</v>
      </c>
      <c r="E883">
        <v>68</v>
      </c>
      <c r="F883">
        <v>61568</v>
      </c>
      <c r="G883">
        <v>110</v>
      </c>
      <c r="H883">
        <v>1035</v>
      </c>
      <c r="I883">
        <v>1600</v>
      </c>
      <c r="J883">
        <v>0</v>
      </c>
    </row>
    <row r="884" spans="1:10">
      <c r="A884">
        <v>8750</v>
      </c>
      <c r="B884">
        <v>0</v>
      </c>
      <c r="C884">
        <v>1</v>
      </c>
      <c r="D884">
        <v>0</v>
      </c>
      <c r="E884">
        <v>68</v>
      </c>
      <c r="F884">
        <v>61504</v>
      </c>
      <c r="G884">
        <v>110</v>
      </c>
      <c r="H884">
        <v>1035</v>
      </c>
      <c r="I884">
        <v>1600</v>
      </c>
      <c r="J884">
        <v>0</v>
      </c>
    </row>
    <row r="885" spans="1:10">
      <c r="A885">
        <v>8250</v>
      </c>
      <c r="B885">
        <v>0</v>
      </c>
      <c r="C885">
        <v>1</v>
      </c>
      <c r="D885">
        <v>0</v>
      </c>
      <c r="E885">
        <v>65</v>
      </c>
      <c r="F885">
        <v>61384</v>
      </c>
      <c r="G885">
        <v>110</v>
      </c>
      <c r="H885">
        <v>1050</v>
      </c>
      <c r="I885">
        <v>1600</v>
      </c>
      <c r="J885">
        <v>0</v>
      </c>
    </row>
    <row r="886" spans="1:10">
      <c r="A886">
        <v>9950</v>
      </c>
      <c r="B886">
        <v>0</v>
      </c>
      <c r="C886">
        <v>1</v>
      </c>
      <c r="D886">
        <v>0</v>
      </c>
      <c r="E886">
        <v>58</v>
      </c>
      <c r="F886">
        <v>61343</v>
      </c>
      <c r="G886">
        <v>110</v>
      </c>
      <c r="H886">
        <v>1075</v>
      </c>
      <c r="I886">
        <v>1600</v>
      </c>
      <c r="J886">
        <v>0</v>
      </c>
    </row>
    <row r="887" spans="1:10">
      <c r="A887">
        <v>9950</v>
      </c>
      <c r="B887">
        <v>0</v>
      </c>
      <c r="C887">
        <v>1</v>
      </c>
      <c r="D887">
        <v>0</v>
      </c>
      <c r="E887">
        <v>62</v>
      </c>
      <c r="F887">
        <v>61254</v>
      </c>
      <c r="G887">
        <v>110</v>
      </c>
      <c r="H887">
        <v>1075</v>
      </c>
      <c r="I887">
        <v>1600</v>
      </c>
      <c r="J887">
        <v>0</v>
      </c>
    </row>
    <row r="888" spans="1:10">
      <c r="A888">
        <v>10500</v>
      </c>
      <c r="B888">
        <v>0</v>
      </c>
      <c r="C888">
        <v>1</v>
      </c>
      <c r="D888">
        <v>0</v>
      </c>
      <c r="E888">
        <v>59</v>
      </c>
      <c r="F888">
        <v>61166</v>
      </c>
      <c r="G888">
        <v>110</v>
      </c>
      <c r="H888">
        <v>1050</v>
      </c>
      <c r="I888">
        <v>1600</v>
      </c>
      <c r="J888">
        <v>0</v>
      </c>
    </row>
    <row r="889" spans="1:10">
      <c r="A889">
        <v>9750</v>
      </c>
      <c r="B889">
        <v>0</v>
      </c>
      <c r="C889">
        <v>1</v>
      </c>
      <c r="D889">
        <v>0</v>
      </c>
      <c r="E889">
        <v>62</v>
      </c>
      <c r="F889">
        <v>61149</v>
      </c>
      <c r="G889">
        <v>86</v>
      </c>
      <c r="H889">
        <v>1040</v>
      </c>
      <c r="I889">
        <v>1300</v>
      </c>
      <c r="J889">
        <v>0</v>
      </c>
    </row>
    <row r="890" spans="1:10">
      <c r="A890">
        <v>11250</v>
      </c>
      <c r="B890">
        <v>0</v>
      </c>
      <c r="C890">
        <v>1</v>
      </c>
      <c r="D890">
        <v>0</v>
      </c>
      <c r="E890">
        <v>61</v>
      </c>
      <c r="F890">
        <v>61144</v>
      </c>
      <c r="G890">
        <v>110</v>
      </c>
      <c r="H890">
        <v>1090</v>
      </c>
      <c r="I890">
        <v>1600</v>
      </c>
      <c r="J890">
        <v>0</v>
      </c>
    </row>
    <row r="891" spans="1:10">
      <c r="A891">
        <v>8900</v>
      </c>
      <c r="B891">
        <v>0</v>
      </c>
      <c r="C891">
        <v>1</v>
      </c>
      <c r="D891">
        <v>0</v>
      </c>
      <c r="E891">
        <v>59</v>
      </c>
      <c r="F891">
        <v>61127</v>
      </c>
      <c r="G891">
        <v>110</v>
      </c>
      <c r="H891">
        <v>1050</v>
      </c>
      <c r="I891">
        <v>1600</v>
      </c>
      <c r="J891">
        <v>0</v>
      </c>
    </row>
    <row r="892" spans="1:10">
      <c r="A892">
        <v>7950</v>
      </c>
      <c r="B892">
        <v>0</v>
      </c>
      <c r="C892">
        <v>1</v>
      </c>
      <c r="D892">
        <v>0</v>
      </c>
      <c r="E892">
        <v>60</v>
      </c>
      <c r="F892">
        <v>61100</v>
      </c>
      <c r="G892">
        <v>86</v>
      </c>
      <c r="H892">
        <v>1015</v>
      </c>
      <c r="I892">
        <v>1300</v>
      </c>
      <c r="J892">
        <v>0</v>
      </c>
    </row>
    <row r="893" spans="1:10">
      <c r="A893">
        <v>11500</v>
      </c>
      <c r="B893">
        <v>0</v>
      </c>
      <c r="C893">
        <v>1</v>
      </c>
      <c r="D893">
        <v>0</v>
      </c>
      <c r="E893">
        <v>68</v>
      </c>
      <c r="F893">
        <v>61100</v>
      </c>
      <c r="G893">
        <v>110</v>
      </c>
      <c r="H893">
        <v>1075</v>
      </c>
      <c r="I893">
        <v>1600</v>
      </c>
      <c r="J893">
        <v>0</v>
      </c>
    </row>
    <row r="894" spans="1:10">
      <c r="A894">
        <v>9450</v>
      </c>
      <c r="B894">
        <v>0</v>
      </c>
      <c r="C894">
        <v>1</v>
      </c>
      <c r="D894">
        <v>0</v>
      </c>
      <c r="E894">
        <v>57</v>
      </c>
      <c r="F894">
        <v>61000</v>
      </c>
      <c r="G894">
        <v>110</v>
      </c>
      <c r="H894">
        <v>1050</v>
      </c>
      <c r="I894">
        <v>1600</v>
      </c>
      <c r="J894">
        <v>0</v>
      </c>
    </row>
    <row r="895" spans="1:10">
      <c r="A895">
        <v>7995</v>
      </c>
      <c r="B895">
        <v>0</v>
      </c>
      <c r="C895">
        <v>1</v>
      </c>
      <c r="D895">
        <v>0</v>
      </c>
      <c r="E895">
        <v>65</v>
      </c>
      <c r="F895">
        <v>60724</v>
      </c>
      <c r="G895">
        <v>86</v>
      </c>
      <c r="H895">
        <v>1015</v>
      </c>
      <c r="I895">
        <v>1300</v>
      </c>
      <c r="J895">
        <v>0</v>
      </c>
    </row>
    <row r="896" spans="1:10">
      <c r="A896">
        <v>10995</v>
      </c>
      <c r="B896">
        <v>0</v>
      </c>
      <c r="C896">
        <v>1</v>
      </c>
      <c r="D896">
        <v>0</v>
      </c>
      <c r="E896">
        <v>59</v>
      </c>
      <c r="F896">
        <v>60708</v>
      </c>
      <c r="G896">
        <v>86</v>
      </c>
      <c r="H896">
        <v>1045</v>
      </c>
      <c r="I896">
        <v>1300</v>
      </c>
      <c r="J896">
        <v>0</v>
      </c>
    </row>
    <row r="897" spans="1:10">
      <c r="A897">
        <v>8950</v>
      </c>
      <c r="B897">
        <v>0</v>
      </c>
      <c r="C897">
        <v>1</v>
      </c>
      <c r="D897">
        <v>0</v>
      </c>
      <c r="E897">
        <v>61</v>
      </c>
      <c r="F897">
        <v>60532</v>
      </c>
      <c r="G897">
        <v>110</v>
      </c>
      <c r="H897">
        <v>1050</v>
      </c>
      <c r="I897">
        <v>1600</v>
      </c>
      <c r="J897">
        <v>0</v>
      </c>
    </row>
    <row r="898" spans="1:10">
      <c r="A898">
        <v>8250</v>
      </c>
      <c r="B898">
        <v>0</v>
      </c>
      <c r="C898">
        <v>1</v>
      </c>
      <c r="D898">
        <v>0</v>
      </c>
      <c r="E898">
        <v>67</v>
      </c>
      <c r="F898">
        <v>60000</v>
      </c>
      <c r="G898">
        <v>86</v>
      </c>
      <c r="H898">
        <v>1030</v>
      </c>
      <c r="I898">
        <v>1300</v>
      </c>
      <c r="J898">
        <v>1</v>
      </c>
    </row>
    <row r="899" spans="1:10">
      <c r="A899">
        <v>8950</v>
      </c>
      <c r="B899">
        <v>0</v>
      </c>
      <c r="C899">
        <v>1</v>
      </c>
      <c r="D899">
        <v>0</v>
      </c>
      <c r="E899">
        <v>66</v>
      </c>
      <c r="F899">
        <v>60000</v>
      </c>
      <c r="G899">
        <v>86</v>
      </c>
      <c r="H899">
        <v>1015</v>
      </c>
      <c r="I899">
        <v>1300</v>
      </c>
      <c r="J899">
        <v>0</v>
      </c>
    </row>
    <row r="900" spans="1:10">
      <c r="A900">
        <v>8950</v>
      </c>
      <c r="B900">
        <v>0</v>
      </c>
      <c r="C900">
        <v>1</v>
      </c>
      <c r="D900">
        <v>0</v>
      </c>
      <c r="E900">
        <v>65</v>
      </c>
      <c r="F900">
        <v>60000</v>
      </c>
      <c r="G900">
        <v>86</v>
      </c>
      <c r="H900">
        <v>1015</v>
      </c>
      <c r="I900">
        <v>1300</v>
      </c>
      <c r="J900">
        <v>0</v>
      </c>
    </row>
    <row r="901" spans="1:10">
      <c r="A901">
        <v>9500</v>
      </c>
      <c r="B901">
        <v>0</v>
      </c>
      <c r="C901">
        <v>1</v>
      </c>
      <c r="D901">
        <v>0</v>
      </c>
      <c r="E901">
        <v>62</v>
      </c>
      <c r="F901">
        <v>59295</v>
      </c>
      <c r="G901">
        <v>86</v>
      </c>
      <c r="H901">
        <v>1035</v>
      </c>
      <c r="I901">
        <v>1300</v>
      </c>
      <c r="J901">
        <v>0</v>
      </c>
    </row>
    <row r="902" spans="1:10">
      <c r="A902">
        <v>7500</v>
      </c>
      <c r="B902">
        <v>0</v>
      </c>
      <c r="C902">
        <v>1</v>
      </c>
      <c r="D902">
        <v>0</v>
      </c>
      <c r="E902">
        <v>65</v>
      </c>
      <c r="F902">
        <v>59264</v>
      </c>
      <c r="G902">
        <v>86</v>
      </c>
      <c r="H902">
        <v>1015</v>
      </c>
      <c r="I902">
        <v>1300</v>
      </c>
      <c r="J902">
        <v>0</v>
      </c>
    </row>
    <row r="903" spans="1:10">
      <c r="A903">
        <v>8950</v>
      </c>
      <c r="B903">
        <v>0</v>
      </c>
      <c r="C903">
        <v>1</v>
      </c>
      <c r="D903">
        <v>0</v>
      </c>
      <c r="E903">
        <v>63</v>
      </c>
      <c r="F903">
        <v>59000</v>
      </c>
      <c r="G903">
        <v>110</v>
      </c>
      <c r="H903">
        <v>1050</v>
      </c>
      <c r="I903">
        <v>1600</v>
      </c>
      <c r="J903">
        <v>0</v>
      </c>
    </row>
    <row r="904" spans="1:10">
      <c r="A904">
        <v>9950</v>
      </c>
      <c r="B904">
        <v>0</v>
      </c>
      <c r="C904">
        <v>1</v>
      </c>
      <c r="D904">
        <v>0</v>
      </c>
      <c r="E904">
        <v>63</v>
      </c>
      <c r="F904">
        <v>59000</v>
      </c>
      <c r="G904">
        <v>86</v>
      </c>
      <c r="H904">
        <v>1035</v>
      </c>
      <c r="I904">
        <v>1300</v>
      </c>
      <c r="J904">
        <v>0</v>
      </c>
    </row>
    <row r="905" spans="1:10">
      <c r="A905">
        <v>9750</v>
      </c>
      <c r="B905">
        <v>0</v>
      </c>
      <c r="C905">
        <v>1</v>
      </c>
      <c r="D905">
        <v>0</v>
      </c>
      <c r="E905">
        <v>65</v>
      </c>
      <c r="F905">
        <v>59000</v>
      </c>
      <c r="G905">
        <v>110</v>
      </c>
      <c r="H905">
        <v>1075</v>
      </c>
      <c r="I905">
        <v>1600</v>
      </c>
      <c r="J905">
        <v>0</v>
      </c>
    </row>
    <row r="906" spans="1:10">
      <c r="A906">
        <v>9450</v>
      </c>
      <c r="B906">
        <v>0</v>
      </c>
      <c r="C906">
        <v>1</v>
      </c>
      <c r="D906">
        <v>0</v>
      </c>
      <c r="E906">
        <v>61</v>
      </c>
      <c r="F906">
        <v>59000</v>
      </c>
      <c r="G906">
        <v>110</v>
      </c>
      <c r="H906">
        <v>1070</v>
      </c>
      <c r="I906">
        <v>1600</v>
      </c>
      <c r="J906">
        <v>0</v>
      </c>
    </row>
    <row r="907" spans="1:10">
      <c r="A907">
        <v>9950</v>
      </c>
      <c r="B907">
        <v>0</v>
      </c>
      <c r="C907">
        <v>1</v>
      </c>
      <c r="D907">
        <v>0</v>
      </c>
      <c r="E907">
        <v>65</v>
      </c>
      <c r="F907">
        <v>59000</v>
      </c>
      <c r="G907">
        <v>110</v>
      </c>
      <c r="H907">
        <v>1050</v>
      </c>
      <c r="I907">
        <v>1600</v>
      </c>
      <c r="J907">
        <v>0</v>
      </c>
    </row>
    <row r="908" spans="1:10">
      <c r="A908">
        <v>9750</v>
      </c>
      <c r="B908">
        <v>0</v>
      </c>
      <c r="C908">
        <v>1</v>
      </c>
      <c r="D908">
        <v>0</v>
      </c>
      <c r="E908">
        <v>68</v>
      </c>
      <c r="F908">
        <v>58860</v>
      </c>
      <c r="G908">
        <v>110</v>
      </c>
      <c r="H908">
        <v>1055</v>
      </c>
      <c r="I908">
        <v>1600</v>
      </c>
      <c r="J908">
        <v>0</v>
      </c>
    </row>
    <row r="909" spans="1:10">
      <c r="A909">
        <v>8950</v>
      </c>
      <c r="B909">
        <v>0</v>
      </c>
      <c r="C909">
        <v>1</v>
      </c>
      <c r="D909">
        <v>0</v>
      </c>
      <c r="E909">
        <v>65</v>
      </c>
      <c r="F909">
        <v>58829</v>
      </c>
      <c r="G909">
        <v>110</v>
      </c>
      <c r="H909">
        <v>1050</v>
      </c>
      <c r="I909">
        <v>1600</v>
      </c>
      <c r="J909">
        <v>0</v>
      </c>
    </row>
    <row r="910" spans="1:10">
      <c r="A910">
        <v>8250</v>
      </c>
      <c r="B910">
        <v>0</v>
      </c>
      <c r="C910">
        <v>1</v>
      </c>
      <c r="D910">
        <v>0</v>
      </c>
      <c r="E910">
        <v>66</v>
      </c>
      <c r="F910">
        <v>58654</v>
      </c>
      <c r="G910">
        <v>110</v>
      </c>
      <c r="H910">
        <v>1070</v>
      </c>
      <c r="I910">
        <v>1600</v>
      </c>
      <c r="J910">
        <v>0</v>
      </c>
    </row>
    <row r="911" spans="1:10">
      <c r="A911">
        <v>7750</v>
      </c>
      <c r="B911">
        <v>0</v>
      </c>
      <c r="C911">
        <v>1</v>
      </c>
      <c r="D911">
        <v>0</v>
      </c>
      <c r="E911">
        <v>65</v>
      </c>
      <c r="F911">
        <v>58300</v>
      </c>
      <c r="G911">
        <v>86</v>
      </c>
      <c r="H911">
        <v>1015</v>
      </c>
      <c r="I911">
        <v>1300</v>
      </c>
      <c r="J911">
        <v>0</v>
      </c>
    </row>
    <row r="912" spans="1:10">
      <c r="A912">
        <v>8950</v>
      </c>
      <c r="B912">
        <v>0</v>
      </c>
      <c r="C912">
        <v>1</v>
      </c>
      <c r="D912">
        <v>0</v>
      </c>
      <c r="E912">
        <v>60</v>
      </c>
      <c r="F912">
        <v>58269</v>
      </c>
      <c r="G912">
        <v>110</v>
      </c>
      <c r="H912">
        <v>1050</v>
      </c>
      <c r="I912">
        <v>1600</v>
      </c>
      <c r="J912">
        <v>0</v>
      </c>
    </row>
    <row r="913" spans="1:10">
      <c r="A913">
        <v>9950</v>
      </c>
      <c r="B913">
        <v>0</v>
      </c>
      <c r="C913">
        <v>1</v>
      </c>
      <c r="D913">
        <v>0</v>
      </c>
      <c r="E913">
        <v>64</v>
      </c>
      <c r="F913">
        <v>58136</v>
      </c>
      <c r="G913">
        <v>110</v>
      </c>
      <c r="H913">
        <v>1075</v>
      </c>
      <c r="I913">
        <v>1600</v>
      </c>
      <c r="J913">
        <v>0</v>
      </c>
    </row>
    <row r="914" spans="1:10">
      <c r="A914">
        <v>9450</v>
      </c>
      <c r="B914">
        <v>0</v>
      </c>
      <c r="C914">
        <v>1</v>
      </c>
      <c r="D914">
        <v>0</v>
      </c>
      <c r="E914">
        <v>66</v>
      </c>
      <c r="F914">
        <v>58113</v>
      </c>
      <c r="G914">
        <v>107</v>
      </c>
      <c r="H914">
        <v>1085</v>
      </c>
      <c r="I914">
        <v>1600</v>
      </c>
      <c r="J914">
        <v>1</v>
      </c>
    </row>
    <row r="915" spans="1:10">
      <c r="A915">
        <v>12950</v>
      </c>
      <c r="B915">
        <v>0</v>
      </c>
      <c r="C915">
        <v>1</v>
      </c>
      <c r="D915">
        <v>0</v>
      </c>
      <c r="E915">
        <v>67</v>
      </c>
      <c r="F915">
        <v>58058</v>
      </c>
      <c r="G915">
        <v>110</v>
      </c>
      <c r="H915">
        <v>1065</v>
      </c>
      <c r="I915">
        <v>1600</v>
      </c>
      <c r="J915">
        <v>0</v>
      </c>
    </row>
    <row r="916" spans="1:10">
      <c r="A916">
        <v>9950</v>
      </c>
      <c r="B916">
        <v>0</v>
      </c>
      <c r="C916">
        <v>1</v>
      </c>
      <c r="D916">
        <v>0</v>
      </c>
      <c r="E916">
        <v>58</v>
      </c>
      <c r="F916">
        <v>58000</v>
      </c>
      <c r="G916">
        <v>110</v>
      </c>
      <c r="H916">
        <v>1050</v>
      </c>
      <c r="I916">
        <v>1600</v>
      </c>
      <c r="J916">
        <v>0</v>
      </c>
    </row>
    <row r="917" spans="1:10">
      <c r="A917">
        <v>10495</v>
      </c>
      <c r="B917">
        <v>0</v>
      </c>
      <c r="C917">
        <v>1</v>
      </c>
      <c r="D917">
        <v>0</v>
      </c>
      <c r="E917">
        <v>62</v>
      </c>
      <c r="F917">
        <v>58000</v>
      </c>
      <c r="G917">
        <v>110</v>
      </c>
      <c r="H917">
        <v>1065</v>
      </c>
      <c r="I917">
        <v>1600</v>
      </c>
      <c r="J917">
        <v>0</v>
      </c>
    </row>
    <row r="918" spans="1:10">
      <c r="A918">
        <v>7950</v>
      </c>
      <c r="B918">
        <v>0</v>
      </c>
      <c r="C918">
        <v>1</v>
      </c>
      <c r="D918">
        <v>0</v>
      </c>
      <c r="E918">
        <v>68</v>
      </c>
      <c r="F918">
        <v>57565</v>
      </c>
      <c r="G918">
        <v>86</v>
      </c>
      <c r="H918">
        <v>1035</v>
      </c>
      <c r="I918">
        <v>1300</v>
      </c>
      <c r="J918">
        <v>0</v>
      </c>
    </row>
    <row r="919" spans="1:10">
      <c r="A919">
        <v>10500</v>
      </c>
      <c r="B919">
        <v>0</v>
      </c>
      <c r="C919">
        <v>1</v>
      </c>
      <c r="D919">
        <v>0</v>
      </c>
      <c r="E919">
        <v>63</v>
      </c>
      <c r="F919">
        <v>57413</v>
      </c>
      <c r="G919">
        <v>107</v>
      </c>
      <c r="H919">
        <v>1115</v>
      </c>
      <c r="I919">
        <v>1600</v>
      </c>
      <c r="J919">
        <v>1</v>
      </c>
    </row>
    <row r="920" spans="1:10">
      <c r="A920">
        <v>8950</v>
      </c>
      <c r="B920">
        <v>0</v>
      </c>
      <c r="C920">
        <v>1</v>
      </c>
      <c r="D920">
        <v>0</v>
      </c>
      <c r="E920">
        <v>65</v>
      </c>
      <c r="F920">
        <v>57374</v>
      </c>
      <c r="G920">
        <v>110</v>
      </c>
      <c r="H920">
        <v>1075</v>
      </c>
      <c r="I920">
        <v>1600</v>
      </c>
      <c r="J920">
        <v>0</v>
      </c>
    </row>
    <row r="921" spans="1:10">
      <c r="A921">
        <v>9900</v>
      </c>
      <c r="B921">
        <v>0</v>
      </c>
      <c r="C921">
        <v>1</v>
      </c>
      <c r="D921">
        <v>0</v>
      </c>
      <c r="E921">
        <v>62</v>
      </c>
      <c r="F921">
        <v>57179</v>
      </c>
      <c r="G921">
        <v>110</v>
      </c>
      <c r="H921">
        <v>1075</v>
      </c>
      <c r="I921">
        <v>1600</v>
      </c>
      <c r="J921">
        <v>0</v>
      </c>
    </row>
    <row r="922" spans="1:10">
      <c r="A922">
        <v>9995</v>
      </c>
      <c r="B922">
        <v>0</v>
      </c>
      <c r="C922">
        <v>1</v>
      </c>
      <c r="D922">
        <v>0</v>
      </c>
      <c r="E922">
        <v>61</v>
      </c>
      <c r="F922">
        <v>57169</v>
      </c>
      <c r="G922">
        <v>110</v>
      </c>
      <c r="H922">
        <v>1065</v>
      </c>
      <c r="I922">
        <v>1600</v>
      </c>
      <c r="J922">
        <v>0</v>
      </c>
    </row>
    <row r="923" spans="1:10">
      <c r="A923">
        <v>9950</v>
      </c>
      <c r="B923">
        <v>0</v>
      </c>
      <c r="C923">
        <v>1</v>
      </c>
      <c r="D923">
        <v>0</v>
      </c>
      <c r="E923">
        <v>63</v>
      </c>
      <c r="F923">
        <v>57124</v>
      </c>
      <c r="G923">
        <v>110</v>
      </c>
      <c r="H923">
        <v>1065</v>
      </c>
      <c r="I923">
        <v>1600</v>
      </c>
      <c r="J923">
        <v>0</v>
      </c>
    </row>
    <row r="924" spans="1:10">
      <c r="A924">
        <v>9950</v>
      </c>
      <c r="B924">
        <v>0</v>
      </c>
      <c r="C924">
        <v>1</v>
      </c>
      <c r="D924">
        <v>0</v>
      </c>
      <c r="E924">
        <v>63</v>
      </c>
      <c r="F924">
        <v>57000</v>
      </c>
      <c r="G924">
        <v>110</v>
      </c>
      <c r="H924">
        <v>1050</v>
      </c>
      <c r="I924">
        <v>1600</v>
      </c>
      <c r="J924">
        <v>0</v>
      </c>
    </row>
    <row r="925" spans="1:10">
      <c r="A925">
        <v>8250</v>
      </c>
      <c r="B925">
        <v>0</v>
      </c>
      <c r="C925">
        <v>1</v>
      </c>
      <c r="D925">
        <v>0</v>
      </c>
      <c r="E925">
        <v>67</v>
      </c>
      <c r="F925">
        <v>57000</v>
      </c>
      <c r="G925">
        <v>110</v>
      </c>
      <c r="H925">
        <v>1050</v>
      </c>
      <c r="I925">
        <v>1600</v>
      </c>
      <c r="J925">
        <v>0</v>
      </c>
    </row>
    <row r="926" spans="1:10">
      <c r="A926">
        <v>9950</v>
      </c>
      <c r="B926">
        <v>0</v>
      </c>
      <c r="C926">
        <v>1</v>
      </c>
      <c r="D926">
        <v>0</v>
      </c>
      <c r="E926">
        <v>63</v>
      </c>
      <c r="F926">
        <v>57000</v>
      </c>
      <c r="G926">
        <v>86</v>
      </c>
      <c r="H926">
        <v>1035</v>
      </c>
      <c r="I926">
        <v>1300</v>
      </c>
      <c r="J926">
        <v>0</v>
      </c>
    </row>
    <row r="927" spans="1:10">
      <c r="A927">
        <v>8950</v>
      </c>
      <c r="B927">
        <v>0</v>
      </c>
      <c r="C927">
        <v>1</v>
      </c>
      <c r="D927">
        <v>0</v>
      </c>
      <c r="E927">
        <v>59</v>
      </c>
      <c r="F927">
        <v>56259</v>
      </c>
      <c r="G927">
        <v>86</v>
      </c>
      <c r="H927">
        <v>1015</v>
      </c>
      <c r="I927">
        <v>1300</v>
      </c>
      <c r="J927">
        <v>0</v>
      </c>
    </row>
    <row r="928" spans="1:10">
      <c r="A928">
        <v>10950</v>
      </c>
      <c r="B928">
        <v>0</v>
      </c>
      <c r="C928">
        <v>1</v>
      </c>
      <c r="D928">
        <v>0</v>
      </c>
      <c r="E928">
        <v>62</v>
      </c>
      <c r="F928">
        <v>56209</v>
      </c>
      <c r="G928">
        <v>107</v>
      </c>
      <c r="H928">
        <v>1080</v>
      </c>
      <c r="I928">
        <v>1600</v>
      </c>
      <c r="J928">
        <v>1</v>
      </c>
    </row>
    <row r="929" spans="1:10">
      <c r="A929">
        <v>9250</v>
      </c>
      <c r="B929">
        <v>0</v>
      </c>
      <c r="C929">
        <v>1</v>
      </c>
      <c r="D929">
        <v>0</v>
      </c>
      <c r="E929">
        <v>67</v>
      </c>
      <c r="F929">
        <v>56074</v>
      </c>
      <c r="G929">
        <v>86</v>
      </c>
      <c r="H929">
        <v>1000</v>
      </c>
      <c r="I929">
        <v>1300</v>
      </c>
      <c r="J929">
        <v>0</v>
      </c>
    </row>
    <row r="930" spans="1:10">
      <c r="A930">
        <v>9950</v>
      </c>
      <c r="B930">
        <v>0</v>
      </c>
      <c r="C930">
        <v>1</v>
      </c>
      <c r="D930">
        <v>0</v>
      </c>
      <c r="E930">
        <v>63</v>
      </c>
      <c r="F930">
        <v>55942</v>
      </c>
      <c r="G930">
        <v>110</v>
      </c>
      <c r="H930">
        <v>1070</v>
      </c>
      <c r="I930">
        <v>1600</v>
      </c>
      <c r="J930">
        <v>0</v>
      </c>
    </row>
    <row r="931" spans="1:10">
      <c r="A931">
        <v>9995</v>
      </c>
      <c r="B931">
        <v>0</v>
      </c>
      <c r="C931">
        <v>1</v>
      </c>
      <c r="D931">
        <v>0</v>
      </c>
      <c r="E931">
        <v>57</v>
      </c>
      <c r="F931">
        <v>55844</v>
      </c>
      <c r="G931">
        <v>86</v>
      </c>
      <c r="H931">
        <v>1045</v>
      </c>
      <c r="I931">
        <v>1300</v>
      </c>
      <c r="J931">
        <v>0</v>
      </c>
    </row>
    <row r="932" spans="1:10">
      <c r="A932">
        <v>8750</v>
      </c>
      <c r="B932">
        <v>0</v>
      </c>
      <c r="C932">
        <v>1</v>
      </c>
      <c r="D932">
        <v>0</v>
      </c>
      <c r="E932">
        <v>61</v>
      </c>
      <c r="F932">
        <v>55747</v>
      </c>
      <c r="G932">
        <v>86</v>
      </c>
      <c r="H932">
        <v>1020</v>
      </c>
      <c r="I932">
        <v>1300</v>
      </c>
      <c r="J932">
        <v>0</v>
      </c>
    </row>
    <row r="933" spans="1:10">
      <c r="A933">
        <v>10950</v>
      </c>
      <c r="B933">
        <v>0</v>
      </c>
      <c r="C933">
        <v>1</v>
      </c>
      <c r="D933">
        <v>0</v>
      </c>
      <c r="E933">
        <v>58</v>
      </c>
      <c r="F933">
        <v>55478</v>
      </c>
      <c r="G933">
        <v>86</v>
      </c>
      <c r="H933">
        <v>1045</v>
      </c>
      <c r="I933">
        <v>1300</v>
      </c>
      <c r="J933">
        <v>0</v>
      </c>
    </row>
    <row r="934" spans="1:10">
      <c r="A934">
        <v>10350</v>
      </c>
      <c r="B934">
        <v>0</v>
      </c>
      <c r="C934">
        <v>1</v>
      </c>
      <c r="D934">
        <v>0</v>
      </c>
      <c r="E934">
        <v>60</v>
      </c>
      <c r="F934">
        <v>55085</v>
      </c>
      <c r="G934">
        <v>107</v>
      </c>
      <c r="H934">
        <v>1105</v>
      </c>
      <c r="I934">
        <v>1600</v>
      </c>
      <c r="J934">
        <v>1</v>
      </c>
    </row>
    <row r="935" spans="1:10">
      <c r="A935">
        <v>9950</v>
      </c>
      <c r="B935">
        <v>0</v>
      </c>
      <c r="C935">
        <v>1</v>
      </c>
      <c r="D935">
        <v>0</v>
      </c>
      <c r="E935">
        <v>65</v>
      </c>
      <c r="F935">
        <v>55061</v>
      </c>
      <c r="G935">
        <v>110</v>
      </c>
      <c r="H935">
        <v>1070</v>
      </c>
      <c r="I935">
        <v>1600</v>
      </c>
      <c r="J935">
        <v>0</v>
      </c>
    </row>
    <row r="936" spans="1:10">
      <c r="A936">
        <v>8950</v>
      </c>
      <c r="B936">
        <v>0</v>
      </c>
      <c r="C936">
        <v>1</v>
      </c>
      <c r="D936">
        <v>0</v>
      </c>
      <c r="E936">
        <v>65</v>
      </c>
      <c r="F936">
        <v>55000</v>
      </c>
      <c r="G936">
        <v>86</v>
      </c>
      <c r="H936">
        <v>1015</v>
      </c>
      <c r="I936">
        <v>1300</v>
      </c>
      <c r="J936">
        <v>0</v>
      </c>
    </row>
    <row r="937" spans="1:10">
      <c r="A937">
        <v>10950</v>
      </c>
      <c r="B937">
        <v>0</v>
      </c>
      <c r="C937">
        <v>1</v>
      </c>
      <c r="D937">
        <v>0</v>
      </c>
      <c r="E937">
        <v>57</v>
      </c>
      <c r="F937">
        <v>55000</v>
      </c>
      <c r="G937">
        <v>110</v>
      </c>
      <c r="H937">
        <v>1075</v>
      </c>
      <c r="I937">
        <v>1600</v>
      </c>
      <c r="J937">
        <v>0</v>
      </c>
    </row>
    <row r="938" spans="1:10">
      <c r="A938">
        <v>10950</v>
      </c>
      <c r="B938">
        <v>0</v>
      </c>
      <c r="C938">
        <v>1</v>
      </c>
      <c r="D938">
        <v>0</v>
      </c>
      <c r="E938">
        <v>63</v>
      </c>
      <c r="F938">
        <v>54936</v>
      </c>
      <c r="G938">
        <v>110</v>
      </c>
      <c r="H938">
        <v>1075</v>
      </c>
      <c r="I938">
        <v>1600</v>
      </c>
      <c r="J938">
        <v>0</v>
      </c>
    </row>
    <row r="939" spans="1:10">
      <c r="A939">
        <v>8950</v>
      </c>
      <c r="B939">
        <v>0</v>
      </c>
      <c r="C939">
        <v>1</v>
      </c>
      <c r="D939">
        <v>0</v>
      </c>
      <c r="E939">
        <v>68</v>
      </c>
      <c r="F939">
        <v>54875</v>
      </c>
      <c r="G939">
        <v>110</v>
      </c>
      <c r="H939">
        <v>1070</v>
      </c>
      <c r="I939">
        <v>1600</v>
      </c>
      <c r="J939">
        <v>0</v>
      </c>
    </row>
    <row r="940" spans="1:10">
      <c r="A940">
        <v>8900</v>
      </c>
      <c r="B940">
        <v>0</v>
      </c>
      <c r="C940">
        <v>1</v>
      </c>
      <c r="D940">
        <v>0</v>
      </c>
      <c r="E940">
        <v>67</v>
      </c>
      <c r="F940">
        <v>54847</v>
      </c>
      <c r="G940">
        <v>110</v>
      </c>
      <c r="H940">
        <v>1050</v>
      </c>
      <c r="I940">
        <v>1600</v>
      </c>
      <c r="J940">
        <v>0</v>
      </c>
    </row>
    <row r="941" spans="1:10">
      <c r="A941">
        <v>10250</v>
      </c>
      <c r="B941">
        <v>0</v>
      </c>
      <c r="C941">
        <v>1</v>
      </c>
      <c r="D941">
        <v>0</v>
      </c>
      <c r="E941">
        <v>60</v>
      </c>
      <c r="F941">
        <v>54554</v>
      </c>
      <c r="G941">
        <v>110</v>
      </c>
      <c r="H941">
        <v>1065</v>
      </c>
      <c r="I941">
        <v>1600</v>
      </c>
      <c r="J941">
        <v>0</v>
      </c>
    </row>
    <row r="942" spans="1:10">
      <c r="A942">
        <v>9450</v>
      </c>
      <c r="B942">
        <v>0</v>
      </c>
      <c r="C942">
        <v>1</v>
      </c>
      <c r="D942">
        <v>0</v>
      </c>
      <c r="E942">
        <v>61</v>
      </c>
      <c r="F942">
        <v>54125</v>
      </c>
      <c r="G942">
        <v>110</v>
      </c>
      <c r="H942">
        <v>1035</v>
      </c>
      <c r="I942">
        <v>1600</v>
      </c>
      <c r="J942">
        <v>0</v>
      </c>
    </row>
    <row r="943" spans="1:10">
      <c r="A943">
        <v>9250</v>
      </c>
      <c r="B943">
        <v>0</v>
      </c>
      <c r="C943">
        <v>1</v>
      </c>
      <c r="D943">
        <v>0</v>
      </c>
      <c r="E943">
        <v>61</v>
      </c>
      <c r="F943">
        <v>54000</v>
      </c>
      <c r="G943">
        <v>110</v>
      </c>
      <c r="H943">
        <v>1055</v>
      </c>
      <c r="I943">
        <v>1600</v>
      </c>
      <c r="J943">
        <v>0</v>
      </c>
    </row>
    <row r="944" spans="1:10">
      <c r="A944">
        <v>10500</v>
      </c>
      <c r="B944">
        <v>0</v>
      </c>
      <c r="C944">
        <v>1</v>
      </c>
      <c r="D944">
        <v>0</v>
      </c>
      <c r="E944">
        <v>57</v>
      </c>
      <c r="F944">
        <v>54000</v>
      </c>
      <c r="G944">
        <v>110</v>
      </c>
      <c r="H944">
        <v>1075</v>
      </c>
      <c r="I944">
        <v>1600</v>
      </c>
      <c r="J944">
        <v>0</v>
      </c>
    </row>
    <row r="945" spans="1:10">
      <c r="A945">
        <v>7350</v>
      </c>
      <c r="B945">
        <v>0</v>
      </c>
      <c r="C945">
        <v>1</v>
      </c>
      <c r="D945">
        <v>0</v>
      </c>
      <c r="E945">
        <v>58</v>
      </c>
      <c r="F945">
        <v>54000</v>
      </c>
      <c r="G945">
        <v>86</v>
      </c>
      <c r="H945">
        <v>1035</v>
      </c>
      <c r="I945">
        <v>1300</v>
      </c>
      <c r="J945">
        <v>0</v>
      </c>
    </row>
    <row r="946" spans="1:10">
      <c r="A946">
        <v>10250</v>
      </c>
      <c r="B946">
        <v>0</v>
      </c>
      <c r="C946">
        <v>1</v>
      </c>
      <c r="D946">
        <v>0</v>
      </c>
      <c r="E946">
        <v>57</v>
      </c>
      <c r="F946">
        <v>54000</v>
      </c>
      <c r="G946">
        <v>110</v>
      </c>
      <c r="H946">
        <v>1135</v>
      </c>
      <c r="I946">
        <v>1600</v>
      </c>
      <c r="J946">
        <v>0</v>
      </c>
    </row>
    <row r="947" spans="1:10">
      <c r="A947">
        <v>10250</v>
      </c>
      <c r="B947">
        <v>0</v>
      </c>
      <c r="C947">
        <v>1</v>
      </c>
      <c r="D947">
        <v>0</v>
      </c>
      <c r="E947">
        <v>62</v>
      </c>
      <c r="F947">
        <v>53285</v>
      </c>
      <c r="G947">
        <v>110</v>
      </c>
      <c r="H947">
        <v>1075</v>
      </c>
      <c r="I947">
        <v>1600</v>
      </c>
      <c r="J947">
        <v>0</v>
      </c>
    </row>
    <row r="948" spans="1:10">
      <c r="A948">
        <v>11500</v>
      </c>
      <c r="B948">
        <v>0</v>
      </c>
      <c r="C948">
        <v>1</v>
      </c>
      <c r="D948">
        <v>0</v>
      </c>
      <c r="E948">
        <v>65</v>
      </c>
      <c r="F948">
        <v>53053</v>
      </c>
      <c r="G948">
        <v>110</v>
      </c>
      <c r="H948">
        <v>1075</v>
      </c>
      <c r="I948">
        <v>1600</v>
      </c>
      <c r="J948">
        <v>0</v>
      </c>
    </row>
    <row r="949" spans="1:10">
      <c r="A949">
        <v>8950</v>
      </c>
      <c r="B949">
        <v>0</v>
      </c>
      <c r="C949">
        <v>1</v>
      </c>
      <c r="D949">
        <v>0</v>
      </c>
      <c r="E949">
        <v>68</v>
      </c>
      <c r="F949">
        <v>53000</v>
      </c>
      <c r="G949">
        <v>110</v>
      </c>
      <c r="H949">
        <v>1075</v>
      </c>
      <c r="I949">
        <v>1587</v>
      </c>
      <c r="J949">
        <v>1</v>
      </c>
    </row>
    <row r="950" spans="1:10">
      <c r="A950">
        <v>7750</v>
      </c>
      <c r="B950">
        <v>0</v>
      </c>
      <c r="C950">
        <v>1</v>
      </c>
      <c r="D950">
        <v>0</v>
      </c>
      <c r="E950">
        <v>68</v>
      </c>
      <c r="F950">
        <v>53000</v>
      </c>
      <c r="G950">
        <v>86</v>
      </c>
      <c r="H950">
        <v>1015</v>
      </c>
      <c r="I950">
        <v>1300</v>
      </c>
      <c r="J950">
        <v>0</v>
      </c>
    </row>
    <row r="951" spans="1:10">
      <c r="A951">
        <v>9500</v>
      </c>
      <c r="B951">
        <v>0</v>
      </c>
      <c r="C951">
        <v>1</v>
      </c>
      <c r="D951">
        <v>0</v>
      </c>
      <c r="E951">
        <v>64</v>
      </c>
      <c r="F951">
        <v>52968</v>
      </c>
      <c r="G951">
        <v>110</v>
      </c>
      <c r="H951">
        <v>1050</v>
      </c>
      <c r="I951">
        <v>1600</v>
      </c>
      <c r="J951">
        <v>0</v>
      </c>
    </row>
    <row r="952" spans="1:10">
      <c r="A952">
        <v>8450</v>
      </c>
      <c r="B952">
        <v>0</v>
      </c>
      <c r="C952">
        <v>1</v>
      </c>
      <c r="D952">
        <v>0</v>
      </c>
      <c r="E952">
        <v>67</v>
      </c>
      <c r="F952">
        <v>52800</v>
      </c>
      <c r="G952">
        <v>86</v>
      </c>
      <c r="H952">
        <v>1015</v>
      </c>
      <c r="I952">
        <v>1300</v>
      </c>
      <c r="J952">
        <v>0</v>
      </c>
    </row>
    <row r="953" spans="1:10">
      <c r="A953">
        <v>8950</v>
      </c>
      <c r="B953">
        <v>0</v>
      </c>
      <c r="C953">
        <v>1</v>
      </c>
      <c r="D953">
        <v>0</v>
      </c>
      <c r="E953">
        <v>57</v>
      </c>
      <c r="F953">
        <v>52548</v>
      </c>
      <c r="G953">
        <v>110</v>
      </c>
      <c r="H953">
        <v>1050</v>
      </c>
      <c r="I953">
        <v>1600</v>
      </c>
      <c r="J953">
        <v>0</v>
      </c>
    </row>
    <row r="954" spans="1:10">
      <c r="A954">
        <v>8400</v>
      </c>
      <c r="B954">
        <v>0</v>
      </c>
      <c r="C954">
        <v>1</v>
      </c>
      <c r="D954">
        <v>0</v>
      </c>
      <c r="E954">
        <v>60</v>
      </c>
      <c r="F954">
        <v>52487</v>
      </c>
      <c r="G954">
        <v>110</v>
      </c>
      <c r="H954">
        <v>1035</v>
      </c>
      <c r="I954">
        <v>1600</v>
      </c>
      <c r="J954">
        <v>0</v>
      </c>
    </row>
    <row r="955" spans="1:10">
      <c r="A955">
        <v>9250</v>
      </c>
      <c r="B955">
        <v>0</v>
      </c>
      <c r="C955">
        <v>1</v>
      </c>
      <c r="D955">
        <v>0</v>
      </c>
      <c r="E955">
        <v>66</v>
      </c>
      <c r="F955">
        <v>52383</v>
      </c>
      <c r="G955">
        <v>86</v>
      </c>
      <c r="H955">
        <v>1015</v>
      </c>
      <c r="I955">
        <v>1300</v>
      </c>
      <c r="J955">
        <v>0</v>
      </c>
    </row>
    <row r="956" spans="1:10">
      <c r="A956">
        <v>8900</v>
      </c>
      <c r="B956">
        <v>0</v>
      </c>
      <c r="C956">
        <v>1</v>
      </c>
      <c r="D956">
        <v>0</v>
      </c>
      <c r="E956">
        <v>61</v>
      </c>
      <c r="F956">
        <v>52112</v>
      </c>
      <c r="G956">
        <v>110</v>
      </c>
      <c r="H956">
        <v>1035</v>
      </c>
      <c r="I956">
        <v>1600</v>
      </c>
      <c r="J956">
        <v>0</v>
      </c>
    </row>
    <row r="957" spans="1:10">
      <c r="A957">
        <v>8750</v>
      </c>
      <c r="B957">
        <v>0</v>
      </c>
      <c r="C957">
        <v>1</v>
      </c>
      <c r="D957">
        <v>0</v>
      </c>
      <c r="E957">
        <v>58</v>
      </c>
      <c r="F957">
        <v>51712</v>
      </c>
      <c r="G957">
        <v>110</v>
      </c>
      <c r="H957">
        <v>1050</v>
      </c>
      <c r="I957">
        <v>1600</v>
      </c>
      <c r="J957">
        <v>0</v>
      </c>
    </row>
    <row r="958" spans="1:10">
      <c r="A958">
        <v>10950</v>
      </c>
      <c r="B958">
        <v>0</v>
      </c>
      <c r="C958">
        <v>1</v>
      </c>
      <c r="D958">
        <v>0</v>
      </c>
      <c r="E958">
        <v>58</v>
      </c>
      <c r="F958">
        <v>51421</v>
      </c>
      <c r="G958">
        <v>110</v>
      </c>
      <c r="H958">
        <v>1105</v>
      </c>
      <c r="I958">
        <v>1600</v>
      </c>
      <c r="J958">
        <v>1</v>
      </c>
    </row>
    <row r="959" spans="1:10">
      <c r="A959">
        <v>8950</v>
      </c>
      <c r="B959">
        <v>0</v>
      </c>
      <c r="C959">
        <v>1</v>
      </c>
      <c r="D959">
        <v>0</v>
      </c>
      <c r="E959">
        <v>61</v>
      </c>
      <c r="F959">
        <v>51235</v>
      </c>
      <c r="G959">
        <v>86</v>
      </c>
      <c r="H959">
        <v>1000</v>
      </c>
      <c r="I959">
        <v>1300</v>
      </c>
      <c r="J959">
        <v>0</v>
      </c>
    </row>
    <row r="960" spans="1:10">
      <c r="A960">
        <v>8950</v>
      </c>
      <c r="B960">
        <v>0</v>
      </c>
      <c r="C960">
        <v>1</v>
      </c>
      <c r="D960">
        <v>0</v>
      </c>
      <c r="E960">
        <v>65</v>
      </c>
      <c r="F960">
        <v>51000</v>
      </c>
      <c r="G960">
        <v>86</v>
      </c>
      <c r="H960">
        <v>1015</v>
      </c>
      <c r="I960">
        <v>1300</v>
      </c>
      <c r="J960">
        <v>0</v>
      </c>
    </row>
    <row r="961" spans="1:10">
      <c r="A961">
        <v>8895</v>
      </c>
      <c r="B961">
        <v>0</v>
      </c>
      <c r="C961">
        <v>1</v>
      </c>
      <c r="D961">
        <v>0</v>
      </c>
      <c r="E961">
        <v>61</v>
      </c>
      <c r="F961">
        <v>50925</v>
      </c>
      <c r="G961">
        <v>110</v>
      </c>
      <c r="H961">
        <v>1070</v>
      </c>
      <c r="I961">
        <v>1600</v>
      </c>
      <c r="J961">
        <v>0</v>
      </c>
    </row>
    <row r="962" spans="1:10">
      <c r="A962">
        <v>9390</v>
      </c>
      <c r="B962">
        <v>0</v>
      </c>
      <c r="C962">
        <v>1</v>
      </c>
      <c r="D962">
        <v>0</v>
      </c>
      <c r="E962">
        <v>66</v>
      </c>
      <c r="F962">
        <v>50806</v>
      </c>
      <c r="G962">
        <v>86</v>
      </c>
      <c r="H962">
        <v>1480</v>
      </c>
      <c r="I962">
        <v>1300</v>
      </c>
      <c r="J962">
        <v>0</v>
      </c>
    </row>
    <row r="963" spans="1:10">
      <c r="A963">
        <v>8750</v>
      </c>
      <c r="B963">
        <v>0</v>
      </c>
      <c r="C963">
        <v>1</v>
      </c>
      <c r="D963">
        <v>0</v>
      </c>
      <c r="E963">
        <v>59</v>
      </c>
      <c r="F963">
        <v>50469</v>
      </c>
      <c r="G963">
        <v>110</v>
      </c>
      <c r="H963">
        <v>1070</v>
      </c>
      <c r="I963">
        <v>1600</v>
      </c>
      <c r="J963">
        <v>0</v>
      </c>
    </row>
    <row r="964" spans="1:10">
      <c r="A964">
        <v>9750</v>
      </c>
      <c r="B964">
        <v>0</v>
      </c>
      <c r="C964">
        <v>1</v>
      </c>
      <c r="D964">
        <v>0</v>
      </c>
      <c r="E964">
        <v>61</v>
      </c>
      <c r="F964">
        <v>50173</v>
      </c>
      <c r="G964">
        <v>110</v>
      </c>
      <c r="H964">
        <v>1075</v>
      </c>
      <c r="I964">
        <v>1600</v>
      </c>
      <c r="J964">
        <v>0</v>
      </c>
    </row>
    <row r="965" spans="1:10">
      <c r="A965">
        <v>9950</v>
      </c>
      <c r="B965">
        <v>0</v>
      </c>
      <c r="C965">
        <v>1</v>
      </c>
      <c r="D965">
        <v>0</v>
      </c>
      <c r="E965">
        <v>62</v>
      </c>
      <c r="F965">
        <v>50000</v>
      </c>
      <c r="G965">
        <v>110</v>
      </c>
      <c r="H965">
        <v>1075</v>
      </c>
      <c r="I965">
        <v>1600</v>
      </c>
      <c r="J965">
        <v>0</v>
      </c>
    </row>
    <row r="966" spans="1:10">
      <c r="A966">
        <v>10950</v>
      </c>
      <c r="B966">
        <v>0</v>
      </c>
      <c r="C966">
        <v>1</v>
      </c>
      <c r="D966">
        <v>0</v>
      </c>
      <c r="E966">
        <v>65</v>
      </c>
      <c r="F966">
        <v>49942</v>
      </c>
      <c r="G966">
        <v>110</v>
      </c>
      <c r="H966">
        <v>1065</v>
      </c>
      <c r="I966">
        <v>1600</v>
      </c>
      <c r="J966">
        <v>0</v>
      </c>
    </row>
    <row r="967" spans="1:10">
      <c r="A967">
        <v>9900</v>
      </c>
      <c r="B967">
        <v>0</v>
      </c>
      <c r="C967">
        <v>1</v>
      </c>
      <c r="D967">
        <v>0</v>
      </c>
      <c r="E967">
        <v>67</v>
      </c>
      <c r="F967">
        <v>49585</v>
      </c>
      <c r="G967">
        <v>110</v>
      </c>
      <c r="H967">
        <v>1085</v>
      </c>
      <c r="I967">
        <v>1600</v>
      </c>
      <c r="J967">
        <v>0</v>
      </c>
    </row>
    <row r="968" spans="1:10">
      <c r="A968">
        <v>9500</v>
      </c>
      <c r="B968">
        <v>0</v>
      </c>
      <c r="C968">
        <v>1</v>
      </c>
      <c r="D968">
        <v>0</v>
      </c>
      <c r="E968">
        <v>62</v>
      </c>
      <c r="F968">
        <v>49258</v>
      </c>
      <c r="G968">
        <v>110</v>
      </c>
      <c r="H968">
        <v>1035</v>
      </c>
      <c r="I968">
        <v>1600</v>
      </c>
      <c r="J968">
        <v>0</v>
      </c>
    </row>
    <row r="969" spans="1:10">
      <c r="A969">
        <v>9950</v>
      </c>
      <c r="B969">
        <v>0</v>
      </c>
      <c r="C969">
        <v>1</v>
      </c>
      <c r="D969">
        <v>0</v>
      </c>
      <c r="E969">
        <v>61</v>
      </c>
      <c r="F969">
        <v>49000</v>
      </c>
      <c r="G969">
        <v>110</v>
      </c>
      <c r="H969">
        <v>1050</v>
      </c>
      <c r="I969">
        <v>1600</v>
      </c>
      <c r="J969">
        <v>0</v>
      </c>
    </row>
    <row r="970" spans="1:10">
      <c r="A970">
        <v>9950</v>
      </c>
      <c r="B970">
        <v>0</v>
      </c>
      <c r="C970">
        <v>1</v>
      </c>
      <c r="D970">
        <v>0</v>
      </c>
      <c r="E970">
        <v>63</v>
      </c>
      <c r="F970">
        <v>48738</v>
      </c>
      <c r="G970">
        <v>110</v>
      </c>
      <c r="H970">
        <v>1055</v>
      </c>
      <c r="I970">
        <v>1600</v>
      </c>
      <c r="J970">
        <v>0</v>
      </c>
    </row>
    <row r="971" spans="1:10">
      <c r="A971">
        <v>10500</v>
      </c>
      <c r="B971">
        <v>0</v>
      </c>
      <c r="C971">
        <v>1</v>
      </c>
      <c r="D971">
        <v>0</v>
      </c>
      <c r="E971">
        <v>62</v>
      </c>
      <c r="F971">
        <v>47750</v>
      </c>
      <c r="G971">
        <v>86</v>
      </c>
      <c r="H971">
        <v>1040</v>
      </c>
      <c r="I971">
        <v>1300</v>
      </c>
      <c r="J971">
        <v>0</v>
      </c>
    </row>
    <row r="972" spans="1:10">
      <c r="A972">
        <v>9950</v>
      </c>
      <c r="B972">
        <v>0</v>
      </c>
      <c r="C972">
        <v>1</v>
      </c>
      <c r="D972">
        <v>0</v>
      </c>
      <c r="E972">
        <v>63</v>
      </c>
      <c r="F972">
        <v>47612</v>
      </c>
      <c r="G972">
        <v>86</v>
      </c>
      <c r="H972">
        <v>1015</v>
      </c>
      <c r="I972">
        <v>1300</v>
      </c>
      <c r="J972">
        <v>0</v>
      </c>
    </row>
    <row r="973" spans="1:10">
      <c r="A973">
        <v>10495</v>
      </c>
      <c r="B973">
        <v>0</v>
      </c>
      <c r="C973">
        <v>1</v>
      </c>
      <c r="D973">
        <v>0</v>
      </c>
      <c r="E973">
        <v>68</v>
      </c>
      <c r="F973">
        <v>47500</v>
      </c>
      <c r="G973">
        <v>86</v>
      </c>
      <c r="H973">
        <v>1035</v>
      </c>
      <c r="I973">
        <v>1300</v>
      </c>
      <c r="J973">
        <v>0</v>
      </c>
    </row>
    <row r="974" spans="1:10">
      <c r="A974">
        <v>9500</v>
      </c>
      <c r="B974">
        <v>0</v>
      </c>
      <c r="C974">
        <v>1</v>
      </c>
      <c r="D974">
        <v>0</v>
      </c>
      <c r="E974">
        <v>66</v>
      </c>
      <c r="F974">
        <v>47237</v>
      </c>
      <c r="G974">
        <v>110</v>
      </c>
      <c r="H974">
        <v>1050</v>
      </c>
      <c r="I974">
        <v>1600</v>
      </c>
      <c r="J974">
        <v>0</v>
      </c>
    </row>
    <row r="975" spans="1:10">
      <c r="A975">
        <v>8500</v>
      </c>
      <c r="B975">
        <v>0</v>
      </c>
      <c r="C975">
        <v>1</v>
      </c>
      <c r="D975">
        <v>0</v>
      </c>
      <c r="E975">
        <v>58</v>
      </c>
      <c r="F975">
        <v>47171</v>
      </c>
      <c r="G975">
        <v>86</v>
      </c>
      <c r="H975">
        <v>1015</v>
      </c>
      <c r="I975">
        <v>1300</v>
      </c>
      <c r="J975">
        <v>0</v>
      </c>
    </row>
    <row r="976" spans="1:10">
      <c r="A976">
        <v>10450</v>
      </c>
      <c r="B976">
        <v>0</v>
      </c>
      <c r="C976">
        <v>1</v>
      </c>
      <c r="D976">
        <v>0</v>
      </c>
      <c r="E976">
        <v>60</v>
      </c>
      <c r="F976">
        <v>47060</v>
      </c>
      <c r="G976">
        <v>110</v>
      </c>
      <c r="H976">
        <v>1035</v>
      </c>
      <c r="I976">
        <v>1600</v>
      </c>
      <c r="J976">
        <v>0</v>
      </c>
    </row>
    <row r="977" spans="1:10">
      <c r="A977">
        <v>8950</v>
      </c>
      <c r="B977">
        <v>0</v>
      </c>
      <c r="C977">
        <v>1</v>
      </c>
      <c r="D977">
        <v>0</v>
      </c>
      <c r="E977">
        <v>65</v>
      </c>
      <c r="F977">
        <v>47014</v>
      </c>
      <c r="G977">
        <v>86</v>
      </c>
      <c r="H977">
        <v>1015</v>
      </c>
      <c r="I977">
        <v>1300</v>
      </c>
      <c r="J977">
        <v>0</v>
      </c>
    </row>
    <row r="978" spans="1:10">
      <c r="A978">
        <v>9900</v>
      </c>
      <c r="B978">
        <v>0</v>
      </c>
      <c r="C978">
        <v>1</v>
      </c>
      <c r="D978">
        <v>0</v>
      </c>
      <c r="E978">
        <v>59</v>
      </c>
      <c r="F978">
        <v>46929</v>
      </c>
      <c r="G978">
        <v>86</v>
      </c>
      <c r="H978">
        <v>1025</v>
      </c>
      <c r="I978">
        <v>1300</v>
      </c>
      <c r="J978">
        <v>0</v>
      </c>
    </row>
    <row r="979" spans="1:10">
      <c r="A979">
        <v>8900</v>
      </c>
      <c r="B979">
        <v>0</v>
      </c>
      <c r="C979">
        <v>1</v>
      </c>
      <c r="D979">
        <v>0</v>
      </c>
      <c r="E979">
        <v>63</v>
      </c>
      <c r="F979">
        <v>46000</v>
      </c>
      <c r="G979">
        <v>86</v>
      </c>
      <c r="H979">
        <v>1035</v>
      </c>
      <c r="I979">
        <v>1300</v>
      </c>
      <c r="J979">
        <v>0</v>
      </c>
    </row>
    <row r="980" spans="1:10">
      <c r="A980">
        <v>8745</v>
      </c>
      <c r="B980">
        <v>0</v>
      </c>
      <c r="C980">
        <v>1</v>
      </c>
      <c r="D980">
        <v>0</v>
      </c>
      <c r="E980">
        <v>65</v>
      </c>
      <c r="F980">
        <v>45681</v>
      </c>
      <c r="G980">
        <v>110</v>
      </c>
      <c r="H980">
        <v>1050</v>
      </c>
      <c r="I980">
        <v>1600</v>
      </c>
      <c r="J980">
        <v>0</v>
      </c>
    </row>
    <row r="981" spans="1:10">
      <c r="A981">
        <v>8750</v>
      </c>
      <c r="B981">
        <v>0</v>
      </c>
      <c r="C981">
        <v>1</v>
      </c>
      <c r="D981">
        <v>0</v>
      </c>
      <c r="E981">
        <v>65</v>
      </c>
      <c r="F981">
        <v>45549</v>
      </c>
      <c r="G981">
        <v>86</v>
      </c>
      <c r="H981">
        <v>1015</v>
      </c>
      <c r="I981">
        <v>1300</v>
      </c>
      <c r="J981">
        <v>0</v>
      </c>
    </row>
    <row r="982" spans="1:10">
      <c r="A982">
        <v>10750</v>
      </c>
      <c r="B982">
        <v>0</v>
      </c>
      <c r="C982">
        <v>1</v>
      </c>
      <c r="D982">
        <v>0</v>
      </c>
      <c r="E982">
        <v>57</v>
      </c>
      <c r="F982">
        <v>45000</v>
      </c>
      <c r="G982">
        <v>110</v>
      </c>
      <c r="H982">
        <v>1050</v>
      </c>
      <c r="I982">
        <v>1600</v>
      </c>
      <c r="J982">
        <v>0</v>
      </c>
    </row>
    <row r="983" spans="1:10">
      <c r="A983">
        <v>9750</v>
      </c>
      <c r="B983">
        <v>0</v>
      </c>
      <c r="C983">
        <v>1</v>
      </c>
      <c r="D983">
        <v>0</v>
      </c>
      <c r="E983">
        <v>57</v>
      </c>
      <c r="F983">
        <v>45000</v>
      </c>
      <c r="G983">
        <v>110</v>
      </c>
      <c r="H983">
        <v>1050</v>
      </c>
      <c r="I983">
        <v>1600</v>
      </c>
      <c r="J983">
        <v>0</v>
      </c>
    </row>
    <row r="984" spans="1:10">
      <c r="A984">
        <v>8850</v>
      </c>
      <c r="B984">
        <v>0</v>
      </c>
      <c r="C984">
        <v>1</v>
      </c>
      <c r="D984">
        <v>0</v>
      </c>
      <c r="E984">
        <v>65</v>
      </c>
      <c r="F984">
        <v>45000</v>
      </c>
      <c r="G984">
        <v>110</v>
      </c>
      <c r="H984">
        <v>1075</v>
      </c>
      <c r="I984">
        <v>1600</v>
      </c>
      <c r="J984">
        <v>0</v>
      </c>
    </row>
    <row r="985" spans="1:10">
      <c r="A985">
        <v>7950</v>
      </c>
      <c r="B985">
        <v>0</v>
      </c>
      <c r="C985">
        <v>1</v>
      </c>
      <c r="D985">
        <v>0</v>
      </c>
      <c r="E985">
        <v>66</v>
      </c>
      <c r="F985">
        <v>45000</v>
      </c>
      <c r="G985">
        <v>86</v>
      </c>
      <c r="H985">
        <v>1035</v>
      </c>
      <c r="I985">
        <v>1300</v>
      </c>
      <c r="J985">
        <v>0</v>
      </c>
    </row>
    <row r="986" spans="1:10">
      <c r="A986">
        <v>9450</v>
      </c>
      <c r="B986">
        <v>0</v>
      </c>
      <c r="C986">
        <v>1</v>
      </c>
      <c r="D986">
        <v>0</v>
      </c>
      <c r="E986">
        <v>63</v>
      </c>
      <c r="F986">
        <v>45000</v>
      </c>
      <c r="G986">
        <v>110</v>
      </c>
      <c r="H986">
        <v>1035</v>
      </c>
      <c r="I986">
        <v>1600</v>
      </c>
      <c r="J986">
        <v>0</v>
      </c>
    </row>
    <row r="987" spans="1:10">
      <c r="A987">
        <v>9950</v>
      </c>
      <c r="B987">
        <v>0</v>
      </c>
      <c r="C987">
        <v>1</v>
      </c>
      <c r="D987">
        <v>0</v>
      </c>
      <c r="E987">
        <v>61</v>
      </c>
      <c r="F987">
        <v>45000</v>
      </c>
      <c r="G987">
        <v>107</v>
      </c>
      <c r="H987">
        <v>1085</v>
      </c>
      <c r="I987">
        <v>1600</v>
      </c>
      <c r="J987">
        <v>1</v>
      </c>
    </row>
    <row r="988" spans="1:10">
      <c r="A988">
        <v>8250</v>
      </c>
      <c r="B988">
        <v>0</v>
      </c>
      <c r="C988">
        <v>1</v>
      </c>
      <c r="D988">
        <v>0</v>
      </c>
      <c r="E988">
        <v>63</v>
      </c>
      <c r="F988">
        <v>44944</v>
      </c>
      <c r="G988">
        <v>110</v>
      </c>
      <c r="H988">
        <v>1035</v>
      </c>
      <c r="I988">
        <v>1600</v>
      </c>
      <c r="J988">
        <v>0</v>
      </c>
    </row>
    <row r="989" spans="1:10">
      <c r="A989">
        <v>9950</v>
      </c>
      <c r="B989">
        <v>0</v>
      </c>
      <c r="C989">
        <v>1</v>
      </c>
      <c r="D989">
        <v>0</v>
      </c>
      <c r="E989">
        <v>61</v>
      </c>
      <c r="F989">
        <v>44597</v>
      </c>
      <c r="G989">
        <v>86</v>
      </c>
      <c r="H989">
        <v>1015</v>
      </c>
      <c r="I989">
        <v>1300</v>
      </c>
      <c r="J989">
        <v>0</v>
      </c>
    </row>
    <row r="990" spans="1:10">
      <c r="A990">
        <v>9995</v>
      </c>
      <c r="B990">
        <v>0</v>
      </c>
      <c r="C990">
        <v>1</v>
      </c>
      <c r="D990">
        <v>0</v>
      </c>
      <c r="E990">
        <v>68</v>
      </c>
      <c r="F990">
        <v>44458</v>
      </c>
      <c r="G990">
        <v>86</v>
      </c>
      <c r="H990">
        <v>1015</v>
      </c>
      <c r="I990">
        <v>1300</v>
      </c>
      <c r="J990">
        <v>0</v>
      </c>
    </row>
    <row r="991" spans="1:10">
      <c r="A991">
        <v>9950</v>
      </c>
      <c r="B991">
        <v>0</v>
      </c>
      <c r="C991">
        <v>1</v>
      </c>
      <c r="D991">
        <v>0</v>
      </c>
      <c r="E991">
        <v>59</v>
      </c>
      <c r="F991">
        <v>43818</v>
      </c>
      <c r="G991">
        <v>110</v>
      </c>
      <c r="H991">
        <v>1070</v>
      </c>
      <c r="I991">
        <v>1600</v>
      </c>
      <c r="J991">
        <v>0</v>
      </c>
    </row>
    <row r="992" spans="1:10">
      <c r="A992">
        <v>10495</v>
      </c>
      <c r="B992">
        <v>0</v>
      </c>
      <c r="C992">
        <v>1</v>
      </c>
      <c r="D992">
        <v>0</v>
      </c>
      <c r="E992">
        <v>60</v>
      </c>
      <c r="F992">
        <v>43426</v>
      </c>
      <c r="G992">
        <v>110</v>
      </c>
      <c r="H992">
        <v>1070</v>
      </c>
      <c r="I992">
        <v>1600</v>
      </c>
      <c r="J992">
        <v>0</v>
      </c>
    </row>
    <row r="993" spans="1:10">
      <c r="A993">
        <v>7950</v>
      </c>
      <c r="B993">
        <v>0</v>
      </c>
      <c r="C993">
        <v>0</v>
      </c>
      <c r="D993">
        <v>1</v>
      </c>
      <c r="E993">
        <v>58</v>
      </c>
      <c r="F993">
        <v>43000</v>
      </c>
      <c r="G993">
        <v>110</v>
      </c>
      <c r="H993">
        <v>1114</v>
      </c>
      <c r="I993">
        <v>1600</v>
      </c>
      <c r="J993">
        <v>1</v>
      </c>
    </row>
    <row r="994" spans="1:10">
      <c r="A994">
        <v>8950</v>
      </c>
      <c r="B994">
        <v>0</v>
      </c>
      <c r="C994">
        <v>1</v>
      </c>
      <c r="D994">
        <v>0</v>
      </c>
      <c r="E994">
        <v>68</v>
      </c>
      <c r="F994">
        <v>43000</v>
      </c>
      <c r="G994">
        <v>110</v>
      </c>
      <c r="H994">
        <v>1035</v>
      </c>
      <c r="I994">
        <v>1600</v>
      </c>
      <c r="J994">
        <v>0</v>
      </c>
    </row>
    <row r="995" spans="1:10">
      <c r="A995">
        <v>9695</v>
      </c>
      <c r="B995">
        <v>0</v>
      </c>
      <c r="C995">
        <v>1</v>
      </c>
      <c r="D995">
        <v>0</v>
      </c>
      <c r="E995">
        <v>57</v>
      </c>
      <c r="F995">
        <v>43000</v>
      </c>
      <c r="G995">
        <v>110</v>
      </c>
      <c r="H995">
        <v>1075</v>
      </c>
      <c r="I995">
        <v>1600</v>
      </c>
      <c r="J995">
        <v>0</v>
      </c>
    </row>
    <row r="996" spans="1:10">
      <c r="A996">
        <v>7750</v>
      </c>
      <c r="B996">
        <v>0</v>
      </c>
      <c r="C996">
        <v>1</v>
      </c>
      <c r="D996">
        <v>0</v>
      </c>
      <c r="E996">
        <v>64</v>
      </c>
      <c r="F996">
        <v>43000</v>
      </c>
      <c r="G996">
        <v>86</v>
      </c>
      <c r="H996">
        <v>1015</v>
      </c>
      <c r="I996">
        <v>1300</v>
      </c>
      <c r="J996">
        <v>0</v>
      </c>
    </row>
    <row r="997" spans="1:10">
      <c r="A997">
        <v>9950</v>
      </c>
      <c r="B997">
        <v>0</v>
      </c>
      <c r="C997">
        <v>1</v>
      </c>
      <c r="D997">
        <v>0</v>
      </c>
      <c r="E997">
        <v>68</v>
      </c>
      <c r="F997">
        <v>42750</v>
      </c>
      <c r="G997">
        <v>110</v>
      </c>
      <c r="H997">
        <v>1050</v>
      </c>
      <c r="I997">
        <v>1600</v>
      </c>
      <c r="J997">
        <v>0</v>
      </c>
    </row>
    <row r="998" spans="1:10">
      <c r="A998">
        <v>9950</v>
      </c>
      <c r="B998">
        <v>0</v>
      </c>
      <c r="C998">
        <v>1</v>
      </c>
      <c r="D998">
        <v>0</v>
      </c>
      <c r="E998">
        <v>67</v>
      </c>
      <c r="F998">
        <v>42102</v>
      </c>
      <c r="G998">
        <v>110</v>
      </c>
      <c r="H998">
        <v>1075</v>
      </c>
      <c r="I998">
        <v>1600</v>
      </c>
      <c r="J998">
        <v>0</v>
      </c>
    </row>
    <row r="999" spans="1:10">
      <c r="A999">
        <v>9950</v>
      </c>
      <c r="B999">
        <v>0</v>
      </c>
      <c r="C999">
        <v>1</v>
      </c>
      <c r="D999">
        <v>0</v>
      </c>
      <c r="E999">
        <v>63</v>
      </c>
      <c r="F999">
        <v>41586</v>
      </c>
      <c r="G999">
        <v>110</v>
      </c>
      <c r="H999">
        <v>1114</v>
      </c>
      <c r="I999">
        <v>1600</v>
      </c>
      <c r="J999">
        <v>0</v>
      </c>
    </row>
    <row r="1000" spans="1:10">
      <c r="A1000">
        <v>9900</v>
      </c>
      <c r="B1000">
        <v>0</v>
      </c>
      <c r="C1000">
        <v>1</v>
      </c>
      <c r="D1000">
        <v>0</v>
      </c>
      <c r="E1000">
        <v>64</v>
      </c>
      <c r="F1000">
        <v>41200</v>
      </c>
      <c r="G1000">
        <v>110</v>
      </c>
      <c r="H1000">
        <v>1070</v>
      </c>
      <c r="I1000">
        <v>1600</v>
      </c>
      <c r="J1000">
        <v>0</v>
      </c>
    </row>
    <row r="1001" spans="1:10">
      <c r="A1001">
        <v>10950</v>
      </c>
      <c r="B1001">
        <v>0</v>
      </c>
      <c r="C1001">
        <v>1</v>
      </c>
      <c r="D1001">
        <v>0</v>
      </c>
      <c r="E1001">
        <v>57</v>
      </c>
      <c r="F1001">
        <v>40214</v>
      </c>
      <c r="G1001">
        <v>86</v>
      </c>
      <c r="H1001">
        <v>1025</v>
      </c>
      <c r="I1001">
        <v>1300</v>
      </c>
      <c r="J1001">
        <v>0</v>
      </c>
    </row>
    <row r="1002" spans="1:10">
      <c r="A1002">
        <v>8950</v>
      </c>
      <c r="B1002">
        <v>0</v>
      </c>
      <c r="C1002">
        <v>1</v>
      </c>
      <c r="D1002">
        <v>0</v>
      </c>
      <c r="E1002">
        <v>60</v>
      </c>
      <c r="F1002">
        <v>40000</v>
      </c>
      <c r="G1002">
        <v>86</v>
      </c>
      <c r="H1002">
        <v>1000</v>
      </c>
      <c r="I1002">
        <v>1300</v>
      </c>
      <c r="J1002">
        <v>0</v>
      </c>
    </row>
    <row r="1003" spans="1:10">
      <c r="A1003">
        <v>8950</v>
      </c>
      <c r="B1003">
        <v>0</v>
      </c>
      <c r="C1003">
        <v>1</v>
      </c>
      <c r="D1003">
        <v>0</v>
      </c>
      <c r="E1003">
        <v>66</v>
      </c>
      <c r="F1003">
        <v>39222</v>
      </c>
      <c r="G1003">
        <v>86</v>
      </c>
      <c r="H1003">
        <v>1045</v>
      </c>
      <c r="I1003">
        <v>1300</v>
      </c>
      <c r="J1003">
        <v>1</v>
      </c>
    </row>
    <row r="1004" spans="1:10">
      <c r="A1004">
        <v>8250</v>
      </c>
      <c r="B1004">
        <v>0</v>
      </c>
      <c r="C1004">
        <v>1</v>
      </c>
      <c r="D1004">
        <v>0</v>
      </c>
      <c r="E1004">
        <v>66</v>
      </c>
      <c r="F1004">
        <v>39144</v>
      </c>
      <c r="G1004">
        <v>110</v>
      </c>
      <c r="H1004">
        <v>1050</v>
      </c>
      <c r="I1004">
        <v>1600</v>
      </c>
      <c r="J1004">
        <v>0</v>
      </c>
    </row>
    <row r="1005" spans="1:10">
      <c r="A1005">
        <v>10250</v>
      </c>
      <c r="B1005">
        <v>0</v>
      </c>
      <c r="C1005">
        <v>1</v>
      </c>
      <c r="D1005">
        <v>0</v>
      </c>
      <c r="E1005">
        <v>62</v>
      </c>
      <c r="F1005">
        <v>39000</v>
      </c>
      <c r="G1005">
        <v>110</v>
      </c>
      <c r="H1005">
        <v>1075</v>
      </c>
      <c r="I1005">
        <v>1600</v>
      </c>
      <c r="J1005">
        <v>0</v>
      </c>
    </row>
    <row r="1006" spans="1:10">
      <c r="A1006">
        <v>8750</v>
      </c>
      <c r="B1006">
        <v>0</v>
      </c>
      <c r="C1006">
        <v>1</v>
      </c>
      <c r="D1006">
        <v>0</v>
      </c>
      <c r="E1006">
        <v>61</v>
      </c>
      <c r="F1006">
        <v>38019</v>
      </c>
      <c r="G1006">
        <v>110</v>
      </c>
      <c r="H1006">
        <v>1070</v>
      </c>
      <c r="I1006">
        <v>1600</v>
      </c>
      <c r="J1006">
        <v>0</v>
      </c>
    </row>
    <row r="1007" spans="1:10">
      <c r="A1007">
        <v>9750</v>
      </c>
      <c r="B1007">
        <v>0</v>
      </c>
      <c r="C1007">
        <v>1</v>
      </c>
      <c r="D1007">
        <v>0</v>
      </c>
      <c r="E1007">
        <v>68</v>
      </c>
      <c r="F1007">
        <v>37759</v>
      </c>
      <c r="G1007">
        <v>110</v>
      </c>
      <c r="H1007">
        <v>1070</v>
      </c>
      <c r="I1007">
        <v>1600</v>
      </c>
      <c r="J1007">
        <v>0</v>
      </c>
    </row>
    <row r="1008" spans="1:10">
      <c r="A1008">
        <v>10950</v>
      </c>
      <c r="B1008">
        <v>0</v>
      </c>
      <c r="C1008">
        <v>1</v>
      </c>
      <c r="D1008">
        <v>0</v>
      </c>
      <c r="E1008">
        <v>61</v>
      </c>
      <c r="F1008">
        <v>37500</v>
      </c>
      <c r="G1008">
        <v>110</v>
      </c>
      <c r="H1008">
        <v>1085</v>
      </c>
      <c r="I1008">
        <v>1600</v>
      </c>
      <c r="J1008">
        <v>0</v>
      </c>
    </row>
    <row r="1009" spans="1:10">
      <c r="A1009">
        <v>10950</v>
      </c>
      <c r="B1009">
        <v>0</v>
      </c>
      <c r="C1009">
        <v>1</v>
      </c>
      <c r="D1009">
        <v>0</v>
      </c>
      <c r="E1009">
        <v>60</v>
      </c>
      <c r="F1009">
        <v>37111</v>
      </c>
      <c r="G1009">
        <v>110</v>
      </c>
      <c r="H1009">
        <v>1050</v>
      </c>
      <c r="I1009">
        <v>1600</v>
      </c>
      <c r="J1009">
        <v>0</v>
      </c>
    </row>
    <row r="1010" spans="1:10">
      <c r="A1010">
        <v>9750</v>
      </c>
      <c r="B1010">
        <v>0</v>
      </c>
      <c r="C1010">
        <v>1</v>
      </c>
      <c r="D1010">
        <v>0</v>
      </c>
      <c r="E1010">
        <v>62</v>
      </c>
      <c r="F1010">
        <v>37000</v>
      </c>
      <c r="G1010">
        <v>86</v>
      </c>
      <c r="H1010">
        <v>1015</v>
      </c>
      <c r="I1010">
        <v>1300</v>
      </c>
      <c r="J1010">
        <v>0</v>
      </c>
    </row>
    <row r="1011" spans="1:10">
      <c r="A1011">
        <v>8900</v>
      </c>
      <c r="B1011">
        <v>0</v>
      </c>
      <c r="C1011">
        <v>1</v>
      </c>
      <c r="D1011">
        <v>0</v>
      </c>
      <c r="E1011">
        <v>59</v>
      </c>
      <c r="F1011">
        <v>36954</v>
      </c>
      <c r="G1011">
        <v>110</v>
      </c>
      <c r="H1011">
        <v>1050</v>
      </c>
      <c r="I1011">
        <v>1600</v>
      </c>
      <c r="J1011">
        <v>0</v>
      </c>
    </row>
    <row r="1012" spans="1:10">
      <c r="A1012">
        <v>9500</v>
      </c>
      <c r="B1012">
        <v>0</v>
      </c>
      <c r="C1012">
        <v>1</v>
      </c>
      <c r="D1012">
        <v>0</v>
      </c>
      <c r="E1012">
        <v>60</v>
      </c>
      <c r="F1012">
        <v>36943</v>
      </c>
      <c r="G1012">
        <v>110</v>
      </c>
      <c r="H1012">
        <v>1070</v>
      </c>
      <c r="I1012">
        <v>1600</v>
      </c>
      <c r="J1012">
        <v>0</v>
      </c>
    </row>
    <row r="1013" spans="1:10">
      <c r="A1013">
        <v>9950</v>
      </c>
      <c r="B1013">
        <v>0</v>
      </c>
      <c r="C1013">
        <v>1</v>
      </c>
      <c r="D1013">
        <v>0</v>
      </c>
      <c r="E1013">
        <v>63</v>
      </c>
      <c r="F1013">
        <v>36923</v>
      </c>
      <c r="G1013">
        <v>86</v>
      </c>
      <c r="H1013">
        <v>1050</v>
      </c>
      <c r="I1013">
        <v>1300</v>
      </c>
      <c r="J1013">
        <v>0</v>
      </c>
    </row>
    <row r="1014" spans="1:10">
      <c r="A1014">
        <v>9950</v>
      </c>
      <c r="B1014">
        <v>0</v>
      </c>
      <c r="C1014">
        <v>1</v>
      </c>
      <c r="D1014">
        <v>0</v>
      </c>
      <c r="E1014">
        <v>66</v>
      </c>
      <c r="F1014">
        <v>36658</v>
      </c>
      <c r="G1014">
        <v>110</v>
      </c>
      <c r="H1014">
        <v>1050</v>
      </c>
      <c r="I1014">
        <v>1600</v>
      </c>
      <c r="J1014">
        <v>0</v>
      </c>
    </row>
    <row r="1015" spans="1:10">
      <c r="A1015">
        <v>8250</v>
      </c>
      <c r="B1015">
        <v>0</v>
      </c>
      <c r="C1015">
        <v>1</v>
      </c>
      <c r="D1015">
        <v>0</v>
      </c>
      <c r="E1015">
        <v>65</v>
      </c>
      <c r="F1015">
        <v>36000</v>
      </c>
      <c r="G1015">
        <v>86</v>
      </c>
      <c r="H1015">
        <v>1015</v>
      </c>
      <c r="I1015">
        <v>1300</v>
      </c>
      <c r="J1015">
        <v>0</v>
      </c>
    </row>
    <row r="1016" spans="1:10">
      <c r="A1016">
        <v>10450</v>
      </c>
      <c r="B1016">
        <v>0</v>
      </c>
      <c r="C1016">
        <v>1</v>
      </c>
      <c r="D1016">
        <v>0</v>
      </c>
      <c r="E1016">
        <v>65</v>
      </c>
      <c r="F1016">
        <v>36000</v>
      </c>
      <c r="G1016">
        <v>110</v>
      </c>
      <c r="H1016">
        <v>1065</v>
      </c>
      <c r="I1016">
        <v>1600</v>
      </c>
      <c r="J1016">
        <v>0</v>
      </c>
    </row>
    <row r="1017" spans="1:10">
      <c r="A1017">
        <v>10950</v>
      </c>
      <c r="B1017">
        <v>0</v>
      </c>
      <c r="C1017">
        <v>1</v>
      </c>
      <c r="D1017">
        <v>0</v>
      </c>
      <c r="E1017">
        <v>62</v>
      </c>
      <c r="F1017">
        <v>35512</v>
      </c>
      <c r="G1017">
        <v>110</v>
      </c>
      <c r="H1017">
        <v>1065</v>
      </c>
      <c r="I1017">
        <v>1600</v>
      </c>
      <c r="J1017">
        <v>0</v>
      </c>
    </row>
    <row r="1018" spans="1:10">
      <c r="A1018">
        <v>9250</v>
      </c>
      <c r="B1018">
        <v>0</v>
      </c>
      <c r="C1018">
        <v>1</v>
      </c>
      <c r="D1018">
        <v>0</v>
      </c>
      <c r="E1018">
        <v>65</v>
      </c>
      <c r="F1018">
        <v>35283</v>
      </c>
      <c r="G1018">
        <v>86</v>
      </c>
      <c r="H1018">
        <v>1015</v>
      </c>
      <c r="I1018">
        <v>1300</v>
      </c>
      <c r="J1018">
        <v>0</v>
      </c>
    </row>
    <row r="1019" spans="1:10">
      <c r="A1019">
        <v>8900</v>
      </c>
      <c r="B1019">
        <v>0</v>
      </c>
      <c r="C1019">
        <v>1</v>
      </c>
      <c r="D1019">
        <v>0</v>
      </c>
      <c r="E1019">
        <v>68</v>
      </c>
      <c r="F1019">
        <v>35000</v>
      </c>
      <c r="G1019">
        <v>110</v>
      </c>
      <c r="H1019">
        <v>1050</v>
      </c>
      <c r="I1019">
        <v>1600</v>
      </c>
      <c r="J1019">
        <v>0</v>
      </c>
    </row>
    <row r="1020" spans="1:10">
      <c r="A1020">
        <v>10900</v>
      </c>
      <c r="B1020">
        <v>0</v>
      </c>
      <c r="C1020">
        <v>1</v>
      </c>
      <c r="D1020">
        <v>0</v>
      </c>
      <c r="E1020">
        <v>57</v>
      </c>
      <c r="F1020">
        <v>35000</v>
      </c>
      <c r="G1020">
        <v>86</v>
      </c>
      <c r="H1020">
        <v>1045</v>
      </c>
      <c r="I1020">
        <v>1300</v>
      </c>
      <c r="J1020">
        <v>0</v>
      </c>
    </row>
    <row r="1021" spans="1:10">
      <c r="A1021">
        <v>9750</v>
      </c>
      <c r="B1021">
        <v>0</v>
      </c>
      <c r="C1021">
        <v>1</v>
      </c>
      <c r="D1021">
        <v>0</v>
      </c>
      <c r="E1021">
        <v>64</v>
      </c>
      <c r="F1021">
        <v>34114</v>
      </c>
      <c r="G1021">
        <v>110</v>
      </c>
      <c r="H1021">
        <v>1050</v>
      </c>
      <c r="I1021">
        <v>1600</v>
      </c>
      <c r="J1021">
        <v>0</v>
      </c>
    </row>
    <row r="1022" spans="1:10">
      <c r="A1022">
        <v>11950</v>
      </c>
      <c r="B1022">
        <v>0</v>
      </c>
      <c r="C1022">
        <v>1</v>
      </c>
      <c r="D1022">
        <v>0</v>
      </c>
      <c r="E1022">
        <v>58</v>
      </c>
      <c r="F1022">
        <v>34000</v>
      </c>
      <c r="G1022">
        <v>110</v>
      </c>
      <c r="H1022">
        <v>1075</v>
      </c>
      <c r="I1022">
        <v>1600</v>
      </c>
      <c r="J1022">
        <v>0</v>
      </c>
    </row>
    <row r="1023" spans="1:10">
      <c r="A1023">
        <v>7900</v>
      </c>
      <c r="B1023">
        <v>0</v>
      </c>
      <c r="C1023">
        <v>1</v>
      </c>
      <c r="D1023">
        <v>0</v>
      </c>
      <c r="E1023">
        <v>68</v>
      </c>
      <c r="F1023">
        <v>33847</v>
      </c>
      <c r="G1023">
        <v>86</v>
      </c>
      <c r="H1023">
        <v>1000</v>
      </c>
      <c r="I1023">
        <v>1300</v>
      </c>
      <c r="J1023">
        <v>0</v>
      </c>
    </row>
    <row r="1024" spans="1:10">
      <c r="A1024">
        <v>10900</v>
      </c>
      <c r="B1024">
        <v>0</v>
      </c>
      <c r="C1024">
        <v>1</v>
      </c>
      <c r="D1024">
        <v>0</v>
      </c>
      <c r="E1024">
        <v>57</v>
      </c>
      <c r="F1024">
        <v>33535</v>
      </c>
      <c r="G1024">
        <v>110</v>
      </c>
      <c r="H1024">
        <v>1035</v>
      </c>
      <c r="I1024">
        <v>1600</v>
      </c>
      <c r="J1024">
        <v>0</v>
      </c>
    </row>
    <row r="1025" spans="1:10">
      <c r="A1025">
        <v>10450</v>
      </c>
      <c r="B1025">
        <v>0</v>
      </c>
      <c r="C1025">
        <v>1</v>
      </c>
      <c r="D1025">
        <v>0</v>
      </c>
      <c r="E1025">
        <v>65</v>
      </c>
      <c r="F1025">
        <v>33000</v>
      </c>
      <c r="G1025">
        <v>110</v>
      </c>
      <c r="H1025">
        <v>1050</v>
      </c>
      <c r="I1025">
        <v>1600</v>
      </c>
      <c r="J1025">
        <v>0</v>
      </c>
    </row>
    <row r="1026" spans="1:10">
      <c r="A1026">
        <v>10950</v>
      </c>
      <c r="B1026">
        <v>0</v>
      </c>
      <c r="C1026">
        <v>1</v>
      </c>
      <c r="D1026">
        <v>0</v>
      </c>
      <c r="E1026">
        <v>59</v>
      </c>
      <c r="F1026">
        <v>32150</v>
      </c>
      <c r="G1026">
        <v>110</v>
      </c>
      <c r="H1026">
        <v>1085</v>
      </c>
      <c r="I1026">
        <v>1600</v>
      </c>
      <c r="J1026">
        <v>0</v>
      </c>
    </row>
    <row r="1027" spans="1:10">
      <c r="A1027">
        <v>9950</v>
      </c>
      <c r="B1027">
        <v>0</v>
      </c>
      <c r="C1027">
        <v>1</v>
      </c>
      <c r="D1027">
        <v>0</v>
      </c>
      <c r="E1027">
        <v>65</v>
      </c>
      <c r="F1027">
        <v>31588</v>
      </c>
      <c r="G1027">
        <v>86</v>
      </c>
      <c r="H1027">
        <v>1015</v>
      </c>
      <c r="I1027">
        <v>1300</v>
      </c>
      <c r="J1027">
        <v>0</v>
      </c>
    </row>
    <row r="1028" spans="1:10">
      <c r="A1028">
        <v>10750</v>
      </c>
      <c r="B1028">
        <v>0</v>
      </c>
      <c r="C1028">
        <v>1</v>
      </c>
      <c r="D1028">
        <v>0</v>
      </c>
      <c r="E1028">
        <v>60</v>
      </c>
      <c r="F1028">
        <v>31480</v>
      </c>
      <c r="G1028">
        <v>110</v>
      </c>
      <c r="H1028">
        <v>1065</v>
      </c>
      <c r="I1028">
        <v>1600</v>
      </c>
      <c r="J1028">
        <v>0</v>
      </c>
    </row>
    <row r="1029" spans="1:10">
      <c r="A1029">
        <v>9900</v>
      </c>
      <c r="B1029">
        <v>0</v>
      </c>
      <c r="C1029">
        <v>1</v>
      </c>
      <c r="D1029">
        <v>0</v>
      </c>
      <c r="E1029">
        <v>57</v>
      </c>
      <c r="F1029">
        <v>31307</v>
      </c>
      <c r="G1029">
        <v>110</v>
      </c>
      <c r="H1029">
        <v>1070</v>
      </c>
      <c r="I1029">
        <v>1600</v>
      </c>
      <c r="J1029">
        <v>0</v>
      </c>
    </row>
    <row r="1030" spans="1:10">
      <c r="A1030">
        <v>10750</v>
      </c>
      <c r="B1030">
        <v>0</v>
      </c>
      <c r="C1030">
        <v>1</v>
      </c>
      <c r="D1030">
        <v>0</v>
      </c>
      <c r="E1030">
        <v>68</v>
      </c>
      <c r="F1030">
        <v>31000</v>
      </c>
      <c r="G1030">
        <v>110</v>
      </c>
      <c r="H1030">
        <v>1035</v>
      </c>
      <c r="I1030">
        <v>1600</v>
      </c>
      <c r="J1030">
        <v>0</v>
      </c>
    </row>
    <row r="1031" spans="1:10">
      <c r="A1031">
        <v>10450</v>
      </c>
      <c r="B1031">
        <v>0</v>
      </c>
      <c r="C1031">
        <v>1</v>
      </c>
      <c r="D1031">
        <v>0</v>
      </c>
      <c r="E1031">
        <v>58</v>
      </c>
      <c r="F1031">
        <v>30634</v>
      </c>
      <c r="G1031">
        <v>110</v>
      </c>
      <c r="H1031">
        <v>1075</v>
      </c>
      <c r="I1031">
        <v>1600</v>
      </c>
      <c r="J1031">
        <v>0</v>
      </c>
    </row>
    <row r="1032" spans="1:10">
      <c r="A1032">
        <v>9450</v>
      </c>
      <c r="B1032">
        <v>0</v>
      </c>
      <c r="C1032">
        <v>1</v>
      </c>
      <c r="D1032">
        <v>0</v>
      </c>
      <c r="E1032">
        <v>68</v>
      </c>
      <c r="F1032">
        <v>30300</v>
      </c>
      <c r="G1032">
        <v>86</v>
      </c>
      <c r="H1032">
        <v>1000</v>
      </c>
      <c r="I1032">
        <v>1300</v>
      </c>
      <c r="J1032">
        <v>0</v>
      </c>
    </row>
    <row r="1033" spans="1:10">
      <c r="A1033">
        <v>10750</v>
      </c>
      <c r="B1033">
        <v>0</v>
      </c>
      <c r="C1033">
        <v>1</v>
      </c>
      <c r="D1033">
        <v>0</v>
      </c>
      <c r="E1033">
        <v>60</v>
      </c>
      <c r="F1033">
        <v>28500</v>
      </c>
      <c r="G1033">
        <v>86</v>
      </c>
      <c r="H1033">
        <v>1045</v>
      </c>
      <c r="I1033">
        <v>1300</v>
      </c>
      <c r="J1033">
        <v>1</v>
      </c>
    </row>
    <row r="1034" spans="1:10">
      <c r="A1034">
        <v>10950</v>
      </c>
      <c r="B1034">
        <v>0</v>
      </c>
      <c r="C1034">
        <v>1</v>
      </c>
      <c r="D1034">
        <v>0</v>
      </c>
      <c r="E1034">
        <v>60</v>
      </c>
      <c r="F1034">
        <v>28500</v>
      </c>
      <c r="G1034">
        <v>110</v>
      </c>
      <c r="H1034">
        <v>1075</v>
      </c>
      <c r="I1034">
        <v>1600</v>
      </c>
      <c r="J1034">
        <v>0</v>
      </c>
    </row>
    <row r="1035" spans="1:10">
      <c r="A1035">
        <v>10000</v>
      </c>
      <c r="B1035">
        <v>0</v>
      </c>
      <c r="C1035">
        <v>1</v>
      </c>
      <c r="D1035">
        <v>0</v>
      </c>
      <c r="E1035">
        <v>57</v>
      </c>
      <c r="F1035">
        <v>28000</v>
      </c>
      <c r="G1035">
        <v>86</v>
      </c>
      <c r="H1035">
        <v>1015</v>
      </c>
      <c r="I1035">
        <v>1300</v>
      </c>
      <c r="J1035">
        <v>0</v>
      </c>
    </row>
    <row r="1036" spans="1:10">
      <c r="A1036">
        <v>10500</v>
      </c>
      <c r="B1036">
        <v>0</v>
      </c>
      <c r="C1036">
        <v>1</v>
      </c>
      <c r="D1036">
        <v>0</v>
      </c>
      <c r="E1036">
        <v>68</v>
      </c>
      <c r="F1036">
        <v>26698</v>
      </c>
      <c r="G1036">
        <v>110</v>
      </c>
      <c r="H1036">
        <v>1055</v>
      </c>
      <c r="I1036">
        <v>1600</v>
      </c>
      <c r="J1036">
        <v>0</v>
      </c>
    </row>
    <row r="1037" spans="1:10">
      <c r="A1037">
        <v>12500</v>
      </c>
      <c r="B1037">
        <v>0</v>
      </c>
      <c r="C1037">
        <v>1</v>
      </c>
      <c r="D1037">
        <v>0</v>
      </c>
      <c r="E1037">
        <v>62</v>
      </c>
      <c r="F1037">
        <v>26000</v>
      </c>
      <c r="G1037">
        <v>107</v>
      </c>
      <c r="H1037">
        <v>1085</v>
      </c>
      <c r="I1037">
        <v>1600</v>
      </c>
      <c r="J1037">
        <v>1</v>
      </c>
    </row>
    <row r="1038" spans="1:10">
      <c r="A1038">
        <v>8950</v>
      </c>
      <c r="B1038">
        <v>0</v>
      </c>
      <c r="C1038">
        <v>1</v>
      </c>
      <c r="D1038">
        <v>0</v>
      </c>
      <c r="E1038">
        <v>62</v>
      </c>
      <c r="F1038">
        <v>25505</v>
      </c>
      <c r="G1038">
        <v>86</v>
      </c>
      <c r="H1038">
        <v>1035</v>
      </c>
      <c r="I1038">
        <v>1300</v>
      </c>
      <c r="J1038">
        <v>0</v>
      </c>
    </row>
    <row r="1039" spans="1:10">
      <c r="A1039">
        <v>10500</v>
      </c>
      <c r="B1039">
        <v>0</v>
      </c>
      <c r="C1039">
        <v>1</v>
      </c>
      <c r="D1039">
        <v>0</v>
      </c>
      <c r="E1039">
        <v>58</v>
      </c>
      <c r="F1039">
        <v>25000</v>
      </c>
      <c r="G1039">
        <v>110</v>
      </c>
      <c r="H1039">
        <v>1075</v>
      </c>
      <c r="I1039">
        <v>1600</v>
      </c>
      <c r="J1039">
        <v>0</v>
      </c>
    </row>
    <row r="1040" spans="1:10">
      <c r="A1040">
        <v>9245</v>
      </c>
      <c r="B1040">
        <v>0</v>
      </c>
      <c r="C1040">
        <v>1</v>
      </c>
      <c r="D1040">
        <v>0</v>
      </c>
      <c r="E1040">
        <v>66</v>
      </c>
      <c r="F1040">
        <v>22835</v>
      </c>
      <c r="G1040">
        <v>110</v>
      </c>
      <c r="H1040">
        <v>1050</v>
      </c>
      <c r="I1040">
        <v>1600</v>
      </c>
      <c r="J1040">
        <v>0</v>
      </c>
    </row>
    <row r="1041" spans="1:10">
      <c r="A1041">
        <v>10950</v>
      </c>
      <c r="B1041">
        <v>0</v>
      </c>
      <c r="C1041">
        <v>1</v>
      </c>
      <c r="D1041">
        <v>0</v>
      </c>
      <c r="E1041">
        <v>59</v>
      </c>
      <c r="F1041">
        <v>22705</v>
      </c>
      <c r="G1041">
        <v>110</v>
      </c>
      <c r="H1041">
        <v>1075</v>
      </c>
      <c r="I1041">
        <v>1600</v>
      </c>
      <c r="J1041">
        <v>0</v>
      </c>
    </row>
    <row r="1042" spans="1:10">
      <c r="A1042">
        <v>9500</v>
      </c>
      <c r="B1042">
        <v>0</v>
      </c>
      <c r="C1042">
        <v>1</v>
      </c>
      <c r="D1042">
        <v>0</v>
      </c>
      <c r="E1042">
        <v>63</v>
      </c>
      <c r="F1042">
        <v>22178</v>
      </c>
      <c r="G1042">
        <v>86</v>
      </c>
      <c r="H1042">
        <v>1015</v>
      </c>
      <c r="I1042">
        <v>1300</v>
      </c>
      <c r="J1042">
        <v>0</v>
      </c>
    </row>
    <row r="1043" spans="1:10">
      <c r="A1043">
        <v>10900</v>
      </c>
      <c r="B1043">
        <v>0</v>
      </c>
      <c r="C1043">
        <v>1</v>
      </c>
      <c r="D1043">
        <v>0</v>
      </c>
      <c r="E1043">
        <v>62</v>
      </c>
      <c r="F1043">
        <v>17345</v>
      </c>
      <c r="G1043">
        <v>110</v>
      </c>
      <c r="H1043">
        <v>1050</v>
      </c>
      <c r="I1043">
        <v>1600</v>
      </c>
      <c r="J1043">
        <v>0</v>
      </c>
    </row>
    <row r="1044" spans="1:10">
      <c r="A1044">
        <v>10950</v>
      </c>
      <c r="B1044">
        <v>0</v>
      </c>
      <c r="C1044">
        <v>1</v>
      </c>
      <c r="D1044">
        <v>0</v>
      </c>
      <c r="E1044">
        <v>67</v>
      </c>
      <c r="F1044">
        <v>15535</v>
      </c>
      <c r="G1044">
        <v>86</v>
      </c>
      <c r="H1044">
        <v>1030</v>
      </c>
      <c r="I1044">
        <v>1300</v>
      </c>
      <c r="J1044">
        <v>1</v>
      </c>
    </row>
    <row r="1045" spans="1:10">
      <c r="A1045">
        <v>9450</v>
      </c>
      <c r="B1045">
        <v>0</v>
      </c>
      <c r="C1045">
        <v>1</v>
      </c>
      <c r="D1045">
        <v>0</v>
      </c>
      <c r="E1045">
        <v>66</v>
      </c>
      <c r="F1045">
        <v>15110</v>
      </c>
      <c r="G1045">
        <v>86</v>
      </c>
      <c r="H1045">
        <v>1035</v>
      </c>
      <c r="I1045">
        <v>1300</v>
      </c>
      <c r="J1045">
        <v>0</v>
      </c>
    </row>
    <row r="1046" spans="1:10">
      <c r="A1046">
        <v>5900</v>
      </c>
      <c r="B1046">
        <v>1</v>
      </c>
      <c r="C1046">
        <v>0</v>
      </c>
      <c r="D1046">
        <v>0</v>
      </c>
      <c r="E1046">
        <v>73</v>
      </c>
      <c r="F1046">
        <v>232940</v>
      </c>
      <c r="G1046">
        <v>72</v>
      </c>
      <c r="H1046">
        <v>1172</v>
      </c>
      <c r="I1046">
        <v>2000</v>
      </c>
      <c r="J1046">
        <v>0</v>
      </c>
    </row>
    <row r="1047" spans="1:10">
      <c r="A1047">
        <v>6950</v>
      </c>
      <c r="B1047">
        <v>1</v>
      </c>
      <c r="C1047">
        <v>0</v>
      </c>
      <c r="D1047">
        <v>0</v>
      </c>
      <c r="E1047">
        <v>79</v>
      </c>
      <c r="F1047">
        <v>218118</v>
      </c>
      <c r="G1047">
        <v>72</v>
      </c>
      <c r="H1047">
        <v>1150</v>
      </c>
      <c r="I1047">
        <v>2000</v>
      </c>
      <c r="J1047">
        <v>0</v>
      </c>
    </row>
    <row r="1048" spans="1:10">
      <c r="A1048">
        <v>6000</v>
      </c>
      <c r="B1048">
        <v>1</v>
      </c>
      <c r="C1048">
        <v>0</v>
      </c>
      <c r="D1048">
        <v>0</v>
      </c>
      <c r="E1048">
        <v>78</v>
      </c>
      <c r="F1048">
        <v>217764</v>
      </c>
      <c r="G1048">
        <v>72</v>
      </c>
      <c r="H1048">
        <v>1135</v>
      </c>
      <c r="I1048">
        <v>2000</v>
      </c>
      <c r="J1048">
        <v>0</v>
      </c>
    </row>
    <row r="1049" spans="1:10">
      <c r="A1049">
        <v>5250</v>
      </c>
      <c r="B1049">
        <v>0</v>
      </c>
      <c r="C1049">
        <v>0</v>
      </c>
      <c r="D1049">
        <v>1</v>
      </c>
      <c r="E1049">
        <v>79</v>
      </c>
      <c r="F1049">
        <v>207114</v>
      </c>
      <c r="G1049">
        <v>110</v>
      </c>
      <c r="H1049">
        <v>1114</v>
      </c>
      <c r="I1049">
        <v>1600</v>
      </c>
      <c r="J1049">
        <v>0</v>
      </c>
    </row>
    <row r="1050" spans="1:10">
      <c r="A1050">
        <v>4400</v>
      </c>
      <c r="B1050">
        <v>1</v>
      </c>
      <c r="C1050">
        <v>0</v>
      </c>
      <c r="D1050">
        <v>0</v>
      </c>
      <c r="E1050">
        <v>74</v>
      </c>
      <c r="F1050">
        <v>203254</v>
      </c>
      <c r="G1050">
        <v>72</v>
      </c>
      <c r="H1050">
        <v>1135</v>
      </c>
      <c r="I1050">
        <v>2000</v>
      </c>
      <c r="J1050">
        <v>0</v>
      </c>
    </row>
    <row r="1051" spans="1:10">
      <c r="A1051">
        <v>6750</v>
      </c>
      <c r="B1051">
        <v>1</v>
      </c>
      <c r="C1051">
        <v>0</v>
      </c>
      <c r="D1051">
        <v>0</v>
      </c>
      <c r="E1051">
        <v>77</v>
      </c>
      <c r="F1051">
        <v>200732</v>
      </c>
      <c r="G1051">
        <v>72</v>
      </c>
      <c r="H1051">
        <v>1100</v>
      </c>
      <c r="I1051">
        <v>2000</v>
      </c>
      <c r="J1051">
        <v>0</v>
      </c>
    </row>
    <row r="1052" spans="1:10">
      <c r="A1052">
        <v>8500</v>
      </c>
      <c r="B1052">
        <v>1</v>
      </c>
      <c r="C1052">
        <v>0</v>
      </c>
      <c r="D1052">
        <v>0</v>
      </c>
      <c r="E1052">
        <v>69</v>
      </c>
      <c r="F1052">
        <v>197501</v>
      </c>
      <c r="G1052">
        <v>72</v>
      </c>
      <c r="H1052">
        <v>1135</v>
      </c>
      <c r="I1052">
        <v>2000</v>
      </c>
      <c r="J1052">
        <v>0</v>
      </c>
    </row>
    <row r="1053" spans="1:10">
      <c r="A1053">
        <v>6150</v>
      </c>
      <c r="B1053">
        <v>1</v>
      </c>
      <c r="C1053">
        <v>0</v>
      </c>
      <c r="D1053">
        <v>0</v>
      </c>
      <c r="E1053">
        <v>80</v>
      </c>
      <c r="F1053">
        <v>194765</v>
      </c>
      <c r="G1053">
        <v>72</v>
      </c>
      <c r="H1053">
        <v>1120</v>
      </c>
      <c r="I1053">
        <v>2000</v>
      </c>
      <c r="J1053">
        <v>0</v>
      </c>
    </row>
    <row r="1054" spans="1:10">
      <c r="A1054">
        <v>6950</v>
      </c>
      <c r="B1054">
        <v>1</v>
      </c>
      <c r="C1054">
        <v>0</v>
      </c>
      <c r="D1054">
        <v>0</v>
      </c>
      <c r="E1054">
        <v>76</v>
      </c>
      <c r="F1054">
        <v>191620</v>
      </c>
      <c r="G1054">
        <v>72</v>
      </c>
      <c r="H1054">
        <v>1150</v>
      </c>
      <c r="I1054">
        <v>2000</v>
      </c>
      <c r="J1054">
        <v>0</v>
      </c>
    </row>
    <row r="1055" spans="1:10">
      <c r="A1055">
        <v>5750</v>
      </c>
      <c r="B1055">
        <v>1</v>
      </c>
      <c r="C1055">
        <v>0</v>
      </c>
      <c r="D1055">
        <v>0</v>
      </c>
      <c r="E1055">
        <v>76</v>
      </c>
      <c r="F1055">
        <v>183277</v>
      </c>
      <c r="G1055">
        <v>72</v>
      </c>
      <c r="H1055">
        <v>1115</v>
      </c>
      <c r="I1055">
        <v>2000</v>
      </c>
      <c r="J1055">
        <v>0</v>
      </c>
    </row>
    <row r="1056" spans="1:10">
      <c r="A1056">
        <v>8750</v>
      </c>
      <c r="B1056">
        <v>1</v>
      </c>
      <c r="C1056">
        <v>0</v>
      </c>
      <c r="D1056">
        <v>0</v>
      </c>
      <c r="E1056">
        <v>78</v>
      </c>
      <c r="F1056">
        <v>180378</v>
      </c>
      <c r="G1056">
        <v>72</v>
      </c>
      <c r="H1056">
        <v>1100</v>
      </c>
      <c r="I1056">
        <v>2000</v>
      </c>
      <c r="J1056">
        <v>0</v>
      </c>
    </row>
    <row r="1057" spans="1:10">
      <c r="A1057">
        <v>6500</v>
      </c>
      <c r="B1057">
        <v>1</v>
      </c>
      <c r="C1057">
        <v>0</v>
      </c>
      <c r="D1057">
        <v>0</v>
      </c>
      <c r="E1057">
        <v>70</v>
      </c>
      <c r="F1057">
        <v>178800</v>
      </c>
      <c r="G1057">
        <v>72</v>
      </c>
      <c r="H1057">
        <v>1115</v>
      </c>
      <c r="I1057">
        <v>2000</v>
      </c>
      <c r="J1057">
        <v>0</v>
      </c>
    </row>
    <row r="1058" spans="1:10">
      <c r="A1058">
        <v>5950</v>
      </c>
      <c r="B1058">
        <v>0</v>
      </c>
      <c r="C1058">
        <v>1</v>
      </c>
      <c r="D1058">
        <v>0</v>
      </c>
      <c r="E1058">
        <v>73</v>
      </c>
      <c r="F1058">
        <v>176177</v>
      </c>
      <c r="G1058">
        <v>110</v>
      </c>
      <c r="H1058">
        <v>1075</v>
      </c>
      <c r="I1058">
        <v>1600</v>
      </c>
      <c r="J1058">
        <v>0</v>
      </c>
    </row>
    <row r="1059" spans="1:10">
      <c r="A1059">
        <v>6500</v>
      </c>
      <c r="B1059">
        <v>0</v>
      </c>
      <c r="C1059">
        <v>1</v>
      </c>
      <c r="D1059">
        <v>0</v>
      </c>
      <c r="E1059">
        <v>78</v>
      </c>
      <c r="F1059">
        <v>176000</v>
      </c>
      <c r="G1059">
        <v>86</v>
      </c>
      <c r="H1059">
        <v>1035</v>
      </c>
      <c r="I1059">
        <v>1300</v>
      </c>
      <c r="J1059">
        <v>0</v>
      </c>
    </row>
    <row r="1060" spans="1:10">
      <c r="A1060">
        <v>10500</v>
      </c>
      <c r="B1060">
        <v>1</v>
      </c>
      <c r="C1060">
        <v>0</v>
      </c>
      <c r="D1060">
        <v>0</v>
      </c>
      <c r="E1060">
        <v>77</v>
      </c>
      <c r="F1060">
        <v>172980</v>
      </c>
      <c r="G1060">
        <v>72</v>
      </c>
      <c r="H1060">
        <v>1135</v>
      </c>
      <c r="I1060">
        <v>2000</v>
      </c>
      <c r="J1060">
        <v>0</v>
      </c>
    </row>
    <row r="1061" spans="1:10">
      <c r="A1061">
        <v>8500</v>
      </c>
      <c r="B1061">
        <v>1</v>
      </c>
      <c r="C1061">
        <v>0</v>
      </c>
      <c r="D1061">
        <v>0</v>
      </c>
      <c r="E1061">
        <v>77</v>
      </c>
      <c r="F1061">
        <v>170000</v>
      </c>
      <c r="G1061">
        <v>72</v>
      </c>
      <c r="H1061">
        <v>1100</v>
      </c>
      <c r="I1061">
        <v>2000</v>
      </c>
      <c r="J1061">
        <v>0</v>
      </c>
    </row>
    <row r="1062" spans="1:10">
      <c r="A1062">
        <v>7950</v>
      </c>
      <c r="B1062">
        <v>0</v>
      </c>
      <c r="C1062">
        <v>1</v>
      </c>
      <c r="D1062">
        <v>0</v>
      </c>
      <c r="E1062">
        <v>71</v>
      </c>
      <c r="F1062">
        <v>164000</v>
      </c>
      <c r="G1062">
        <v>110</v>
      </c>
      <c r="H1062">
        <v>1050</v>
      </c>
      <c r="I1062">
        <v>1600</v>
      </c>
      <c r="J1062">
        <v>0</v>
      </c>
    </row>
    <row r="1063" spans="1:10">
      <c r="A1063">
        <v>5800</v>
      </c>
      <c r="B1063">
        <v>0</v>
      </c>
      <c r="C1063">
        <v>1</v>
      </c>
      <c r="D1063">
        <v>0</v>
      </c>
      <c r="E1063">
        <v>78</v>
      </c>
      <c r="F1063">
        <v>161775</v>
      </c>
      <c r="G1063">
        <v>86</v>
      </c>
      <c r="H1063">
        <v>1015</v>
      </c>
      <c r="I1063">
        <v>1300</v>
      </c>
      <c r="J1063">
        <v>0</v>
      </c>
    </row>
    <row r="1064" spans="1:10">
      <c r="A1064">
        <v>6750</v>
      </c>
      <c r="B1064">
        <v>0</v>
      </c>
      <c r="C1064">
        <v>1</v>
      </c>
      <c r="D1064">
        <v>0</v>
      </c>
      <c r="E1064">
        <v>80</v>
      </c>
      <c r="F1064">
        <v>160000</v>
      </c>
      <c r="G1064">
        <v>86</v>
      </c>
      <c r="H1064">
        <v>1015</v>
      </c>
      <c r="I1064">
        <v>1300</v>
      </c>
      <c r="J1064">
        <v>0</v>
      </c>
    </row>
    <row r="1065" spans="1:10">
      <c r="A1065">
        <v>6950</v>
      </c>
      <c r="B1065">
        <v>1</v>
      </c>
      <c r="C1065">
        <v>0</v>
      </c>
      <c r="D1065">
        <v>0</v>
      </c>
      <c r="E1065">
        <v>78</v>
      </c>
      <c r="F1065">
        <v>159968</v>
      </c>
      <c r="G1065">
        <v>72</v>
      </c>
      <c r="H1065">
        <v>1115</v>
      </c>
      <c r="I1065">
        <v>2000</v>
      </c>
      <c r="J1065">
        <v>0</v>
      </c>
    </row>
    <row r="1066" spans="1:10">
      <c r="A1066">
        <v>5740</v>
      </c>
      <c r="B1066">
        <v>0</v>
      </c>
      <c r="C1066">
        <v>1</v>
      </c>
      <c r="D1066">
        <v>0</v>
      </c>
      <c r="E1066">
        <v>74</v>
      </c>
      <c r="F1066">
        <v>159908</v>
      </c>
      <c r="G1066">
        <v>110</v>
      </c>
      <c r="H1066">
        <v>1050</v>
      </c>
      <c r="I1066">
        <v>1600</v>
      </c>
      <c r="J1066">
        <v>0</v>
      </c>
    </row>
    <row r="1067" spans="1:10">
      <c r="A1067">
        <v>6550</v>
      </c>
      <c r="B1067">
        <v>0</v>
      </c>
      <c r="C1067">
        <v>1</v>
      </c>
      <c r="D1067">
        <v>0</v>
      </c>
      <c r="E1067">
        <v>73</v>
      </c>
      <c r="F1067">
        <v>158492</v>
      </c>
      <c r="G1067">
        <v>86</v>
      </c>
      <c r="H1067">
        <v>1015</v>
      </c>
      <c r="I1067">
        <v>1300</v>
      </c>
      <c r="J1067">
        <v>0</v>
      </c>
    </row>
    <row r="1068" spans="1:10">
      <c r="A1068">
        <v>8950</v>
      </c>
      <c r="B1068">
        <v>1</v>
      </c>
      <c r="C1068">
        <v>0</v>
      </c>
      <c r="D1068">
        <v>0</v>
      </c>
      <c r="E1068">
        <v>69</v>
      </c>
      <c r="F1068">
        <v>156204</v>
      </c>
      <c r="G1068">
        <v>72</v>
      </c>
      <c r="H1068">
        <v>1115</v>
      </c>
      <c r="I1068">
        <v>2000</v>
      </c>
      <c r="J1068">
        <v>0</v>
      </c>
    </row>
    <row r="1069" spans="1:10">
      <c r="A1069">
        <v>6750</v>
      </c>
      <c r="B1069">
        <v>0</v>
      </c>
      <c r="C1069">
        <v>1</v>
      </c>
      <c r="D1069">
        <v>0</v>
      </c>
      <c r="E1069">
        <v>73</v>
      </c>
      <c r="F1069">
        <v>156169</v>
      </c>
      <c r="G1069">
        <v>86</v>
      </c>
      <c r="H1069">
        <v>1035</v>
      </c>
      <c r="I1069">
        <v>1300</v>
      </c>
      <c r="J1069">
        <v>0</v>
      </c>
    </row>
    <row r="1070" spans="1:10">
      <c r="A1070">
        <v>7950</v>
      </c>
      <c r="B1070">
        <v>0</v>
      </c>
      <c r="C1070">
        <v>1</v>
      </c>
      <c r="D1070">
        <v>0</v>
      </c>
      <c r="E1070">
        <v>78</v>
      </c>
      <c r="F1070">
        <v>155210</v>
      </c>
      <c r="G1070">
        <v>110</v>
      </c>
      <c r="H1070">
        <v>1050</v>
      </c>
      <c r="I1070">
        <v>1600</v>
      </c>
      <c r="J1070">
        <v>0</v>
      </c>
    </row>
    <row r="1071" spans="1:10">
      <c r="A1071">
        <v>7950</v>
      </c>
      <c r="B1071">
        <v>1</v>
      </c>
      <c r="C1071">
        <v>0</v>
      </c>
      <c r="D1071">
        <v>0</v>
      </c>
      <c r="E1071">
        <v>69</v>
      </c>
      <c r="F1071">
        <v>155000</v>
      </c>
      <c r="G1071">
        <v>72</v>
      </c>
      <c r="H1071">
        <v>1115</v>
      </c>
      <c r="I1071">
        <v>2000</v>
      </c>
      <c r="J1071">
        <v>0</v>
      </c>
    </row>
    <row r="1072" spans="1:10">
      <c r="A1072">
        <v>7450</v>
      </c>
      <c r="B1072">
        <v>1</v>
      </c>
      <c r="C1072">
        <v>0</v>
      </c>
      <c r="D1072">
        <v>0</v>
      </c>
      <c r="E1072">
        <v>76</v>
      </c>
      <c r="F1072">
        <v>154900</v>
      </c>
      <c r="G1072">
        <v>72</v>
      </c>
      <c r="H1072">
        <v>1140</v>
      </c>
      <c r="I1072">
        <v>2000</v>
      </c>
      <c r="J1072">
        <v>0</v>
      </c>
    </row>
    <row r="1073" spans="1:10">
      <c r="A1073">
        <v>7750</v>
      </c>
      <c r="B1073">
        <v>1</v>
      </c>
      <c r="C1073">
        <v>0</v>
      </c>
      <c r="D1073">
        <v>0</v>
      </c>
      <c r="E1073">
        <v>70</v>
      </c>
      <c r="F1073">
        <v>151300</v>
      </c>
      <c r="G1073">
        <v>72</v>
      </c>
      <c r="H1073">
        <v>1150</v>
      </c>
      <c r="I1073">
        <v>2000</v>
      </c>
      <c r="J1073">
        <v>0</v>
      </c>
    </row>
    <row r="1074" spans="1:10">
      <c r="A1074">
        <v>6450</v>
      </c>
      <c r="B1074">
        <v>0</v>
      </c>
      <c r="C1074">
        <v>0</v>
      </c>
      <c r="D1074">
        <v>1</v>
      </c>
      <c r="E1074">
        <v>71</v>
      </c>
      <c r="F1074">
        <v>151000</v>
      </c>
      <c r="G1074">
        <v>110</v>
      </c>
      <c r="H1074">
        <v>1094</v>
      </c>
      <c r="I1074">
        <v>1600</v>
      </c>
      <c r="J1074">
        <v>0</v>
      </c>
    </row>
    <row r="1075" spans="1:10">
      <c r="A1075">
        <v>7900</v>
      </c>
      <c r="B1075">
        <v>1</v>
      </c>
      <c r="C1075">
        <v>0</v>
      </c>
      <c r="D1075">
        <v>0</v>
      </c>
      <c r="E1075">
        <v>75</v>
      </c>
      <c r="F1075">
        <v>150000</v>
      </c>
      <c r="G1075">
        <v>72</v>
      </c>
      <c r="H1075">
        <v>1135</v>
      </c>
      <c r="I1075">
        <v>2000</v>
      </c>
      <c r="J1075">
        <v>0</v>
      </c>
    </row>
    <row r="1076" spans="1:10">
      <c r="A1076">
        <v>6900</v>
      </c>
      <c r="B1076">
        <v>1</v>
      </c>
      <c r="C1076">
        <v>0</v>
      </c>
      <c r="D1076">
        <v>0</v>
      </c>
      <c r="E1076">
        <v>69</v>
      </c>
      <c r="F1076">
        <v>146304</v>
      </c>
      <c r="G1076">
        <v>72</v>
      </c>
      <c r="H1076">
        <v>1115</v>
      </c>
      <c r="I1076">
        <v>2000</v>
      </c>
      <c r="J1076">
        <v>0</v>
      </c>
    </row>
    <row r="1077" spans="1:10">
      <c r="A1077">
        <v>5600</v>
      </c>
      <c r="B1077">
        <v>0</v>
      </c>
      <c r="C1077">
        <v>1</v>
      </c>
      <c r="D1077">
        <v>0</v>
      </c>
      <c r="E1077">
        <v>75</v>
      </c>
      <c r="F1077">
        <v>146197</v>
      </c>
      <c r="G1077">
        <v>86</v>
      </c>
      <c r="H1077">
        <v>1015</v>
      </c>
      <c r="I1077">
        <v>1300</v>
      </c>
      <c r="J1077">
        <v>0</v>
      </c>
    </row>
    <row r="1078" spans="1:10">
      <c r="A1078">
        <v>5950</v>
      </c>
      <c r="B1078">
        <v>0</v>
      </c>
      <c r="C1078">
        <v>1</v>
      </c>
      <c r="D1078">
        <v>0</v>
      </c>
      <c r="E1078">
        <v>77</v>
      </c>
      <c r="F1078">
        <v>145996</v>
      </c>
      <c r="G1078">
        <v>110</v>
      </c>
      <c r="H1078">
        <v>1035</v>
      </c>
      <c r="I1078">
        <v>1600</v>
      </c>
      <c r="J1078">
        <v>0</v>
      </c>
    </row>
    <row r="1079" spans="1:10">
      <c r="A1079">
        <v>6950</v>
      </c>
      <c r="B1079">
        <v>0</v>
      </c>
      <c r="C1079">
        <v>1</v>
      </c>
      <c r="D1079">
        <v>0</v>
      </c>
      <c r="E1079">
        <v>80</v>
      </c>
      <c r="F1079">
        <v>143560</v>
      </c>
      <c r="G1079">
        <v>86</v>
      </c>
      <c r="H1079">
        <v>1045</v>
      </c>
      <c r="I1079">
        <v>1300</v>
      </c>
      <c r="J1079">
        <v>1</v>
      </c>
    </row>
    <row r="1080" spans="1:10">
      <c r="A1080">
        <v>7950</v>
      </c>
      <c r="B1080">
        <v>1</v>
      </c>
      <c r="C1080">
        <v>0</v>
      </c>
      <c r="D1080">
        <v>0</v>
      </c>
      <c r="E1080">
        <v>71</v>
      </c>
      <c r="F1080">
        <v>139145</v>
      </c>
      <c r="G1080">
        <v>73</v>
      </c>
      <c r="H1080">
        <v>1115</v>
      </c>
      <c r="I1080">
        <v>2000</v>
      </c>
      <c r="J1080">
        <v>0</v>
      </c>
    </row>
    <row r="1081" spans="1:10">
      <c r="A1081">
        <v>8950</v>
      </c>
      <c r="B1081">
        <v>0</v>
      </c>
      <c r="C1081">
        <v>1</v>
      </c>
      <c r="D1081">
        <v>0</v>
      </c>
      <c r="E1081">
        <v>79</v>
      </c>
      <c r="F1081">
        <v>138500</v>
      </c>
      <c r="G1081">
        <v>86</v>
      </c>
      <c r="H1081">
        <v>1050</v>
      </c>
      <c r="I1081">
        <v>1300</v>
      </c>
      <c r="J1081">
        <v>0</v>
      </c>
    </row>
    <row r="1082" spans="1:10">
      <c r="A1082">
        <v>7950</v>
      </c>
      <c r="B1082">
        <v>1</v>
      </c>
      <c r="C1082">
        <v>0</v>
      </c>
      <c r="D1082">
        <v>0</v>
      </c>
      <c r="E1082">
        <v>74</v>
      </c>
      <c r="F1082">
        <v>137741</v>
      </c>
      <c r="G1082">
        <v>90</v>
      </c>
      <c r="H1082">
        <v>1135</v>
      </c>
      <c r="I1082">
        <v>2000</v>
      </c>
      <c r="J1082">
        <v>0</v>
      </c>
    </row>
    <row r="1083" spans="1:10">
      <c r="A1083">
        <v>9500</v>
      </c>
      <c r="B1083">
        <v>1</v>
      </c>
      <c r="C1083">
        <v>0</v>
      </c>
      <c r="D1083">
        <v>0</v>
      </c>
      <c r="E1083">
        <v>80</v>
      </c>
      <c r="F1083">
        <v>137178</v>
      </c>
      <c r="G1083">
        <v>90</v>
      </c>
      <c r="H1083">
        <v>1135</v>
      </c>
      <c r="I1083">
        <v>2000</v>
      </c>
      <c r="J1083">
        <v>0</v>
      </c>
    </row>
    <row r="1084" spans="1:10">
      <c r="A1084">
        <v>8600</v>
      </c>
      <c r="B1084">
        <v>1</v>
      </c>
      <c r="C1084">
        <v>0</v>
      </c>
      <c r="D1084">
        <v>0</v>
      </c>
      <c r="E1084">
        <v>76</v>
      </c>
      <c r="F1084">
        <v>134889</v>
      </c>
      <c r="G1084">
        <v>72</v>
      </c>
      <c r="H1084">
        <v>1115</v>
      </c>
      <c r="I1084">
        <v>2000</v>
      </c>
      <c r="J1084">
        <v>0</v>
      </c>
    </row>
    <row r="1085" spans="1:10">
      <c r="A1085">
        <v>5950</v>
      </c>
      <c r="B1085">
        <v>1</v>
      </c>
      <c r="C1085">
        <v>0</v>
      </c>
      <c r="D1085">
        <v>0</v>
      </c>
      <c r="E1085">
        <v>71</v>
      </c>
      <c r="F1085">
        <v>134660</v>
      </c>
      <c r="G1085">
        <v>72</v>
      </c>
      <c r="H1085">
        <v>1135</v>
      </c>
      <c r="I1085">
        <v>2000</v>
      </c>
      <c r="J1085">
        <v>0</v>
      </c>
    </row>
    <row r="1086" spans="1:10">
      <c r="A1086">
        <v>7750</v>
      </c>
      <c r="B1086">
        <v>0</v>
      </c>
      <c r="C1086">
        <v>1</v>
      </c>
      <c r="D1086">
        <v>0</v>
      </c>
      <c r="E1086">
        <v>73</v>
      </c>
      <c r="F1086">
        <v>134539</v>
      </c>
      <c r="G1086">
        <v>110</v>
      </c>
      <c r="H1086">
        <v>1070</v>
      </c>
      <c r="I1086">
        <v>1600</v>
      </c>
      <c r="J1086">
        <v>0</v>
      </c>
    </row>
    <row r="1087" spans="1:10">
      <c r="A1087">
        <v>7950</v>
      </c>
      <c r="B1087">
        <v>1</v>
      </c>
      <c r="C1087">
        <v>0</v>
      </c>
      <c r="D1087">
        <v>0</v>
      </c>
      <c r="E1087">
        <v>79</v>
      </c>
      <c r="F1087">
        <v>131500</v>
      </c>
      <c r="G1087">
        <v>72</v>
      </c>
      <c r="H1087">
        <v>1140</v>
      </c>
      <c r="I1087">
        <v>2000</v>
      </c>
      <c r="J1087">
        <v>0</v>
      </c>
    </row>
    <row r="1088" spans="1:10">
      <c r="A1088">
        <v>6950</v>
      </c>
      <c r="B1088">
        <v>0</v>
      </c>
      <c r="C1088">
        <v>1</v>
      </c>
      <c r="D1088">
        <v>0</v>
      </c>
      <c r="E1088">
        <v>77</v>
      </c>
      <c r="F1088">
        <v>131307</v>
      </c>
      <c r="G1088">
        <v>110</v>
      </c>
      <c r="H1088">
        <v>1050</v>
      </c>
      <c r="I1088">
        <v>1600</v>
      </c>
      <c r="J1088">
        <v>0</v>
      </c>
    </row>
    <row r="1089" spans="1:10">
      <c r="A1089">
        <v>7250</v>
      </c>
      <c r="B1089">
        <v>0</v>
      </c>
      <c r="C1089">
        <v>1</v>
      </c>
      <c r="D1089">
        <v>0</v>
      </c>
      <c r="E1089">
        <v>74</v>
      </c>
      <c r="F1089">
        <v>130025</v>
      </c>
      <c r="G1089">
        <v>110</v>
      </c>
      <c r="H1089">
        <v>1050</v>
      </c>
      <c r="I1089">
        <v>1600</v>
      </c>
      <c r="J1089">
        <v>0</v>
      </c>
    </row>
    <row r="1090" spans="1:10">
      <c r="A1090">
        <v>6500</v>
      </c>
      <c r="B1090">
        <v>0</v>
      </c>
      <c r="C1090">
        <v>1</v>
      </c>
      <c r="D1090">
        <v>0</v>
      </c>
      <c r="E1090">
        <v>78</v>
      </c>
      <c r="F1090">
        <v>130000</v>
      </c>
      <c r="G1090">
        <v>86</v>
      </c>
      <c r="H1090">
        <v>1015</v>
      </c>
      <c r="I1090">
        <v>1300</v>
      </c>
      <c r="J1090">
        <v>0</v>
      </c>
    </row>
    <row r="1091" spans="1:10">
      <c r="A1091">
        <v>7250</v>
      </c>
      <c r="B1091">
        <v>0</v>
      </c>
      <c r="C1091">
        <v>1</v>
      </c>
      <c r="D1091">
        <v>0</v>
      </c>
      <c r="E1091">
        <v>77</v>
      </c>
      <c r="F1091">
        <v>128960</v>
      </c>
      <c r="G1091">
        <v>110</v>
      </c>
      <c r="H1091">
        <v>1070</v>
      </c>
      <c r="I1091">
        <v>1600</v>
      </c>
      <c r="J1091">
        <v>0</v>
      </c>
    </row>
    <row r="1092" spans="1:10">
      <c r="A1092">
        <v>9250</v>
      </c>
      <c r="B1092">
        <v>0</v>
      </c>
      <c r="C1092">
        <v>1</v>
      </c>
      <c r="D1092">
        <v>0</v>
      </c>
      <c r="E1092">
        <v>80</v>
      </c>
      <c r="F1092">
        <v>128351</v>
      </c>
      <c r="G1092">
        <v>110</v>
      </c>
      <c r="H1092">
        <v>1070</v>
      </c>
      <c r="I1092">
        <v>1600</v>
      </c>
      <c r="J1092">
        <v>0</v>
      </c>
    </row>
    <row r="1093" spans="1:10">
      <c r="A1093">
        <v>8250</v>
      </c>
      <c r="B1093">
        <v>0</v>
      </c>
      <c r="C1093">
        <v>1</v>
      </c>
      <c r="D1093">
        <v>0</v>
      </c>
      <c r="E1093">
        <v>73</v>
      </c>
      <c r="F1093">
        <v>128006</v>
      </c>
      <c r="G1093">
        <v>110</v>
      </c>
      <c r="H1093">
        <v>1050</v>
      </c>
      <c r="I1093">
        <v>1600</v>
      </c>
      <c r="J1093">
        <v>0</v>
      </c>
    </row>
    <row r="1094" spans="1:10">
      <c r="A1094">
        <v>7250</v>
      </c>
      <c r="B1094">
        <v>1</v>
      </c>
      <c r="C1094">
        <v>0</v>
      </c>
      <c r="D1094">
        <v>0</v>
      </c>
      <c r="E1094">
        <v>71</v>
      </c>
      <c r="F1094">
        <v>127159</v>
      </c>
      <c r="G1094">
        <v>72</v>
      </c>
      <c r="H1094">
        <v>1115</v>
      </c>
      <c r="I1094">
        <v>2000</v>
      </c>
      <c r="J1094">
        <v>0</v>
      </c>
    </row>
    <row r="1095" spans="1:10">
      <c r="A1095">
        <v>5250</v>
      </c>
      <c r="B1095">
        <v>0</v>
      </c>
      <c r="C1095">
        <v>1</v>
      </c>
      <c r="D1095">
        <v>0</v>
      </c>
      <c r="E1095">
        <v>72</v>
      </c>
      <c r="F1095">
        <v>126478</v>
      </c>
      <c r="G1095">
        <v>110</v>
      </c>
      <c r="H1095">
        <v>1035</v>
      </c>
      <c r="I1095">
        <v>1600</v>
      </c>
      <c r="J1095">
        <v>0</v>
      </c>
    </row>
    <row r="1096" spans="1:10">
      <c r="A1096">
        <v>7900</v>
      </c>
      <c r="B1096">
        <v>0</v>
      </c>
      <c r="C1096">
        <v>1</v>
      </c>
      <c r="D1096">
        <v>0</v>
      </c>
      <c r="E1096">
        <v>77</v>
      </c>
      <c r="F1096">
        <v>126000</v>
      </c>
      <c r="G1096">
        <v>110</v>
      </c>
      <c r="H1096">
        <v>1050</v>
      </c>
      <c r="I1096">
        <v>1600</v>
      </c>
      <c r="J1096">
        <v>0</v>
      </c>
    </row>
    <row r="1097" spans="1:10">
      <c r="A1097">
        <v>6900</v>
      </c>
      <c r="B1097">
        <v>0</v>
      </c>
      <c r="C1097">
        <v>1</v>
      </c>
      <c r="D1097">
        <v>0</v>
      </c>
      <c r="E1097">
        <v>76</v>
      </c>
      <c r="F1097">
        <v>125778</v>
      </c>
      <c r="G1097">
        <v>110</v>
      </c>
      <c r="H1097">
        <v>1050</v>
      </c>
      <c r="I1097">
        <v>1600</v>
      </c>
      <c r="J1097">
        <v>0</v>
      </c>
    </row>
    <row r="1098" spans="1:10">
      <c r="A1098">
        <v>7900</v>
      </c>
      <c r="B1098">
        <v>0</v>
      </c>
      <c r="C1098">
        <v>1</v>
      </c>
      <c r="D1098">
        <v>0</v>
      </c>
      <c r="E1098">
        <v>75</v>
      </c>
      <c r="F1098">
        <v>125400</v>
      </c>
      <c r="G1098">
        <v>110</v>
      </c>
      <c r="H1098">
        <v>1050</v>
      </c>
      <c r="I1098">
        <v>1600</v>
      </c>
      <c r="J1098">
        <v>0</v>
      </c>
    </row>
    <row r="1099" spans="1:10">
      <c r="A1099">
        <v>7250</v>
      </c>
      <c r="B1099">
        <v>1</v>
      </c>
      <c r="C1099">
        <v>0</v>
      </c>
      <c r="D1099">
        <v>0</v>
      </c>
      <c r="E1099">
        <v>74</v>
      </c>
      <c r="F1099">
        <v>124910</v>
      </c>
      <c r="G1099">
        <v>72</v>
      </c>
      <c r="H1099">
        <v>1135</v>
      </c>
      <c r="I1099">
        <v>2000</v>
      </c>
      <c r="J1099">
        <v>0</v>
      </c>
    </row>
    <row r="1100" spans="1:10">
      <c r="A1100">
        <v>8450</v>
      </c>
      <c r="B1100">
        <v>0</v>
      </c>
      <c r="C1100">
        <v>1</v>
      </c>
      <c r="D1100">
        <v>0</v>
      </c>
      <c r="E1100">
        <v>70</v>
      </c>
      <c r="F1100">
        <v>124743</v>
      </c>
      <c r="G1100">
        <v>110</v>
      </c>
      <c r="H1100">
        <v>1050</v>
      </c>
      <c r="I1100">
        <v>1600</v>
      </c>
      <c r="J1100">
        <v>0</v>
      </c>
    </row>
    <row r="1101" spans="1:10">
      <c r="A1101">
        <v>7950</v>
      </c>
      <c r="B1101">
        <v>0</v>
      </c>
      <c r="C1101">
        <v>1</v>
      </c>
      <c r="D1101">
        <v>0</v>
      </c>
      <c r="E1101">
        <v>76</v>
      </c>
      <c r="F1101">
        <v>124591</v>
      </c>
      <c r="G1101">
        <v>110</v>
      </c>
      <c r="H1101">
        <v>1075</v>
      </c>
      <c r="I1101">
        <v>1600</v>
      </c>
      <c r="J1101">
        <v>0</v>
      </c>
    </row>
    <row r="1102" spans="1:10">
      <c r="A1102">
        <v>7950</v>
      </c>
      <c r="B1102">
        <v>0</v>
      </c>
      <c r="C1102">
        <v>1</v>
      </c>
      <c r="D1102">
        <v>0</v>
      </c>
      <c r="E1102">
        <v>74</v>
      </c>
      <c r="F1102">
        <v>124057</v>
      </c>
      <c r="G1102">
        <v>110</v>
      </c>
      <c r="H1102">
        <v>1050</v>
      </c>
      <c r="I1102">
        <v>1600</v>
      </c>
      <c r="J1102">
        <v>0</v>
      </c>
    </row>
    <row r="1103" spans="1:10">
      <c r="A1103">
        <v>6450</v>
      </c>
      <c r="B1103">
        <v>0</v>
      </c>
      <c r="C1103">
        <v>1</v>
      </c>
      <c r="D1103">
        <v>0</v>
      </c>
      <c r="E1103">
        <v>72</v>
      </c>
      <c r="F1103">
        <v>123403</v>
      </c>
      <c r="G1103">
        <v>110</v>
      </c>
      <c r="H1103">
        <v>1050</v>
      </c>
      <c r="I1103">
        <v>1600</v>
      </c>
      <c r="J1103">
        <v>0</v>
      </c>
    </row>
    <row r="1104" spans="1:10">
      <c r="A1104">
        <v>6650</v>
      </c>
      <c r="B1104">
        <v>0</v>
      </c>
      <c r="C1104">
        <v>1</v>
      </c>
      <c r="D1104">
        <v>0</v>
      </c>
      <c r="E1104">
        <v>75</v>
      </c>
      <c r="F1104">
        <v>123104</v>
      </c>
      <c r="G1104">
        <v>110</v>
      </c>
      <c r="H1104">
        <v>1070</v>
      </c>
      <c r="I1104">
        <v>1600</v>
      </c>
      <c r="J1104">
        <v>0</v>
      </c>
    </row>
    <row r="1105" spans="1:10">
      <c r="A1105">
        <v>7950</v>
      </c>
      <c r="B1105">
        <v>0</v>
      </c>
      <c r="C1105">
        <v>1</v>
      </c>
      <c r="D1105">
        <v>0</v>
      </c>
      <c r="E1105">
        <v>74</v>
      </c>
      <c r="F1105">
        <v>123077</v>
      </c>
      <c r="G1105">
        <v>86</v>
      </c>
      <c r="H1105">
        <v>1015</v>
      </c>
      <c r="I1105">
        <v>1300</v>
      </c>
      <c r="J1105">
        <v>0</v>
      </c>
    </row>
    <row r="1106" spans="1:10">
      <c r="A1106">
        <v>7250</v>
      </c>
      <c r="B1106">
        <v>0</v>
      </c>
      <c r="C1106">
        <v>1</v>
      </c>
      <c r="D1106">
        <v>0</v>
      </c>
      <c r="E1106">
        <v>80</v>
      </c>
      <c r="F1106">
        <v>122820</v>
      </c>
      <c r="G1106">
        <v>86</v>
      </c>
      <c r="H1106">
        <v>1040</v>
      </c>
      <c r="I1106">
        <v>1300</v>
      </c>
      <c r="J1106">
        <v>0</v>
      </c>
    </row>
    <row r="1107" spans="1:10">
      <c r="A1107">
        <v>7450</v>
      </c>
      <c r="B1107">
        <v>0</v>
      </c>
      <c r="C1107">
        <v>1</v>
      </c>
      <c r="D1107">
        <v>0</v>
      </c>
      <c r="E1107">
        <v>77</v>
      </c>
      <c r="F1107">
        <v>122290</v>
      </c>
      <c r="G1107">
        <v>110</v>
      </c>
      <c r="H1107">
        <v>1050</v>
      </c>
      <c r="I1107">
        <v>1600</v>
      </c>
      <c r="J1107">
        <v>0</v>
      </c>
    </row>
    <row r="1108" spans="1:10">
      <c r="A1108">
        <v>7950</v>
      </c>
      <c r="B1108">
        <v>0</v>
      </c>
      <c r="C1108">
        <v>1</v>
      </c>
      <c r="D1108">
        <v>0</v>
      </c>
      <c r="E1108">
        <v>74</v>
      </c>
      <c r="F1108">
        <v>121900</v>
      </c>
      <c r="G1108">
        <v>110</v>
      </c>
      <c r="H1108">
        <v>1035</v>
      </c>
      <c r="I1108">
        <v>1600</v>
      </c>
      <c r="J1108">
        <v>0</v>
      </c>
    </row>
    <row r="1109" spans="1:10">
      <c r="A1109">
        <v>7250</v>
      </c>
      <c r="B1109">
        <v>0</v>
      </c>
      <c r="C1109">
        <v>1</v>
      </c>
      <c r="D1109">
        <v>0</v>
      </c>
      <c r="E1109">
        <v>77</v>
      </c>
      <c r="F1109">
        <v>121545</v>
      </c>
      <c r="G1109">
        <v>110</v>
      </c>
      <c r="H1109">
        <v>1070</v>
      </c>
      <c r="I1109">
        <v>1600</v>
      </c>
      <c r="J1109">
        <v>0</v>
      </c>
    </row>
    <row r="1110" spans="1:10">
      <c r="A1110">
        <v>8250</v>
      </c>
      <c r="B1110">
        <v>1</v>
      </c>
      <c r="C1110">
        <v>0</v>
      </c>
      <c r="D1110">
        <v>0</v>
      </c>
      <c r="E1110">
        <v>71</v>
      </c>
      <c r="F1110">
        <v>120474</v>
      </c>
      <c r="G1110">
        <v>72</v>
      </c>
      <c r="H1110">
        <v>1115</v>
      </c>
      <c r="I1110">
        <v>2000</v>
      </c>
      <c r="J1110">
        <v>0</v>
      </c>
    </row>
    <row r="1111" spans="1:10">
      <c r="A1111">
        <v>8950</v>
      </c>
      <c r="B1111">
        <v>1</v>
      </c>
      <c r="C1111">
        <v>0</v>
      </c>
      <c r="D1111">
        <v>0</v>
      </c>
      <c r="E1111">
        <v>76</v>
      </c>
      <c r="F1111">
        <v>120263</v>
      </c>
      <c r="G1111">
        <v>72</v>
      </c>
      <c r="H1111">
        <v>1135</v>
      </c>
      <c r="I1111">
        <v>2000</v>
      </c>
      <c r="J1111">
        <v>0</v>
      </c>
    </row>
    <row r="1112" spans="1:10">
      <c r="A1112">
        <v>7750</v>
      </c>
      <c r="B1112">
        <v>0</v>
      </c>
      <c r="C1112">
        <v>1</v>
      </c>
      <c r="D1112">
        <v>0</v>
      </c>
      <c r="E1112">
        <v>74</v>
      </c>
      <c r="F1112">
        <v>120196</v>
      </c>
      <c r="G1112">
        <v>110</v>
      </c>
      <c r="H1112">
        <v>1050</v>
      </c>
      <c r="I1112">
        <v>1600</v>
      </c>
      <c r="J1112">
        <v>0</v>
      </c>
    </row>
    <row r="1113" spans="1:10">
      <c r="A1113">
        <v>8500</v>
      </c>
      <c r="B1113">
        <v>0</v>
      </c>
      <c r="C1113">
        <v>1</v>
      </c>
      <c r="D1113">
        <v>0</v>
      </c>
      <c r="E1113">
        <v>71</v>
      </c>
      <c r="F1113">
        <v>120000</v>
      </c>
      <c r="G1113">
        <v>110</v>
      </c>
      <c r="H1113">
        <v>1085</v>
      </c>
      <c r="I1113">
        <v>1600</v>
      </c>
      <c r="J1113">
        <v>0</v>
      </c>
    </row>
    <row r="1114" spans="1:10">
      <c r="A1114">
        <v>7750</v>
      </c>
      <c r="B1114">
        <v>0</v>
      </c>
      <c r="C1114">
        <v>1</v>
      </c>
      <c r="D1114">
        <v>0</v>
      </c>
      <c r="E1114">
        <v>78</v>
      </c>
      <c r="F1114">
        <v>120000</v>
      </c>
      <c r="G1114">
        <v>110</v>
      </c>
      <c r="H1114">
        <v>1075</v>
      </c>
      <c r="I1114">
        <v>1600</v>
      </c>
      <c r="J1114">
        <v>0</v>
      </c>
    </row>
    <row r="1115" spans="1:10">
      <c r="A1115">
        <v>5750</v>
      </c>
      <c r="B1115">
        <v>0</v>
      </c>
      <c r="C1115">
        <v>1</v>
      </c>
      <c r="D1115">
        <v>0</v>
      </c>
      <c r="E1115">
        <v>73</v>
      </c>
      <c r="F1115">
        <v>115877</v>
      </c>
      <c r="G1115">
        <v>110</v>
      </c>
      <c r="H1115">
        <v>1035</v>
      </c>
      <c r="I1115">
        <v>1600</v>
      </c>
      <c r="J1115">
        <v>0</v>
      </c>
    </row>
    <row r="1116" spans="1:10">
      <c r="A1116">
        <v>6900</v>
      </c>
      <c r="B1116">
        <v>0</v>
      </c>
      <c r="C1116">
        <v>1</v>
      </c>
      <c r="D1116">
        <v>0</v>
      </c>
      <c r="E1116">
        <v>76</v>
      </c>
      <c r="F1116">
        <v>115345</v>
      </c>
      <c r="G1116">
        <v>110</v>
      </c>
      <c r="H1116">
        <v>1070</v>
      </c>
      <c r="I1116">
        <v>1600</v>
      </c>
      <c r="J1116">
        <v>0</v>
      </c>
    </row>
    <row r="1117" spans="1:10">
      <c r="A1117">
        <v>6500</v>
      </c>
      <c r="B1117">
        <v>0</v>
      </c>
      <c r="C1117">
        <v>1</v>
      </c>
      <c r="D1117">
        <v>0</v>
      </c>
      <c r="E1117">
        <v>71</v>
      </c>
      <c r="F1117">
        <v>115157</v>
      </c>
      <c r="G1117">
        <v>110</v>
      </c>
      <c r="H1117">
        <v>1050</v>
      </c>
      <c r="I1117">
        <v>1600</v>
      </c>
      <c r="J1117">
        <v>0</v>
      </c>
    </row>
    <row r="1118" spans="1:10">
      <c r="A1118">
        <v>6500</v>
      </c>
      <c r="B1118">
        <v>0</v>
      </c>
      <c r="C1118">
        <v>1</v>
      </c>
      <c r="D1118">
        <v>0</v>
      </c>
      <c r="E1118">
        <v>78</v>
      </c>
      <c r="F1118">
        <v>115000</v>
      </c>
      <c r="G1118">
        <v>107</v>
      </c>
      <c r="H1118">
        <v>1100</v>
      </c>
      <c r="I1118">
        <v>1600</v>
      </c>
      <c r="J1118">
        <v>1</v>
      </c>
    </row>
    <row r="1119" spans="1:10">
      <c r="A1119">
        <v>7600</v>
      </c>
      <c r="B1119">
        <v>0</v>
      </c>
      <c r="C1119">
        <v>1</v>
      </c>
      <c r="D1119">
        <v>0</v>
      </c>
      <c r="E1119">
        <v>77</v>
      </c>
      <c r="F1119">
        <v>114258</v>
      </c>
      <c r="G1119">
        <v>86</v>
      </c>
      <c r="H1119">
        <v>1050</v>
      </c>
      <c r="I1119">
        <v>1300</v>
      </c>
      <c r="J1119">
        <v>0</v>
      </c>
    </row>
    <row r="1120" spans="1:10">
      <c r="A1120">
        <v>8950</v>
      </c>
      <c r="B1120">
        <v>1</v>
      </c>
      <c r="C1120">
        <v>0</v>
      </c>
      <c r="D1120">
        <v>0</v>
      </c>
      <c r="E1120">
        <v>73</v>
      </c>
      <c r="F1120">
        <v>112963</v>
      </c>
      <c r="G1120">
        <v>72</v>
      </c>
      <c r="H1120">
        <v>1135</v>
      </c>
      <c r="I1120">
        <v>2000</v>
      </c>
      <c r="J1120">
        <v>0</v>
      </c>
    </row>
    <row r="1121" spans="1:10">
      <c r="A1121">
        <v>7450</v>
      </c>
      <c r="B1121">
        <v>0</v>
      </c>
      <c r="C1121">
        <v>1</v>
      </c>
      <c r="D1121">
        <v>0</v>
      </c>
      <c r="E1121">
        <v>74</v>
      </c>
      <c r="F1121">
        <v>112307</v>
      </c>
      <c r="G1121">
        <v>110</v>
      </c>
      <c r="H1121">
        <v>1070</v>
      </c>
      <c r="I1121">
        <v>1600</v>
      </c>
      <c r="J1121">
        <v>0</v>
      </c>
    </row>
    <row r="1122" spans="1:10">
      <c r="A1122">
        <v>7350</v>
      </c>
      <c r="B1122">
        <v>0</v>
      </c>
      <c r="C1122">
        <v>1</v>
      </c>
      <c r="D1122">
        <v>0</v>
      </c>
      <c r="E1122">
        <v>72</v>
      </c>
      <c r="F1122">
        <v>112000</v>
      </c>
      <c r="G1122">
        <v>86</v>
      </c>
      <c r="H1122">
        <v>1015</v>
      </c>
      <c r="I1122">
        <v>1300</v>
      </c>
      <c r="J1122">
        <v>0</v>
      </c>
    </row>
    <row r="1123" spans="1:10">
      <c r="A1123">
        <v>7750</v>
      </c>
      <c r="B1123">
        <v>0</v>
      </c>
      <c r="C1123">
        <v>1</v>
      </c>
      <c r="D1123">
        <v>0</v>
      </c>
      <c r="E1123">
        <v>73</v>
      </c>
      <c r="F1123">
        <v>111602</v>
      </c>
      <c r="G1123">
        <v>86</v>
      </c>
      <c r="H1123">
        <v>1015</v>
      </c>
      <c r="I1123">
        <v>1300</v>
      </c>
      <c r="J1123">
        <v>0</v>
      </c>
    </row>
    <row r="1124" spans="1:10">
      <c r="A1124">
        <v>7460</v>
      </c>
      <c r="B1124">
        <v>0</v>
      </c>
      <c r="C1124">
        <v>0</v>
      </c>
      <c r="D1124">
        <v>1</v>
      </c>
      <c r="E1124">
        <v>80</v>
      </c>
      <c r="F1124">
        <v>111392</v>
      </c>
      <c r="G1124">
        <v>110</v>
      </c>
      <c r="H1124">
        <v>1083</v>
      </c>
      <c r="I1124">
        <v>1598</v>
      </c>
      <c r="J1124">
        <v>0</v>
      </c>
    </row>
    <row r="1125" spans="1:10">
      <c r="A1125">
        <v>9250</v>
      </c>
      <c r="B1125">
        <v>0</v>
      </c>
      <c r="C1125">
        <v>1</v>
      </c>
      <c r="D1125">
        <v>0</v>
      </c>
      <c r="E1125">
        <v>76</v>
      </c>
      <c r="F1125">
        <v>110901</v>
      </c>
      <c r="G1125">
        <v>110</v>
      </c>
      <c r="H1125">
        <v>1085</v>
      </c>
      <c r="I1125">
        <v>1600</v>
      </c>
      <c r="J1125">
        <v>0</v>
      </c>
    </row>
    <row r="1126" spans="1:10">
      <c r="A1126">
        <v>7250</v>
      </c>
      <c r="B1126">
        <v>0</v>
      </c>
      <c r="C1126">
        <v>1</v>
      </c>
      <c r="D1126">
        <v>0</v>
      </c>
      <c r="E1126">
        <v>80</v>
      </c>
      <c r="F1126">
        <v>110887</v>
      </c>
      <c r="G1126">
        <v>110</v>
      </c>
      <c r="H1126">
        <v>1055</v>
      </c>
      <c r="I1126">
        <v>1600</v>
      </c>
      <c r="J1126">
        <v>0</v>
      </c>
    </row>
    <row r="1127" spans="1:10">
      <c r="A1127">
        <v>6500</v>
      </c>
      <c r="B1127">
        <v>0</v>
      </c>
      <c r="C1127">
        <v>1</v>
      </c>
      <c r="D1127">
        <v>0</v>
      </c>
      <c r="E1127">
        <v>72</v>
      </c>
      <c r="F1127">
        <v>110634</v>
      </c>
      <c r="G1127">
        <v>86</v>
      </c>
      <c r="H1127">
        <v>1015</v>
      </c>
      <c r="I1127">
        <v>1300</v>
      </c>
      <c r="J1127">
        <v>0</v>
      </c>
    </row>
    <row r="1128" spans="1:10">
      <c r="A1128">
        <v>6800</v>
      </c>
      <c r="B1128">
        <v>0</v>
      </c>
      <c r="C1128">
        <v>1</v>
      </c>
      <c r="D1128">
        <v>0</v>
      </c>
      <c r="E1128">
        <v>80</v>
      </c>
      <c r="F1128">
        <v>110000</v>
      </c>
      <c r="G1128">
        <v>110</v>
      </c>
      <c r="H1128">
        <v>1035</v>
      </c>
      <c r="I1128">
        <v>1600</v>
      </c>
      <c r="J1128">
        <v>0</v>
      </c>
    </row>
    <row r="1129" spans="1:10">
      <c r="A1129">
        <v>8700</v>
      </c>
      <c r="B1129">
        <v>0</v>
      </c>
      <c r="C1129">
        <v>1</v>
      </c>
      <c r="D1129">
        <v>0</v>
      </c>
      <c r="E1129">
        <v>75</v>
      </c>
      <c r="F1129">
        <v>109540</v>
      </c>
      <c r="G1129">
        <v>110</v>
      </c>
      <c r="H1129">
        <v>1085</v>
      </c>
      <c r="I1129">
        <v>1600</v>
      </c>
      <c r="J1129">
        <v>0</v>
      </c>
    </row>
    <row r="1130" spans="1:10">
      <c r="A1130">
        <v>7500</v>
      </c>
      <c r="B1130">
        <v>0</v>
      </c>
      <c r="C1130">
        <v>1</v>
      </c>
      <c r="D1130">
        <v>0</v>
      </c>
      <c r="E1130">
        <v>78</v>
      </c>
      <c r="F1130">
        <v>109263</v>
      </c>
      <c r="G1130">
        <v>110</v>
      </c>
      <c r="H1130">
        <v>1070</v>
      </c>
      <c r="I1130">
        <v>1600</v>
      </c>
      <c r="J1130">
        <v>0</v>
      </c>
    </row>
    <row r="1131" spans="1:10">
      <c r="A1131">
        <v>7750</v>
      </c>
      <c r="B1131">
        <v>0</v>
      </c>
      <c r="C1131">
        <v>1</v>
      </c>
      <c r="D1131">
        <v>0</v>
      </c>
      <c r="E1131">
        <v>71</v>
      </c>
      <c r="F1131">
        <v>107516</v>
      </c>
      <c r="G1131">
        <v>110</v>
      </c>
      <c r="H1131">
        <v>1050</v>
      </c>
      <c r="I1131">
        <v>1600</v>
      </c>
      <c r="J1131">
        <v>0</v>
      </c>
    </row>
    <row r="1132" spans="1:10">
      <c r="A1132">
        <v>7950</v>
      </c>
      <c r="B1132">
        <v>0</v>
      </c>
      <c r="C1132">
        <v>1</v>
      </c>
      <c r="D1132">
        <v>0</v>
      </c>
      <c r="E1132">
        <v>73</v>
      </c>
      <c r="F1132">
        <v>107108</v>
      </c>
      <c r="G1132">
        <v>110</v>
      </c>
      <c r="H1132">
        <v>1050</v>
      </c>
      <c r="I1132">
        <v>1600</v>
      </c>
      <c r="J1132">
        <v>0</v>
      </c>
    </row>
    <row r="1133" spans="1:10">
      <c r="A1133">
        <v>9950</v>
      </c>
      <c r="B1133">
        <v>0</v>
      </c>
      <c r="C1133">
        <v>1</v>
      </c>
      <c r="D1133">
        <v>0</v>
      </c>
      <c r="E1133">
        <v>75</v>
      </c>
      <c r="F1133">
        <v>107000</v>
      </c>
      <c r="G1133">
        <v>110</v>
      </c>
      <c r="H1133">
        <v>1050</v>
      </c>
      <c r="I1133">
        <v>1600</v>
      </c>
      <c r="J1133">
        <v>0</v>
      </c>
    </row>
    <row r="1134" spans="1:10">
      <c r="A1134">
        <v>6640</v>
      </c>
      <c r="B1134">
        <v>0</v>
      </c>
      <c r="C1134">
        <v>1</v>
      </c>
      <c r="D1134">
        <v>0</v>
      </c>
      <c r="E1134">
        <v>74</v>
      </c>
      <c r="F1134">
        <v>106250</v>
      </c>
      <c r="G1134">
        <v>110</v>
      </c>
      <c r="H1134">
        <v>1070</v>
      </c>
      <c r="I1134">
        <v>1600</v>
      </c>
      <c r="J1134">
        <v>0</v>
      </c>
    </row>
    <row r="1135" spans="1:10">
      <c r="A1135">
        <v>8750</v>
      </c>
      <c r="B1135">
        <v>0</v>
      </c>
      <c r="C1135">
        <v>1</v>
      </c>
      <c r="D1135">
        <v>0</v>
      </c>
      <c r="E1135">
        <v>71</v>
      </c>
      <c r="F1135">
        <v>106150</v>
      </c>
      <c r="G1135">
        <v>86</v>
      </c>
      <c r="H1135">
        <v>1015</v>
      </c>
      <c r="I1135">
        <v>1300</v>
      </c>
      <c r="J1135">
        <v>0</v>
      </c>
    </row>
    <row r="1136" spans="1:10">
      <c r="A1136">
        <v>7750</v>
      </c>
      <c r="B1136">
        <v>0</v>
      </c>
      <c r="C1136">
        <v>1</v>
      </c>
      <c r="D1136">
        <v>0</v>
      </c>
      <c r="E1136">
        <v>72</v>
      </c>
      <c r="F1136">
        <v>106108</v>
      </c>
      <c r="G1136">
        <v>110</v>
      </c>
      <c r="H1136">
        <v>1050</v>
      </c>
      <c r="I1136">
        <v>1600</v>
      </c>
      <c r="J1136">
        <v>0</v>
      </c>
    </row>
    <row r="1137" spans="1:10">
      <c r="A1137">
        <v>5950</v>
      </c>
      <c r="B1137">
        <v>0</v>
      </c>
      <c r="C1137">
        <v>1</v>
      </c>
      <c r="D1137">
        <v>0</v>
      </c>
      <c r="E1137">
        <v>72</v>
      </c>
      <c r="F1137">
        <v>105856</v>
      </c>
      <c r="G1137">
        <v>86</v>
      </c>
      <c r="H1137">
        <v>1015</v>
      </c>
      <c r="I1137">
        <v>1300</v>
      </c>
      <c r="J1137">
        <v>0</v>
      </c>
    </row>
    <row r="1138" spans="1:10">
      <c r="A1138">
        <v>6750</v>
      </c>
      <c r="B1138">
        <v>0</v>
      </c>
      <c r="C1138">
        <v>1</v>
      </c>
      <c r="D1138">
        <v>0</v>
      </c>
      <c r="E1138">
        <v>77</v>
      </c>
      <c r="F1138">
        <v>105152</v>
      </c>
      <c r="G1138">
        <v>86</v>
      </c>
      <c r="H1138">
        <v>1015</v>
      </c>
      <c r="I1138">
        <v>1300</v>
      </c>
      <c r="J1138">
        <v>0</v>
      </c>
    </row>
    <row r="1139" spans="1:10">
      <c r="A1139">
        <v>6500</v>
      </c>
      <c r="B1139">
        <v>0</v>
      </c>
      <c r="C1139">
        <v>1</v>
      </c>
      <c r="D1139">
        <v>0</v>
      </c>
      <c r="E1139">
        <v>80</v>
      </c>
      <c r="F1139">
        <v>105135</v>
      </c>
      <c r="G1139">
        <v>110</v>
      </c>
      <c r="H1139">
        <v>1050</v>
      </c>
      <c r="I1139">
        <v>1600</v>
      </c>
      <c r="J1139">
        <v>0</v>
      </c>
    </row>
    <row r="1140" spans="1:10">
      <c r="A1140">
        <v>8750</v>
      </c>
      <c r="B1140">
        <v>0</v>
      </c>
      <c r="C1140">
        <v>1</v>
      </c>
      <c r="D1140">
        <v>0</v>
      </c>
      <c r="E1140">
        <v>76</v>
      </c>
      <c r="F1140">
        <v>104344</v>
      </c>
      <c r="G1140">
        <v>110</v>
      </c>
      <c r="H1140">
        <v>1050</v>
      </c>
      <c r="I1140">
        <v>1600</v>
      </c>
      <c r="J1140">
        <v>0</v>
      </c>
    </row>
    <row r="1141" spans="1:10">
      <c r="A1141">
        <v>7950</v>
      </c>
      <c r="B1141">
        <v>0</v>
      </c>
      <c r="C1141">
        <v>1</v>
      </c>
      <c r="D1141">
        <v>0</v>
      </c>
      <c r="E1141">
        <v>74</v>
      </c>
      <c r="F1141">
        <v>104150</v>
      </c>
      <c r="G1141">
        <v>110</v>
      </c>
      <c r="H1141">
        <v>1050</v>
      </c>
      <c r="I1141">
        <v>1600</v>
      </c>
      <c r="J1141">
        <v>0</v>
      </c>
    </row>
    <row r="1142" spans="1:10">
      <c r="A1142">
        <v>6750</v>
      </c>
      <c r="B1142">
        <v>0</v>
      </c>
      <c r="C1142">
        <v>1</v>
      </c>
      <c r="D1142">
        <v>0</v>
      </c>
      <c r="E1142">
        <v>74</v>
      </c>
      <c r="F1142">
        <v>104000</v>
      </c>
      <c r="G1142">
        <v>86</v>
      </c>
      <c r="H1142">
        <v>1010</v>
      </c>
      <c r="I1142">
        <v>1300</v>
      </c>
      <c r="J1142">
        <v>0</v>
      </c>
    </row>
    <row r="1143" spans="1:10">
      <c r="A1143">
        <v>7950</v>
      </c>
      <c r="B1143">
        <v>0</v>
      </c>
      <c r="C1143">
        <v>1</v>
      </c>
      <c r="D1143">
        <v>0</v>
      </c>
      <c r="E1143">
        <v>73</v>
      </c>
      <c r="F1143">
        <v>103121</v>
      </c>
      <c r="G1143">
        <v>86</v>
      </c>
      <c r="H1143">
        <v>1035</v>
      </c>
      <c r="I1143">
        <v>1300</v>
      </c>
      <c r="J1143">
        <v>0</v>
      </c>
    </row>
    <row r="1144" spans="1:10">
      <c r="A1144">
        <v>7950</v>
      </c>
      <c r="B1144">
        <v>0</v>
      </c>
      <c r="C1144">
        <v>1</v>
      </c>
      <c r="D1144">
        <v>0</v>
      </c>
      <c r="E1144">
        <v>80</v>
      </c>
      <c r="F1144">
        <v>102300</v>
      </c>
      <c r="G1144">
        <v>86</v>
      </c>
      <c r="H1144">
        <v>1015</v>
      </c>
      <c r="I1144">
        <v>1300</v>
      </c>
      <c r="J1144">
        <v>0</v>
      </c>
    </row>
    <row r="1145" spans="1:10">
      <c r="A1145">
        <v>8950</v>
      </c>
      <c r="B1145">
        <v>0</v>
      </c>
      <c r="C1145">
        <v>1</v>
      </c>
      <c r="D1145">
        <v>0</v>
      </c>
      <c r="E1145">
        <v>75</v>
      </c>
      <c r="F1145">
        <v>102005</v>
      </c>
      <c r="G1145">
        <v>107</v>
      </c>
      <c r="H1145">
        <v>1105</v>
      </c>
      <c r="I1145">
        <v>1600</v>
      </c>
      <c r="J1145">
        <v>1</v>
      </c>
    </row>
    <row r="1146" spans="1:10">
      <c r="A1146">
        <v>7750</v>
      </c>
      <c r="B1146">
        <v>0</v>
      </c>
      <c r="C1146">
        <v>1</v>
      </c>
      <c r="D1146">
        <v>0</v>
      </c>
      <c r="E1146">
        <v>77</v>
      </c>
      <c r="F1146">
        <v>102000</v>
      </c>
      <c r="G1146">
        <v>86</v>
      </c>
      <c r="H1146">
        <v>1015</v>
      </c>
      <c r="I1146">
        <v>1300</v>
      </c>
      <c r="J1146">
        <v>0</v>
      </c>
    </row>
    <row r="1147" spans="1:10">
      <c r="A1147">
        <v>6450</v>
      </c>
      <c r="B1147">
        <v>0</v>
      </c>
      <c r="C1147">
        <v>1</v>
      </c>
      <c r="D1147">
        <v>0</v>
      </c>
      <c r="E1147">
        <v>75</v>
      </c>
      <c r="F1147">
        <v>101855</v>
      </c>
      <c r="G1147">
        <v>110</v>
      </c>
      <c r="H1147">
        <v>1070</v>
      </c>
      <c r="I1147">
        <v>1600</v>
      </c>
      <c r="J1147">
        <v>0</v>
      </c>
    </row>
    <row r="1148" spans="1:10">
      <c r="A1148">
        <v>6900</v>
      </c>
      <c r="B1148">
        <v>0</v>
      </c>
      <c r="C1148">
        <v>1</v>
      </c>
      <c r="D1148">
        <v>0</v>
      </c>
      <c r="E1148">
        <v>74</v>
      </c>
      <c r="F1148">
        <v>101773</v>
      </c>
      <c r="G1148">
        <v>110</v>
      </c>
      <c r="H1148">
        <v>1050</v>
      </c>
      <c r="I1148">
        <v>1600</v>
      </c>
      <c r="J1148">
        <v>0</v>
      </c>
    </row>
    <row r="1149" spans="1:10">
      <c r="A1149">
        <v>8450</v>
      </c>
      <c r="B1149">
        <v>0</v>
      </c>
      <c r="C1149">
        <v>1</v>
      </c>
      <c r="D1149">
        <v>0</v>
      </c>
      <c r="E1149">
        <v>75</v>
      </c>
      <c r="F1149">
        <v>101159</v>
      </c>
      <c r="G1149">
        <v>110</v>
      </c>
      <c r="H1149">
        <v>1085</v>
      </c>
      <c r="I1149">
        <v>1600</v>
      </c>
      <c r="J1149">
        <v>0</v>
      </c>
    </row>
    <row r="1150" spans="1:10">
      <c r="A1150">
        <v>6750</v>
      </c>
      <c r="B1150">
        <v>0</v>
      </c>
      <c r="C1150">
        <v>1</v>
      </c>
      <c r="D1150">
        <v>0</v>
      </c>
      <c r="E1150">
        <v>74</v>
      </c>
      <c r="F1150">
        <v>101000</v>
      </c>
      <c r="G1150">
        <v>86</v>
      </c>
      <c r="H1150">
        <v>1015</v>
      </c>
      <c r="I1150">
        <v>1300</v>
      </c>
      <c r="J1150">
        <v>0</v>
      </c>
    </row>
    <row r="1151" spans="1:10">
      <c r="A1151">
        <v>8050</v>
      </c>
      <c r="B1151">
        <v>0</v>
      </c>
      <c r="C1151">
        <v>1</v>
      </c>
      <c r="D1151">
        <v>0</v>
      </c>
      <c r="E1151">
        <v>74</v>
      </c>
      <c r="F1151">
        <v>100732</v>
      </c>
      <c r="G1151">
        <v>86</v>
      </c>
      <c r="H1151">
        <v>1030</v>
      </c>
      <c r="I1151">
        <v>1300</v>
      </c>
      <c r="J1151">
        <v>1</v>
      </c>
    </row>
    <row r="1152" spans="1:10">
      <c r="A1152">
        <v>9500</v>
      </c>
      <c r="B1152">
        <v>0</v>
      </c>
      <c r="C1152">
        <v>1</v>
      </c>
      <c r="D1152">
        <v>0</v>
      </c>
      <c r="E1152">
        <v>79</v>
      </c>
      <c r="F1152">
        <v>100719</v>
      </c>
      <c r="G1152">
        <v>110</v>
      </c>
      <c r="H1152">
        <v>1070</v>
      </c>
      <c r="I1152">
        <v>1600</v>
      </c>
      <c r="J1152">
        <v>0</v>
      </c>
    </row>
    <row r="1153" spans="1:10">
      <c r="A1153">
        <v>7750</v>
      </c>
      <c r="B1153">
        <v>0</v>
      </c>
      <c r="C1153">
        <v>1</v>
      </c>
      <c r="D1153">
        <v>0</v>
      </c>
      <c r="E1153">
        <v>78</v>
      </c>
      <c r="F1153">
        <v>100487</v>
      </c>
      <c r="G1153">
        <v>110</v>
      </c>
      <c r="H1153">
        <v>1035</v>
      </c>
      <c r="I1153">
        <v>1600</v>
      </c>
      <c r="J1153">
        <v>0</v>
      </c>
    </row>
    <row r="1154" spans="1:10">
      <c r="A1154">
        <v>8500</v>
      </c>
      <c r="B1154">
        <v>0</v>
      </c>
      <c r="C1154">
        <v>1</v>
      </c>
      <c r="D1154">
        <v>0</v>
      </c>
      <c r="E1154">
        <v>80</v>
      </c>
      <c r="F1154">
        <v>100458</v>
      </c>
      <c r="G1154">
        <v>110</v>
      </c>
      <c r="H1154">
        <v>1085</v>
      </c>
      <c r="I1154">
        <v>1600</v>
      </c>
      <c r="J1154">
        <v>0</v>
      </c>
    </row>
    <row r="1155" spans="1:10">
      <c r="A1155">
        <v>7795</v>
      </c>
      <c r="B1155">
        <v>0</v>
      </c>
      <c r="C1155">
        <v>1</v>
      </c>
      <c r="D1155">
        <v>0</v>
      </c>
      <c r="E1155">
        <v>75</v>
      </c>
      <c r="F1155">
        <v>100192</v>
      </c>
      <c r="G1155">
        <v>110</v>
      </c>
      <c r="H1155">
        <v>1050</v>
      </c>
      <c r="I1155">
        <v>1600</v>
      </c>
      <c r="J1155">
        <v>0</v>
      </c>
    </row>
    <row r="1156" spans="1:10">
      <c r="A1156">
        <v>6490</v>
      </c>
      <c r="B1156">
        <v>0</v>
      </c>
      <c r="C1156">
        <v>1</v>
      </c>
      <c r="D1156">
        <v>0</v>
      </c>
      <c r="E1156">
        <v>80</v>
      </c>
      <c r="F1156">
        <v>100123</v>
      </c>
      <c r="G1156">
        <v>110</v>
      </c>
      <c r="H1156">
        <v>1050</v>
      </c>
      <c r="I1156">
        <v>1600</v>
      </c>
      <c r="J1156">
        <v>0</v>
      </c>
    </row>
    <row r="1157" spans="1:10">
      <c r="A1157">
        <v>7950</v>
      </c>
      <c r="B1157">
        <v>0</v>
      </c>
      <c r="C1157">
        <v>1</v>
      </c>
      <c r="D1157">
        <v>0</v>
      </c>
      <c r="E1157">
        <v>73</v>
      </c>
      <c r="F1157">
        <v>99971</v>
      </c>
      <c r="G1157">
        <v>110</v>
      </c>
      <c r="H1157">
        <v>1050</v>
      </c>
      <c r="I1157">
        <v>1600</v>
      </c>
      <c r="J1157">
        <v>0</v>
      </c>
    </row>
    <row r="1158" spans="1:10">
      <c r="A1158">
        <v>6425</v>
      </c>
      <c r="B1158">
        <v>0</v>
      </c>
      <c r="C1158">
        <v>1</v>
      </c>
      <c r="D1158">
        <v>0</v>
      </c>
      <c r="E1158">
        <v>79</v>
      </c>
      <c r="F1158">
        <v>99397</v>
      </c>
      <c r="G1158">
        <v>86</v>
      </c>
      <c r="H1158">
        <v>1035</v>
      </c>
      <c r="I1158">
        <v>1300</v>
      </c>
      <c r="J1158">
        <v>0</v>
      </c>
    </row>
    <row r="1159" spans="1:10">
      <c r="A1159">
        <v>8950</v>
      </c>
      <c r="B1159">
        <v>0</v>
      </c>
      <c r="C1159">
        <v>1</v>
      </c>
      <c r="D1159">
        <v>0</v>
      </c>
      <c r="E1159">
        <v>69</v>
      </c>
      <c r="F1159">
        <v>99374</v>
      </c>
      <c r="G1159">
        <v>86</v>
      </c>
      <c r="H1159">
        <v>1035</v>
      </c>
      <c r="I1159">
        <v>1300</v>
      </c>
      <c r="J1159">
        <v>0</v>
      </c>
    </row>
    <row r="1160" spans="1:10">
      <c r="A1160">
        <v>6950</v>
      </c>
      <c r="B1160">
        <v>0</v>
      </c>
      <c r="C1160">
        <v>1</v>
      </c>
      <c r="D1160">
        <v>0</v>
      </c>
      <c r="E1160">
        <v>72</v>
      </c>
      <c r="F1160">
        <v>99245</v>
      </c>
      <c r="G1160">
        <v>110</v>
      </c>
      <c r="H1160">
        <v>1114</v>
      </c>
      <c r="I1160">
        <v>1600</v>
      </c>
      <c r="J1160">
        <v>0</v>
      </c>
    </row>
    <row r="1161" spans="1:10">
      <c r="A1161">
        <v>8750</v>
      </c>
      <c r="B1161">
        <v>0</v>
      </c>
      <c r="C1161">
        <v>1</v>
      </c>
      <c r="D1161">
        <v>0</v>
      </c>
      <c r="E1161">
        <v>79</v>
      </c>
      <c r="F1161">
        <v>98742</v>
      </c>
      <c r="G1161">
        <v>110</v>
      </c>
      <c r="H1161">
        <v>1085</v>
      </c>
      <c r="I1161">
        <v>1600</v>
      </c>
      <c r="J1161">
        <v>0</v>
      </c>
    </row>
    <row r="1162" spans="1:10">
      <c r="A1162">
        <v>8450</v>
      </c>
      <c r="B1162">
        <v>0</v>
      </c>
      <c r="C1162">
        <v>1</v>
      </c>
      <c r="D1162">
        <v>0</v>
      </c>
      <c r="E1162">
        <v>71</v>
      </c>
      <c r="F1162">
        <v>98154</v>
      </c>
      <c r="G1162">
        <v>110</v>
      </c>
      <c r="H1162">
        <v>1050</v>
      </c>
      <c r="I1162">
        <v>1600</v>
      </c>
      <c r="J1162">
        <v>0</v>
      </c>
    </row>
    <row r="1163" spans="1:10">
      <c r="A1163">
        <v>7950</v>
      </c>
      <c r="B1163">
        <v>0</v>
      </c>
      <c r="C1163">
        <v>1</v>
      </c>
      <c r="D1163">
        <v>0</v>
      </c>
      <c r="E1163">
        <v>77</v>
      </c>
      <c r="F1163">
        <v>98000</v>
      </c>
      <c r="G1163">
        <v>110</v>
      </c>
      <c r="H1163">
        <v>1065</v>
      </c>
      <c r="I1163">
        <v>1600</v>
      </c>
      <c r="J1163">
        <v>0</v>
      </c>
    </row>
    <row r="1164" spans="1:10">
      <c r="A1164">
        <v>7950</v>
      </c>
      <c r="B1164">
        <v>0</v>
      </c>
      <c r="C1164">
        <v>1</v>
      </c>
      <c r="D1164">
        <v>0</v>
      </c>
      <c r="E1164">
        <v>80</v>
      </c>
      <c r="F1164">
        <v>97548</v>
      </c>
      <c r="G1164">
        <v>86</v>
      </c>
      <c r="H1164">
        <v>1035</v>
      </c>
      <c r="I1164">
        <v>1300</v>
      </c>
      <c r="J1164">
        <v>0</v>
      </c>
    </row>
    <row r="1165" spans="1:10">
      <c r="A1165">
        <v>8900</v>
      </c>
      <c r="B1165">
        <v>0</v>
      </c>
      <c r="C1165">
        <v>1</v>
      </c>
      <c r="D1165">
        <v>0</v>
      </c>
      <c r="E1165">
        <v>78</v>
      </c>
      <c r="F1165">
        <v>97534</v>
      </c>
      <c r="G1165">
        <v>110</v>
      </c>
      <c r="H1165">
        <v>1070</v>
      </c>
      <c r="I1165">
        <v>1600</v>
      </c>
      <c r="J1165">
        <v>0</v>
      </c>
    </row>
    <row r="1166" spans="1:10">
      <c r="A1166">
        <v>8950</v>
      </c>
      <c r="B1166">
        <v>0</v>
      </c>
      <c r="C1166">
        <v>1</v>
      </c>
      <c r="D1166">
        <v>0</v>
      </c>
      <c r="E1166">
        <v>73</v>
      </c>
      <c r="F1166">
        <v>97494</v>
      </c>
      <c r="G1166">
        <v>110</v>
      </c>
      <c r="H1166">
        <v>1085</v>
      </c>
      <c r="I1166">
        <v>1600</v>
      </c>
      <c r="J1166">
        <v>0</v>
      </c>
    </row>
    <row r="1167" spans="1:10">
      <c r="A1167">
        <v>8900</v>
      </c>
      <c r="B1167">
        <v>0</v>
      </c>
      <c r="C1167">
        <v>1</v>
      </c>
      <c r="D1167">
        <v>0</v>
      </c>
      <c r="E1167">
        <v>73</v>
      </c>
      <c r="F1167">
        <v>97085</v>
      </c>
      <c r="G1167">
        <v>110</v>
      </c>
      <c r="H1167">
        <v>1085</v>
      </c>
      <c r="I1167">
        <v>1600</v>
      </c>
      <c r="J1167">
        <v>0</v>
      </c>
    </row>
    <row r="1168" spans="1:10">
      <c r="A1168">
        <v>7950</v>
      </c>
      <c r="B1168">
        <v>0</v>
      </c>
      <c r="C1168">
        <v>1</v>
      </c>
      <c r="D1168">
        <v>0</v>
      </c>
      <c r="E1168">
        <v>69</v>
      </c>
      <c r="F1168">
        <v>97000</v>
      </c>
      <c r="G1168">
        <v>110</v>
      </c>
      <c r="H1168">
        <v>1035</v>
      </c>
      <c r="I1168">
        <v>1600</v>
      </c>
      <c r="J1168">
        <v>0</v>
      </c>
    </row>
    <row r="1169" spans="1:10">
      <c r="A1169">
        <v>6495</v>
      </c>
      <c r="B1169">
        <v>0</v>
      </c>
      <c r="C1169">
        <v>1</v>
      </c>
      <c r="D1169">
        <v>0</v>
      </c>
      <c r="E1169">
        <v>74</v>
      </c>
      <c r="F1169">
        <v>96302</v>
      </c>
      <c r="G1169">
        <v>86</v>
      </c>
      <c r="H1169">
        <v>1015</v>
      </c>
      <c r="I1169">
        <v>1300</v>
      </c>
      <c r="J1169">
        <v>0</v>
      </c>
    </row>
    <row r="1170" spans="1:10">
      <c r="A1170">
        <v>7250</v>
      </c>
      <c r="B1170">
        <v>0</v>
      </c>
      <c r="C1170">
        <v>1</v>
      </c>
      <c r="D1170">
        <v>0</v>
      </c>
      <c r="E1170">
        <v>78</v>
      </c>
      <c r="F1170">
        <v>96000</v>
      </c>
      <c r="G1170">
        <v>86</v>
      </c>
      <c r="H1170">
        <v>1015</v>
      </c>
      <c r="I1170">
        <v>1300</v>
      </c>
      <c r="J1170">
        <v>0</v>
      </c>
    </row>
    <row r="1171" spans="1:10">
      <c r="A1171">
        <v>9250</v>
      </c>
      <c r="B1171">
        <v>0</v>
      </c>
      <c r="C1171">
        <v>1</v>
      </c>
      <c r="D1171">
        <v>0</v>
      </c>
      <c r="E1171">
        <v>74</v>
      </c>
      <c r="F1171">
        <v>96000</v>
      </c>
      <c r="G1171">
        <v>110</v>
      </c>
      <c r="H1171">
        <v>1085</v>
      </c>
      <c r="I1171">
        <v>1600</v>
      </c>
      <c r="J1171">
        <v>0</v>
      </c>
    </row>
    <row r="1172" spans="1:10">
      <c r="A1172">
        <v>6650</v>
      </c>
      <c r="B1172">
        <v>0</v>
      </c>
      <c r="C1172">
        <v>1</v>
      </c>
      <c r="D1172">
        <v>0</v>
      </c>
      <c r="E1172">
        <v>78</v>
      </c>
      <c r="F1172">
        <v>95909</v>
      </c>
      <c r="G1172">
        <v>110</v>
      </c>
      <c r="H1172">
        <v>1070</v>
      </c>
      <c r="I1172">
        <v>1600</v>
      </c>
      <c r="J1172">
        <v>0</v>
      </c>
    </row>
    <row r="1173" spans="1:10">
      <c r="A1173">
        <v>6990</v>
      </c>
      <c r="B1173">
        <v>0</v>
      </c>
      <c r="C1173">
        <v>1</v>
      </c>
      <c r="D1173">
        <v>0</v>
      </c>
      <c r="E1173">
        <v>79</v>
      </c>
      <c r="F1173">
        <v>95700</v>
      </c>
      <c r="G1173">
        <v>110</v>
      </c>
      <c r="H1173">
        <v>1085</v>
      </c>
      <c r="I1173">
        <v>1600</v>
      </c>
      <c r="J1173">
        <v>0</v>
      </c>
    </row>
    <row r="1174" spans="1:10">
      <c r="A1174">
        <v>7750</v>
      </c>
      <c r="B1174">
        <v>0</v>
      </c>
      <c r="C1174">
        <v>1</v>
      </c>
      <c r="D1174">
        <v>0</v>
      </c>
      <c r="E1174">
        <v>78</v>
      </c>
      <c r="F1174">
        <v>95651</v>
      </c>
      <c r="G1174">
        <v>110</v>
      </c>
      <c r="H1174">
        <v>1070</v>
      </c>
      <c r="I1174">
        <v>1600</v>
      </c>
      <c r="J1174">
        <v>0</v>
      </c>
    </row>
    <row r="1175" spans="1:10">
      <c r="A1175">
        <v>6950</v>
      </c>
      <c r="B1175">
        <v>0</v>
      </c>
      <c r="C1175">
        <v>1</v>
      </c>
      <c r="D1175">
        <v>0</v>
      </c>
      <c r="E1175">
        <v>79</v>
      </c>
      <c r="F1175">
        <v>95000</v>
      </c>
      <c r="G1175">
        <v>86</v>
      </c>
      <c r="H1175">
        <v>1035</v>
      </c>
      <c r="I1175">
        <v>1300</v>
      </c>
      <c r="J1175">
        <v>0</v>
      </c>
    </row>
    <row r="1176" spans="1:10">
      <c r="A1176">
        <v>7250</v>
      </c>
      <c r="B1176">
        <v>0</v>
      </c>
      <c r="C1176">
        <v>1</v>
      </c>
      <c r="D1176">
        <v>0</v>
      </c>
      <c r="E1176">
        <v>80</v>
      </c>
      <c r="F1176">
        <v>94447</v>
      </c>
      <c r="G1176">
        <v>110</v>
      </c>
      <c r="H1176">
        <v>1050</v>
      </c>
      <c r="I1176">
        <v>1600</v>
      </c>
      <c r="J1176">
        <v>0</v>
      </c>
    </row>
    <row r="1177" spans="1:10">
      <c r="A1177">
        <v>9950</v>
      </c>
      <c r="B1177">
        <v>0</v>
      </c>
      <c r="C1177">
        <v>1</v>
      </c>
      <c r="D1177">
        <v>0</v>
      </c>
      <c r="E1177">
        <v>80</v>
      </c>
      <c r="F1177">
        <v>94079</v>
      </c>
      <c r="G1177">
        <v>110</v>
      </c>
      <c r="H1177">
        <v>1085</v>
      </c>
      <c r="I1177">
        <v>1600</v>
      </c>
      <c r="J1177">
        <v>0</v>
      </c>
    </row>
    <row r="1178" spans="1:10">
      <c r="A1178">
        <v>9250</v>
      </c>
      <c r="B1178">
        <v>0</v>
      </c>
      <c r="C1178">
        <v>1</v>
      </c>
      <c r="D1178">
        <v>0</v>
      </c>
      <c r="E1178">
        <v>80</v>
      </c>
      <c r="F1178">
        <v>93841</v>
      </c>
      <c r="G1178">
        <v>110</v>
      </c>
      <c r="H1178">
        <v>1070</v>
      </c>
      <c r="I1178">
        <v>1600</v>
      </c>
      <c r="J1178">
        <v>0</v>
      </c>
    </row>
    <row r="1179" spans="1:10">
      <c r="A1179">
        <v>7200</v>
      </c>
      <c r="B1179">
        <v>0</v>
      </c>
      <c r="C1179">
        <v>1</v>
      </c>
      <c r="D1179">
        <v>0</v>
      </c>
      <c r="E1179">
        <v>79</v>
      </c>
      <c r="F1179">
        <v>93090</v>
      </c>
      <c r="G1179">
        <v>86</v>
      </c>
      <c r="H1179">
        <v>1035</v>
      </c>
      <c r="I1179">
        <v>1300</v>
      </c>
      <c r="J1179">
        <v>0</v>
      </c>
    </row>
    <row r="1180" spans="1:10">
      <c r="A1180">
        <v>8250</v>
      </c>
      <c r="B1180">
        <v>0</v>
      </c>
      <c r="C1180">
        <v>1</v>
      </c>
      <c r="D1180">
        <v>0</v>
      </c>
      <c r="E1180">
        <v>72</v>
      </c>
      <c r="F1180">
        <v>93066</v>
      </c>
      <c r="G1180">
        <v>110</v>
      </c>
      <c r="H1180">
        <v>1075</v>
      </c>
      <c r="I1180">
        <v>1600</v>
      </c>
      <c r="J1180">
        <v>0</v>
      </c>
    </row>
    <row r="1181" spans="1:10">
      <c r="A1181">
        <v>8950</v>
      </c>
      <c r="B1181">
        <v>0</v>
      </c>
      <c r="C1181">
        <v>1</v>
      </c>
      <c r="D1181">
        <v>0</v>
      </c>
      <c r="E1181">
        <v>79</v>
      </c>
      <c r="F1181">
        <v>93039</v>
      </c>
      <c r="G1181">
        <v>110</v>
      </c>
      <c r="H1181">
        <v>1050</v>
      </c>
      <c r="I1181">
        <v>1600</v>
      </c>
      <c r="J1181">
        <v>0</v>
      </c>
    </row>
    <row r="1182" spans="1:10">
      <c r="A1182">
        <v>8250</v>
      </c>
      <c r="B1182">
        <v>0</v>
      </c>
      <c r="C1182">
        <v>1</v>
      </c>
      <c r="D1182">
        <v>0</v>
      </c>
      <c r="E1182">
        <v>77</v>
      </c>
      <c r="F1182">
        <v>93000</v>
      </c>
      <c r="G1182">
        <v>110</v>
      </c>
      <c r="H1182">
        <v>1075</v>
      </c>
      <c r="I1182">
        <v>1600</v>
      </c>
      <c r="J1182">
        <v>0</v>
      </c>
    </row>
    <row r="1183" spans="1:10">
      <c r="A1183">
        <v>6250</v>
      </c>
      <c r="B1183">
        <v>0</v>
      </c>
      <c r="C1183">
        <v>1</v>
      </c>
      <c r="D1183">
        <v>0</v>
      </c>
      <c r="E1183">
        <v>80</v>
      </c>
      <c r="F1183">
        <v>92830</v>
      </c>
      <c r="G1183">
        <v>86</v>
      </c>
      <c r="H1183">
        <v>1015</v>
      </c>
      <c r="I1183">
        <v>1300</v>
      </c>
      <c r="J1183">
        <v>0</v>
      </c>
    </row>
    <row r="1184" spans="1:10">
      <c r="A1184">
        <v>9900</v>
      </c>
      <c r="B1184">
        <v>0</v>
      </c>
      <c r="C1184">
        <v>1</v>
      </c>
      <c r="D1184">
        <v>0</v>
      </c>
      <c r="E1184">
        <v>80</v>
      </c>
      <c r="F1184">
        <v>92255</v>
      </c>
      <c r="G1184">
        <v>107</v>
      </c>
      <c r="H1184">
        <v>1105</v>
      </c>
      <c r="I1184">
        <v>1600</v>
      </c>
      <c r="J1184">
        <v>1</v>
      </c>
    </row>
    <row r="1185" spans="1:10">
      <c r="A1185">
        <v>7300</v>
      </c>
      <c r="B1185">
        <v>0</v>
      </c>
      <c r="C1185">
        <v>1</v>
      </c>
      <c r="D1185">
        <v>0</v>
      </c>
      <c r="E1185">
        <v>80</v>
      </c>
      <c r="F1185">
        <v>92096</v>
      </c>
      <c r="G1185">
        <v>86</v>
      </c>
      <c r="H1185">
        <v>1035</v>
      </c>
      <c r="I1185">
        <v>1300</v>
      </c>
      <c r="J1185">
        <v>0</v>
      </c>
    </row>
    <row r="1186" spans="1:10">
      <c r="A1186">
        <v>8950</v>
      </c>
      <c r="B1186">
        <v>0</v>
      </c>
      <c r="C1186">
        <v>1</v>
      </c>
      <c r="D1186">
        <v>0</v>
      </c>
      <c r="E1186">
        <v>72</v>
      </c>
      <c r="F1186">
        <v>91921</v>
      </c>
      <c r="G1186">
        <v>86</v>
      </c>
      <c r="H1186">
        <v>1020</v>
      </c>
      <c r="I1186">
        <v>1300</v>
      </c>
      <c r="J1186">
        <v>0</v>
      </c>
    </row>
    <row r="1187" spans="1:10">
      <c r="A1187">
        <v>6500</v>
      </c>
      <c r="B1187">
        <v>0</v>
      </c>
      <c r="C1187">
        <v>1</v>
      </c>
      <c r="D1187">
        <v>0</v>
      </c>
      <c r="E1187">
        <v>70</v>
      </c>
      <c r="F1187">
        <v>91900</v>
      </c>
      <c r="G1187">
        <v>86</v>
      </c>
      <c r="H1187">
        <v>1015</v>
      </c>
      <c r="I1187">
        <v>1300</v>
      </c>
      <c r="J1187">
        <v>0</v>
      </c>
    </row>
    <row r="1188" spans="1:10">
      <c r="A1188">
        <v>7950</v>
      </c>
      <c r="B1188">
        <v>0</v>
      </c>
      <c r="C1188">
        <v>1</v>
      </c>
      <c r="D1188">
        <v>0</v>
      </c>
      <c r="E1188">
        <v>78</v>
      </c>
      <c r="F1188">
        <v>91399</v>
      </c>
      <c r="G1188">
        <v>110</v>
      </c>
      <c r="H1188">
        <v>1070</v>
      </c>
      <c r="I1188">
        <v>1600</v>
      </c>
      <c r="J1188">
        <v>0</v>
      </c>
    </row>
    <row r="1189" spans="1:10">
      <c r="A1189">
        <v>7450</v>
      </c>
      <c r="B1189">
        <v>0</v>
      </c>
      <c r="C1189">
        <v>1</v>
      </c>
      <c r="D1189">
        <v>0</v>
      </c>
      <c r="E1189">
        <v>75</v>
      </c>
      <c r="F1189">
        <v>91082</v>
      </c>
      <c r="G1189">
        <v>110</v>
      </c>
      <c r="H1189">
        <v>1050</v>
      </c>
      <c r="I1189">
        <v>1600</v>
      </c>
      <c r="J1189">
        <v>0</v>
      </c>
    </row>
    <row r="1190" spans="1:10">
      <c r="A1190">
        <v>7950</v>
      </c>
      <c r="B1190">
        <v>0</v>
      </c>
      <c r="C1190">
        <v>1</v>
      </c>
      <c r="D1190">
        <v>0</v>
      </c>
      <c r="E1190">
        <v>71</v>
      </c>
      <c r="F1190">
        <v>90370</v>
      </c>
      <c r="G1190">
        <v>86</v>
      </c>
      <c r="H1190">
        <v>1035</v>
      </c>
      <c r="I1190">
        <v>1300</v>
      </c>
      <c r="J1190">
        <v>0</v>
      </c>
    </row>
    <row r="1191" spans="1:10">
      <c r="A1191">
        <v>8500</v>
      </c>
      <c r="B1191">
        <v>0</v>
      </c>
      <c r="C1191">
        <v>1</v>
      </c>
      <c r="D1191">
        <v>0</v>
      </c>
      <c r="E1191">
        <v>78</v>
      </c>
      <c r="F1191">
        <v>90345</v>
      </c>
      <c r="G1191">
        <v>86</v>
      </c>
      <c r="H1191">
        <v>1035</v>
      </c>
      <c r="I1191">
        <v>1300</v>
      </c>
      <c r="J1191">
        <v>0</v>
      </c>
    </row>
    <row r="1192" spans="1:10">
      <c r="A1192">
        <v>6950</v>
      </c>
      <c r="B1192">
        <v>0</v>
      </c>
      <c r="C1192">
        <v>1</v>
      </c>
      <c r="D1192">
        <v>0</v>
      </c>
      <c r="E1192">
        <v>77</v>
      </c>
      <c r="F1192">
        <v>90305</v>
      </c>
      <c r="G1192">
        <v>86</v>
      </c>
      <c r="H1192">
        <v>1015</v>
      </c>
      <c r="I1192">
        <v>1300</v>
      </c>
      <c r="J1192">
        <v>0</v>
      </c>
    </row>
    <row r="1193" spans="1:10">
      <c r="A1193">
        <v>7950</v>
      </c>
      <c r="B1193">
        <v>0</v>
      </c>
      <c r="C1193">
        <v>1</v>
      </c>
      <c r="D1193">
        <v>0</v>
      </c>
      <c r="E1193">
        <v>78</v>
      </c>
      <c r="F1193">
        <v>90011</v>
      </c>
      <c r="G1193">
        <v>86</v>
      </c>
      <c r="H1193">
        <v>1045</v>
      </c>
      <c r="I1193">
        <v>1300</v>
      </c>
      <c r="J1193">
        <v>1</v>
      </c>
    </row>
    <row r="1194" spans="1:10">
      <c r="A1194">
        <v>6750</v>
      </c>
      <c r="B1194">
        <v>0</v>
      </c>
      <c r="C1194">
        <v>1</v>
      </c>
      <c r="D1194">
        <v>0</v>
      </c>
      <c r="E1194">
        <v>77</v>
      </c>
      <c r="F1194">
        <v>90000</v>
      </c>
      <c r="G1194">
        <v>86</v>
      </c>
      <c r="H1194">
        <v>1015</v>
      </c>
      <c r="I1194">
        <v>1300</v>
      </c>
      <c r="J1194">
        <v>0</v>
      </c>
    </row>
    <row r="1195" spans="1:10">
      <c r="A1195">
        <v>8450</v>
      </c>
      <c r="B1195">
        <v>0</v>
      </c>
      <c r="C1195">
        <v>1</v>
      </c>
      <c r="D1195">
        <v>0</v>
      </c>
      <c r="E1195">
        <v>70</v>
      </c>
      <c r="F1195">
        <v>89983</v>
      </c>
      <c r="G1195">
        <v>110</v>
      </c>
      <c r="H1195">
        <v>1055</v>
      </c>
      <c r="I1195">
        <v>1600</v>
      </c>
      <c r="J1195">
        <v>0</v>
      </c>
    </row>
    <row r="1196" spans="1:10">
      <c r="A1196">
        <v>7500</v>
      </c>
      <c r="B1196">
        <v>0</v>
      </c>
      <c r="C1196">
        <v>1</v>
      </c>
      <c r="D1196">
        <v>0</v>
      </c>
      <c r="E1196">
        <v>78</v>
      </c>
      <c r="F1196">
        <v>89953</v>
      </c>
      <c r="G1196">
        <v>110</v>
      </c>
      <c r="H1196">
        <v>1114</v>
      </c>
      <c r="I1196">
        <v>1600</v>
      </c>
      <c r="J1196">
        <v>0</v>
      </c>
    </row>
    <row r="1197" spans="1:10">
      <c r="A1197">
        <v>8750</v>
      </c>
      <c r="B1197">
        <v>1</v>
      </c>
      <c r="C1197">
        <v>0</v>
      </c>
      <c r="D1197">
        <v>0</v>
      </c>
      <c r="E1197">
        <v>74</v>
      </c>
      <c r="F1197">
        <v>89800</v>
      </c>
      <c r="G1197">
        <v>72</v>
      </c>
      <c r="H1197">
        <v>1115</v>
      </c>
      <c r="I1197">
        <v>2000</v>
      </c>
      <c r="J1197">
        <v>0</v>
      </c>
    </row>
    <row r="1198" spans="1:10">
      <c r="A1198">
        <v>8750</v>
      </c>
      <c r="B1198">
        <v>0</v>
      </c>
      <c r="C1198">
        <v>1</v>
      </c>
      <c r="D1198">
        <v>0</v>
      </c>
      <c r="E1198">
        <v>79</v>
      </c>
      <c r="F1198">
        <v>89739</v>
      </c>
      <c r="G1198">
        <v>86</v>
      </c>
      <c r="H1198">
        <v>1035</v>
      </c>
      <c r="I1198">
        <v>1300</v>
      </c>
      <c r="J1198">
        <v>0</v>
      </c>
    </row>
    <row r="1199" spans="1:10">
      <c r="A1199">
        <v>8950</v>
      </c>
      <c r="B1199">
        <v>0</v>
      </c>
      <c r="C1199">
        <v>1</v>
      </c>
      <c r="D1199">
        <v>0</v>
      </c>
      <c r="E1199">
        <v>76</v>
      </c>
      <c r="F1199">
        <v>89520</v>
      </c>
      <c r="G1199">
        <v>110</v>
      </c>
      <c r="H1199">
        <v>1050</v>
      </c>
      <c r="I1199">
        <v>1600</v>
      </c>
      <c r="J1199">
        <v>0</v>
      </c>
    </row>
    <row r="1200" spans="1:10">
      <c r="A1200">
        <v>7450</v>
      </c>
      <c r="B1200">
        <v>0</v>
      </c>
      <c r="C1200">
        <v>1</v>
      </c>
      <c r="D1200">
        <v>0</v>
      </c>
      <c r="E1200">
        <v>75</v>
      </c>
      <c r="F1200">
        <v>89507</v>
      </c>
      <c r="G1200">
        <v>86</v>
      </c>
      <c r="H1200">
        <v>1015</v>
      </c>
      <c r="I1200">
        <v>1300</v>
      </c>
      <c r="J1200">
        <v>0</v>
      </c>
    </row>
    <row r="1201" spans="1:10">
      <c r="A1201">
        <v>9200</v>
      </c>
      <c r="B1201">
        <v>0</v>
      </c>
      <c r="C1201">
        <v>1</v>
      </c>
      <c r="D1201">
        <v>0</v>
      </c>
      <c r="E1201">
        <v>69</v>
      </c>
      <c r="F1201">
        <v>89096</v>
      </c>
      <c r="G1201">
        <v>110</v>
      </c>
      <c r="H1201">
        <v>1085</v>
      </c>
      <c r="I1201">
        <v>1600</v>
      </c>
      <c r="J1201">
        <v>0</v>
      </c>
    </row>
    <row r="1202" spans="1:10">
      <c r="A1202">
        <v>8950</v>
      </c>
      <c r="B1202">
        <v>0</v>
      </c>
      <c r="C1202">
        <v>1</v>
      </c>
      <c r="D1202">
        <v>0</v>
      </c>
      <c r="E1202">
        <v>74</v>
      </c>
      <c r="F1202">
        <v>88700</v>
      </c>
      <c r="G1202">
        <v>110</v>
      </c>
      <c r="H1202">
        <v>1050</v>
      </c>
      <c r="I1202">
        <v>1600</v>
      </c>
      <c r="J1202">
        <v>0</v>
      </c>
    </row>
    <row r="1203" spans="1:10">
      <c r="A1203">
        <v>7850</v>
      </c>
      <c r="B1203">
        <v>0</v>
      </c>
      <c r="C1203">
        <v>1</v>
      </c>
      <c r="D1203">
        <v>0</v>
      </c>
      <c r="E1203">
        <v>72</v>
      </c>
      <c r="F1203">
        <v>88500</v>
      </c>
      <c r="G1203">
        <v>110</v>
      </c>
      <c r="H1203">
        <v>1075</v>
      </c>
      <c r="I1203">
        <v>1600</v>
      </c>
      <c r="J1203">
        <v>0</v>
      </c>
    </row>
    <row r="1204" spans="1:10">
      <c r="A1204">
        <v>6950</v>
      </c>
      <c r="B1204">
        <v>1</v>
      </c>
      <c r="C1204">
        <v>0</v>
      </c>
      <c r="D1204">
        <v>0</v>
      </c>
      <c r="E1204">
        <v>73</v>
      </c>
      <c r="F1204">
        <v>88186</v>
      </c>
      <c r="G1204">
        <v>72</v>
      </c>
      <c r="H1204">
        <v>1115</v>
      </c>
      <c r="I1204">
        <v>2000</v>
      </c>
      <c r="J1204">
        <v>0</v>
      </c>
    </row>
    <row r="1205" spans="1:10">
      <c r="A1205">
        <v>7200</v>
      </c>
      <c r="B1205">
        <v>0</v>
      </c>
      <c r="C1205">
        <v>1</v>
      </c>
      <c r="D1205">
        <v>0</v>
      </c>
      <c r="E1205">
        <v>75</v>
      </c>
      <c r="F1205">
        <v>88000</v>
      </c>
      <c r="G1205">
        <v>110</v>
      </c>
      <c r="H1205">
        <v>1050</v>
      </c>
      <c r="I1205">
        <v>1600</v>
      </c>
      <c r="J1205">
        <v>0</v>
      </c>
    </row>
    <row r="1206" spans="1:10">
      <c r="A1206">
        <v>7450</v>
      </c>
      <c r="B1206">
        <v>0</v>
      </c>
      <c r="C1206">
        <v>1</v>
      </c>
      <c r="D1206">
        <v>0</v>
      </c>
      <c r="E1206">
        <v>78</v>
      </c>
      <c r="F1206">
        <v>87743</v>
      </c>
      <c r="G1206">
        <v>110</v>
      </c>
      <c r="H1206">
        <v>1055</v>
      </c>
      <c r="I1206">
        <v>1600</v>
      </c>
      <c r="J1206">
        <v>0</v>
      </c>
    </row>
    <row r="1207" spans="1:10">
      <c r="A1207">
        <v>6750</v>
      </c>
      <c r="B1207">
        <v>0</v>
      </c>
      <c r="C1207">
        <v>1</v>
      </c>
      <c r="D1207">
        <v>0</v>
      </c>
      <c r="E1207">
        <v>75</v>
      </c>
      <c r="F1207">
        <v>87613</v>
      </c>
      <c r="G1207">
        <v>86</v>
      </c>
      <c r="H1207">
        <v>1015</v>
      </c>
      <c r="I1207">
        <v>1300</v>
      </c>
      <c r="J1207">
        <v>0</v>
      </c>
    </row>
    <row r="1208" spans="1:10">
      <c r="A1208">
        <v>7500</v>
      </c>
      <c r="B1208">
        <v>0</v>
      </c>
      <c r="C1208">
        <v>1</v>
      </c>
      <c r="D1208">
        <v>0</v>
      </c>
      <c r="E1208">
        <v>73</v>
      </c>
      <c r="F1208">
        <v>87358</v>
      </c>
      <c r="G1208">
        <v>110</v>
      </c>
      <c r="H1208">
        <v>1050</v>
      </c>
      <c r="I1208">
        <v>1600</v>
      </c>
      <c r="J1208">
        <v>0</v>
      </c>
    </row>
    <row r="1209" spans="1:10">
      <c r="A1209">
        <v>7450</v>
      </c>
      <c r="B1209">
        <v>0</v>
      </c>
      <c r="C1209">
        <v>1</v>
      </c>
      <c r="D1209">
        <v>0</v>
      </c>
      <c r="E1209">
        <v>72</v>
      </c>
      <c r="F1209">
        <v>87083</v>
      </c>
      <c r="G1209">
        <v>110</v>
      </c>
      <c r="H1209">
        <v>1035</v>
      </c>
      <c r="I1209">
        <v>1600</v>
      </c>
      <c r="J1209">
        <v>0</v>
      </c>
    </row>
    <row r="1210" spans="1:10">
      <c r="A1210">
        <v>7950</v>
      </c>
      <c r="B1210">
        <v>0</v>
      </c>
      <c r="C1210">
        <v>1</v>
      </c>
      <c r="D1210">
        <v>0</v>
      </c>
      <c r="E1210">
        <v>70</v>
      </c>
      <c r="F1210">
        <v>87000</v>
      </c>
      <c r="G1210">
        <v>110</v>
      </c>
      <c r="H1210">
        <v>1035</v>
      </c>
      <c r="I1210">
        <v>1600</v>
      </c>
      <c r="J1210">
        <v>0</v>
      </c>
    </row>
    <row r="1211" spans="1:10">
      <c r="A1211">
        <v>7250</v>
      </c>
      <c r="B1211">
        <v>0</v>
      </c>
      <c r="C1211">
        <v>1</v>
      </c>
      <c r="D1211">
        <v>0</v>
      </c>
      <c r="E1211">
        <v>78</v>
      </c>
      <c r="F1211">
        <v>87000</v>
      </c>
      <c r="G1211">
        <v>110</v>
      </c>
      <c r="H1211">
        <v>1035</v>
      </c>
      <c r="I1211">
        <v>1600</v>
      </c>
      <c r="J1211">
        <v>0</v>
      </c>
    </row>
    <row r="1212" spans="1:10">
      <c r="A1212">
        <v>7950</v>
      </c>
      <c r="B1212">
        <v>0</v>
      </c>
      <c r="C1212">
        <v>1</v>
      </c>
      <c r="D1212">
        <v>0</v>
      </c>
      <c r="E1212">
        <v>73</v>
      </c>
      <c r="F1212">
        <v>87000</v>
      </c>
      <c r="G1212">
        <v>86</v>
      </c>
      <c r="H1212">
        <v>1015</v>
      </c>
      <c r="I1212">
        <v>1300</v>
      </c>
      <c r="J1212">
        <v>0</v>
      </c>
    </row>
    <row r="1213" spans="1:10">
      <c r="A1213">
        <v>8250</v>
      </c>
      <c r="B1213">
        <v>0</v>
      </c>
      <c r="C1213">
        <v>1</v>
      </c>
      <c r="D1213">
        <v>0</v>
      </c>
      <c r="E1213">
        <v>80</v>
      </c>
      <c r="F1213">
        <v>87000</v>
      </c>
      <c r="G1213">
        <v>86</v>
      </c>
      <c r="H1213">
        <v>1015</v>
      </c>
      <c r="I1213">
        <v>1300</v>
      </c>
      <c r="J1213">
        <v>0</v>
      </c>
    </row>
    <row r="1214" spans="1:10">
      <c r="A1214">
        <v>8250</v>
      </c>
      <c r="B1214">
        <v>0</v>
      </c>
      <c r="C1214">
        <v>1</v>
      </c>
      <c r="D1214">
        <v>0</v>
      </c>
      <c r="E1214">
        <v>72</v>
      </c>
      <c r="F1214">
        <v>86860</v>
      </c>
      <c r="G1214">
        <v>110</v>
      </c>
      <c r="H1214">
        <v>1075</v>
      </c>
      <c r="I1214">
        <v>1600</v>
      </c>
      <c r="J1214">
        <v>0</v>
      </c>
    </row>
    <row r="1215" spans="1:10">
      <c r="A1215">
        <v>6750</v>
      </c>
      <c r="B1215">
        <v>0</v>
      </c>
      <c r="C1215">
        <v>1</v>
      </c>
      <c r="D1215">
        <v>0</v>
      </c>
      <c r="E1215">
        <v>80</v>
      </c>
      <c r="F1215">
        <v>86109</v>
      </c>
      <c r="G1215">
        <v>110</v>
      </c>
      <c r="H1215">
        <v>1055</v>
      </c>
      <c r="I1215">
        <v>1600</v>
      </c>
      <c r="J1215">
        <v>0</v>
      </c>
    </row>
    <row r="1216" spans="1:10">
      <c r="A1216">
        <v>8750</v>
      </c>
      <c r="B1216">
        <v>0</v>
      </c>
      <c r="C1216">
        <v>1</v>
      </c>
      <c r="D1216">
        <v>0</v>
      </c>
      <c r="E1216">
        <v>79</v>
      </c>
      <c r="F1216">
        <v>86000</v>
      </c>
      <c r="G1216">
        <v>86</v>
      </c>
      <c r="H1216">
        <v>1040</v>
      </c>
      <c r="I1216">
        <v>1300</v>
      </c>
      <c r="J1216">
        <v>0</v>
      </c>
    </row>
    <row r="1217" spans="1:10">
      <c r="A1217">
        <v>8950</v>
      </c>
      <c r="B1217">
        <v>0</v>
      </c>
      <c r="C1217">
        <v>1</v>
      </c>
      <c r="D1217">
        <v>0</v>
      </c>
      <c r="E1217">
        <v>80</v>
      </c>
      <c r="F1217">
        <v>86000</v>
      </c>
      <c r="G1217">
        <v>110</v>
      </c>
      <c r="H1217">
        <v>1050</v>
      </c>
      <c r="I1217">
        <v>1600</v>
      </c>
      <c r="J1217">
        <v>0</v>
      </c>
    </row>
    <row r="1218" spans="1:10">
      <c r="A1218">
        <v>8500</v>
      </c>
      <c r="B1218">
        <v>1</v>
      </c>
      <c r="C1218">
        <v>0</v>
      </c>
      <c r="D1218">
        <v>0</v>
      </c>
      <c r="E1218">
        <v>70</v>
      </c>
      <c r="F1218">
        <v>85864</v>
      </c>
      <c r="G1218">
        <v>72</v>
      </c>
      <c r="H1218">
        <v>1135</v>
      </c>
      <c r="I1218">
        <v>2000</v>
      </c>
      <c r="J1218">
        <v>0</v>
      </c>
    </row>
    <row r="1219" spans="1:10">
      <c r="A1219">
        <v>8250</v>
      </c>
      <c r="B1219">
        <v>0</v>
      </c>
      <c r="C1219">
        <v>1</v>
      </c>
      <c r="D1219">
        <v>0</v>
      </c>
      <c r="E1219">
        <v>80</v>
      </c>
      <c r="F1219">
        <v>85565</v>
      </c>
      <c r="G1219">
        <v>110</v>
      </c>
      <c r="H1219">
        <v>1070</v>
      </c>
      <c r="I1219">
        <v>1600</v>
      </c>
      <c r="J1219">
        <v>0</v>
      </c>
    </row>
    <row r="1220" spans="1:10">
      <c r="A1220">
        <v>9450</v>
      </c>
      <c r="B1220">
        <v>0</v>
      </c>
      <c r="C1220">
        <v>1</v>
      </c>
      <c r="D1220">
        <v>0</v>
      </c>
      <c r="E1220">
        <v>70</v>
      </c>
      <c r="F1220">
        <v>85470</v>
      </c>
      <c r="G1220">
        <v>107</v>
      </c>
      <c r="H1220">
        <v>1080</v>
      </c>
      <c r="I1220">
        <v>1600</v>
      </c>
      <c r="J1220">
        <v>1</v>
      </c>
    </row>
    <row r="1221" spans="1:10">
      <c r="A1221">
        <v>7950</v>
      </c>
      <c r="B1221">
        <v>0</v>
      </c>
      <c r="C1221">
        <v>1</v>
      </c>
      <c r="D1221">
        <v>0</v>
      </c>
      <c r="E1221">
        <v>73</v>
      </c>
      <c r="F1221">
        <v>85200</v>
      </c>
      <c r="G1221">
        <v>110</v>
      </c>
      <c r="H1221">
        <v>1050</v>
      </c>
      <c r="I1221">
        <v>1600</v>
      </c>
      <c r="J1221">
        <v>0</v>
      </c>
    </row>
    <row r="1222" spans="1:10">
      <c r="A1222">
        <v>7900</v>
      </c>
      <c r="B1222">
        <v>0</v>
      </c>
      <c r="C1222">
        <v>1</v>
      </c>
      <c r="D1222">
        <v>0</v>
      </c>
      <c r="E1222">
        <v>70</v>
      </c>
      <c r="F1222">
        <v>85000</v>
      </c>
      <c r="G1222">
        <v>110</v>
      </c>
      <c r="H1222">
        <v>1055</v>
      </c>
      <c r="I1222">
        <v>1600</v>
      </c>
      <c r="J1222">
        <v>0</v>
      </c>
    </row>
    <row r="1223" spans="1:10">
      <c r="A1223">
        <v>8500</v>
      </c>
      <c r="B1223">
        <v>0</v>
      </c>
      <c r="C1223">
        <v>1</v>
      </c>
      <c r="D1223">
        <v>0</v>
      </c>
      <c r="E1223">
        <v>73</v>
      </c>
      <c r="F1223">
        <v>84988</v>
      </c>
      <c r="G1223">
        <v>110</v>
      </c>
      <c r="H1223">
        <v>1050</v>
      </c>
      <c r="I1223">
        <v>1600</v>
      </c>
      <c r="J1223">
        <v>0</v>
      </c>
    </row>
    <row r="1224" spans="1:10">
      <c r="A1224">
        <v>8250</v>
      </c>
      <c r="B1224">
        <v>0</v>
      </c>
      <c r="C1224">
        <v>1</v>
      </c>
      <c r="D1224">
        <v>0</v>
      </c>
      <c r="E1224">
        <v>79</v>
      </c>
      <c r="F1224">
        <v>84966</v>
      </c>
      <c r="G1224">
        <v>110</v>
      </c>
      <c r="H1224">
        <v>1070</v>
      </c>
      <c r="I1224">
        <v>1600</v>
      </c>
      <c r="J1224">
        <v>0</v>
      </c>
    </row>
    <row r="1225" spans="1:10">
      <c r="A1225">
        <v>8250</v>
      </c>
      <c r="B1225">
        <v>0</v>
      </c>
      <c r="C1225">
        <v>1</v>
      </c>
      <c r="D1225">
        <v>0</v>
      </c>
      <c r="E1225">
        <v>76</v>
      </c>
      <c r="F1225">
        <v>84472</v>
      </c>
      <c r="G1225">
        <v>110</v>
      </c>
      <c r="H1225">
        <v>1070</v>
      </c>
      <c r="I1225">
        <v>1600</v>
      </c>
      <c r="J1225">
        <v>0</v>
      </c>
    </row>
    <row r="1226" spans="1:10">
      <c r="A1226">
        <v>8950</v>
      </c>
      <c r="B1226">
        <v>0</v>
      </c>
      <c r="C1226">
        <v>1</v>
      </c>
      <c r="D1226">
        <v>0</v>
      </c>
      <c r="E1226">
        <v>73</v>
      </c>
      <c r="F1226">
        <v>84402</v>
      </c>
      <c r="G1226">
        <v>110</v>
      </c>
      <c r="H1226">
        <v>1035</v>
      </c>
      <c r="I1226">
        <v>1600</v>
      </c>
      <c r="J1226">
        <v>0</v>
      </c>
    </row>
    <row r="1227" spans="1:10">
      <c r="A1227">
        <v>7950</v>
      </c>
      <c r="B1227">
        <v>0</v>
      </c>
      <c r="C1227">
        <v>1</v>
      </c>
      <c r="D1227">
        <v>0</v>
      </c>
      <c r="E1227">
        <v>74</v>
      </c>
      <c r="F1227">
        <v>84123</v>
      </c>
      <c r="G1227">
        <v>110</v>
      </c>
      <c r="H1227">
        <v>1050</v>
      </c>
      <c r="I1227">
        <v>1600</v>
      </c>
      <c r="J1227">
        <v>0</v>
      </c>
    </row>
    <row r="1228" spans="1:10">
      <c r="A1228">
        <v>6950</v>
      </c>
      <c r="B1228">
        <v>0</v>
      </c>
      <c r="C1228">
        <v>1</v>
      </c>
      <c r="D1228">
        <v>0</v>
      </c>
      <c r="E1228">
        <v>80</v>
      </c>
      <c r="F1228">
        <v>84000</v>
      </c>
      <c r="G1228">
        <v>110</v>
      </c>
      <c r="H1228">
        <v>1075</v>
      </c>
      <c r="I1228">
        <v>1600</v>
      </c>
      <c r="J1228">
        <v>0</v>
      </c>
    </row>
    <row r="1229" spans="1:10">
      <c r="A1229">
        <v>7250</v>
      </c>
      <c r="B1229">
        <v>0</v>
      </c>
      <c r="C1229">
        <v>1</v>
      </c>
      <c r="D1229">
        <v>0</v>
      </c>
      <c r="E1229">
        <v>78</v>
      </c>
      <c r="F1229">
        <v>84000</v>
      </c>
      <c r="G1229">
        <v>110</v>
      </c>
      <c r="H1229">
        <v>1065</v>
      </c>
      <c r="I1229">
        <v>1600</v>
      </c>
      <c r="J1229">
        <v>0</v>
      </c>
    </row>
    <row r="1230" spans="1:10">
      <c r="A1230">
        <v>7750</v>
      </c>
      <c r="B1230">
        <v>0</v>
      </c>
      <c r="C1230">
        <v>1</v>
      </c>
      <c r="D1230">
        <v>0</v>
      </c>
      <c r="E1230">
        <v>77</v>
      </c>
      <c r="F1230">
        <v>84000</v>
      </c>
      <c r="G1230">
        <v>110</v>
      </c>
      <c r="H1230">
        <v>1085</v>
      </c>
      <c r="I1230">
        <v>1600</v>
      </c>
      <c r="J1230">
        <v>0</v>
      </c>
    </row>
    <row r="1231" spans="1:10">
      <c r="A1231">
        <v>8700</v>
      </c>
      <c r="B1231">
        <v>0</v>
      </c>
      <c r="C1231">
        <v>1</v>
      </c>
      <c r="D1231">
        <v>0</v>
      </c>
      <c r="E1231">
        <v>75</v>
      </c>
      <c r="F1231">
        <v>83850</v>
      </c>
      <c r="G1231">
        <v>110</v>
      </c>
      <c r="H1231">
        <v>1055</v>
      </c>
      <c r="I1231">
        <v>1600</v>
      </c>
      <c r="J1231">
        <v>0</v>
      </c>
    </row>
    <row r="1232" spans="1:10">
      <c r="A1232">
        <v>8950</v>
      </c>
      <c r="B1232">
        <v>0</v>
      </c>
      <c r="C1232">
        <v>1</v>
      </c>
      <c r="D1232">
        <v>0</v>
      </c>
      <c r="E1232">
        <v>80</v>
      </c>
      <c r="F1232">
        <v>83540</v>
      </c>
      <c r="G1232">
        <v>110</v>
      </c>
      <c r="H1232">
        <v>1070</v>
      </c>
      <c r="I1232">
        <v>1600</v>
      </c>
      <c r="J1232">
        <v>0</v>
      </c>
    </row>
    <row r="1233" spans="1:10">
      <c r="A1233">
        <v>6750</v>
      </c>
      <c r="B1233">
        <v>0</v>
      </c>
      <c r="C1233">
        <v>1</v>
      </c>
      <c r="D1233">
        <v>0</v>
      </c>
      <c r="E1233">
        <v>76</v>
      </c>
      <c r="F1233">
        <v>83405</v>
      </c>
      <c r="G1233">
        <v>110</v>
      </c>
      <c r="H1233">
        <v>1070</v>
      </c>
      <c r="I1233">
        <v>1600</v>
      </c>
      <c r="J1233">
        <v>0</v>
      </c>
    </row>
    <row r="1234" spans="1:10">
      <c r="A1234">
        <v>7500</v>
      </c>
      <c r="B1234">
        <v>0</v>
      </c>
      <c r="C1234">
        <v>1</v>
      </c>
      <c r="D1234">
        <v>0</v>
      </c>
      <c r="E1234">
        <v>71</v>
      </c>
      <c r="F1234">
        <v>83291</v>
      </c>
      <c r="G1234">
        <v>110</v>
      </c>
      <c r="H1234">
        <v>1070</v>
      </c>
      <c r="I1234">
        <v>1600</v>
      </c>
      <c r="J1234">
        <v>0</v>
      </c>
    </row>
    <row r="1235" spans="1:10">
      <c r="A1235">
        <v>7950</v>
      </c>
      <c r="B1235">
        <v>0</v>
      </c>
      <c r="C1235">
        <v>1</v>
      </c>
      <c r="D1235">
        <v>0</v>
      </c>
      <c r="E1235">
        <v>69</v>
      </c>
      <c r="F1235">
        <v>83133</v>
      </c>
      <c r="G1235">
        <v>86</v>
      </c>
      <c r="H1235">
        <v>1015</v>
      </c>
      <c r="I1235">
        <v>1300</v>
      </c>
      <c r="J1235">
        <v>0</v>
      </c>
    </row>
    <row r="1236" spans="1:10">
      <c r="A1236">
        <v>8950</v>
      </c>
      <c r="B1236">
        <v>0</v>
      </c>
      <c r="C1236">
        <v>1</v>
      </c>
      <c r="D1236">
        <v>0</v>
      </c>
      <c r="E1236">
        <v>71</v>
      </c>
      <c r="F1236">
        <v>83047</v>
      </c>
      <c r="G1236">
        <v>86</v>
      </c>
      <c r="H1236">
        <v>1045</v>
      </c>
      <c r="I1236">
        <v>1300</v>
      </c>
      <c r="J1236">
        <v>1</v>
      </c>
    </row>
    <row r="1237" spans="1:10">
      <c r="A1237">
        <v>7950</v>
      </c>
      <c r="B1237">
        <v>0</v>
      </c>
      <c r="C1237">
        <v>1</v>
      </c>
      <c r="D1237">
        <v>0</v>
      </c>
      <c r="E1237">
        <v>71</v>
      </c>
      <c r="F1237">
        <v>82700</v>
      </c>
      <c r="G1237">
        <v>110</v>
      </c>
      <c r="H1237">
        <v>1050</v>
      </c>
      <c r="I1237">
        <v>1600</v>
      </c>
      <c r="J1237">
        <v>0</v>
      </c>
    </row>
    <row r="1238" spans="1:10">
      <c r="A1238">
        <v>7450</v>
      </c>
      <c r="B1238">
        <v>0</v>
      </c>
      <c r="C1238">
        <v>1</v>
      </c>
      <c r="D1238">
        <v>0</v>
      </c>
      <c r="E1238">
        <v>78</v>
      </c>
      <c r="F1238">
        <v>82675</v>
      </c>
      <c r="G1238">
        <v>86</v>
      </c>
      <c r="H1238">
        <v>1015</v>
      </c>
      <c r="I1238">
        <v>1300</v>
      </c>
      <c r="J1238">
        <v>0</v>
      </c>
    </row>
    <row r="1239" spans="1:10">
      <c r="A1239">
        <v>5950</v>
      </c>
      <c r="B1239">
        <v>0</v>
      </c>
      <c r="C1239">
        <v>1</v>
      </c>
      <c r="D1239">
        <v>0</v>
      </c>
      <c r="E1239">
        <v>78</v>
      </c>
      <c r="F1239">
        <v>82595</v>
      </c>
      <c r="G1239">
        <v>86</v>
      </c>
      <c r="H1239">
        <v>1015</v>
      </c>
      <c r="I1239">
        <v>1300</v>
      </c>
      <c r="J1239">
        <v>0</v>
      </c>
    </row>
    <row r="1240" spans="1:10">
      <c r="A1240">
        <v>7750</v>
      </c>
      <c r="B1240">
        <v>0</v>
      </c>
      <c r="C1240">
        <v>1</v>
      </c>
      <c r="D1240">
        <v>0</v>
      </c>
      <c r="E1240">
        <v>75</v>
      </c>
      <c r="F1240">
        <v>82256</v>
      </c>
      <c r="G1240">
        <v>110</v>
      </c>
      <c r="H1240">
        <v>1050</v>
      </c>
      <c r="I1240">
        <v>1600</v>
      </c>
      <c r="J1240">
        <v>0</v>
      </c>
    </row>
    <row r="1241" spans="1:10">
      <c r="A1241">
        <v>6950</v>
      </c>
      <c r="B1241">
        <v>0</v>
      </c>
      <c r="C1241">
        <v>1</v>
      </c>
      <c r="D1241">
        <v>0</v>
      </c>
      <c r="E1241">
        <v>77</v>
      </c>
      <c r="F1241">
        <v>82103</v>
      </c>
      <c r="G1241">
        <v>86</v>
      </c>
      <c r="H1241">
        <v>1015</v>
      </c>
      <c r="I1241">
        <v>1300</v>
      </c>
      <c r="J1241">
        <v>0</v>
      </c>
    </row>
    <row r="1242" spans="1:10">
      <c r="A1242">
        <v>8750</v>
      </c>
      <c r="B1242">
        <v>0</v>
      </c>
      <c r="C1242">
        <v>1</v>
      </c>
      <c r="D1242">
        <v>0</v>
      </c>
      <c r="E1242">
        <v>80</v>
      </c>
      <c r="F1242">
        <v>82021</v>
      </c>
      <c r="G1242">
        <v>86</v>
      </c>
      <c r="H1242">
        <v>1035</v>
      </c>
      <c r="I1242">
        <v>1300</v>
      </c>
      <c r="J1242">
        <v>0</v>
      </c>
    </row>
    <row r="1243" spans="1:10">
      <c r="A1243">
        <v>8950</v>
      </c>
      <c r="B1243">
        <v>0</v>
      </c>
      <c r="C1243">
        <v>1</v>
      </c>
      <c r="D1243">
        <v>0</v>
      </c>
      <c r="E1243">
        <v>71</v>
      </c>
      <c r="F1243">
        <v>82000</v>
      </c>
      <c r="G1243">
        <v>110</v>
      </c>
      <c r="H1243">
        <v>1075</v>
      </c>
      <c r="I1243">
        <v>1600</v>
      </c>
      <c r="J1243">
        <v>0</v>
      </c>
    </row>
    <row r="1244" spans="1:10">
      <c r="A1244">
        <v>7495</v>
      </c>
      <c r="B1244">
        <v>0</v>
      </c>
      <c r="C1244">
        <v>1</v>
      </c>
      <c r="D1244">
        <v>0</v>
      </c>
      <c r="E1244">
        <v>79</v>
      </c>
      <c r="F1244">
        <v>81988</v>
      </c>
      <c r="G1244">
        <v>110</v>
      </c>
      <c r="H1244">
        <v>1070</v>
      </c>
      <c r="I1244">
        <v>1600</v>
      </c>
      <c r="J1244">
        <v>0</v>
      </c>
    </row>
    <row r="1245" spans="1:10">
      <c r="A1245">
        <v>7750</v>
      </c>
      <c r="B1245">
        <v>0</v>
      </c>
      <c r="C1245">
        <v>1</v>
      </c>
      <c r="D1245">
        <v>0</v>
      </c>
      <c r="E1245">
        <v>76</v>
      </c>
      <c r="F1245">
        <v>81930</v>
      </c>
      <c r="G1245">
        <v>110</v>
      </c>
      <c r="H1245">
        <v>1070</v>
      </c>
      <c r="I1245">
        <v>1600</v>
      </c>
      <c r="J1245">
        <v>0</v>
      </c>
    </row>
    <row r="1246" spans="1:10">
      <c r="A1246">
        <v>6950</v>
      </c>
      <c r="B1246">
        <v>0</v>
      </c>
      <c r="C1246">
        <v>1</v>
      </c>
      <c r="D1246">
        <v>0</v>
      </c>
      <c r="E1246">
        <v>70</v>
      </c>
      <c r="F1246">
        <v>81663</v>
      </c>
      <c r="G1246">
        <v>110</v>
      </c>
      <c r="H1246">
        <v>1050</v>
      </c>
      <c r="I1246">
        <v>1600</v>
      </c>
      <c r="J1246">
        <v>0</v>
      </c>
    </row>
    <row r="1247" spans="1:10">
      <c r="A1247">
        <v>7990</v>
      </c>
      <c r="B1247">
        <v>0</v>
      </c>
      <c r="C1247">
        <v>1</v>
      </c>
      <c r="D1247">
        <v>0</v>
      </c>
      <c r="E1247">
        <v>77</v>
      </c>
      <c r="F1247">
        <v>80486</v>
      </c>
      <c r="G1247">
        <v>110</v>
      </c>
      <c r="H1247">
        <v>1070</v>
      </c>
      <c r="I1247">
        <v>1600</v>
      </c>
      <c r="J1247">
        <v>0</v>
      </c>
    </row>
    <row r="1248" spans="1:10">
      <c r="A1248">
        <v>7250</v>
      </c>
      <c r="B1248">
        <v>0</v>
      </c>
      <c r="C1248">
        <v>1</v>
      </c>
      <c r="D1248">
        <v>0</v>
      </c>
      <c r="E1248">
        <v>78</v>
      </c>
      <c r="F1248">
        <v>80000</v>
      </c>
      <c r="G1248">
        <v>110</v>
      </c>
      <c r="H1248">
        <v>1065</v>
      </c>
      <c r="I1248">
        <v>1600</v>
      </c>
      <c r="J1248">
        <v>0</v>
      </c>
    </row>
    <row r="1249" spans="1:10">
      <c r="A1249">
        <v>6900</v>
      </c>
      <c r="B1249">
        <v>0</v>
      </c>
      <c r="C1249">
        <v>1</v>
      </c>
      <c r="D1249">
        <v>0</v>
      </c>
      <c r="E1249">
        <v>69</v>
      </c>
      <c r="F1249">
        <v>79000</v>
      </c>
      <c r="G1249">
        <v>86</v>
      </c>
      <c r="H1249">
        <v>1015</v>
      </c>
      <c r="I1249">
        <v>1300</v>
      </c>
      <c r="J1249">
        <v>0</v>
      </c>
    </row>
    <row r="1250" spans="1:10">
      <c r="A1250">
        <v>7750</v>
      </c>
      <c r="B1250">
        <v>0</v>
      </c>
      <c r="C1250">
        <v>1</v>
      </c>
      <c r="D1250">
        <v>0</v>
      </c>
      <c r="E1250">
        <v>74</v>
      </c>
      <c r="F1250">
        <v>78894</v>
      </c>
      <c r="G1250">
        <v>110</v>
      </c>
      <c r="H1250">
        <v>1070</v>
      </c>
      <c r="I1250">
        <v>1600</v>
      </c>
      <c r="J1250">
        <v>0</v>
      </c>
    </row>
    <row r="1251" spans="1:10">
      <c r="A1251">
        <v>7250</v>
      </c>
      <c r="B1251">
        <v>0</v>
      </c>
      <c r="C1251">
        <v>1</v>
      </c>
      <c r="D1251">
        <v>0</v>
      </c>
      <c r="E1251">
        <v>78</v>
      </c>
      <c r="F1251">
        <v>78689</v>
      </c>
      <c r="G1251">
        <v>110</v>
      </c>
      <c r="H1251">
        <v>1035</v>
      </c>
      <c r="I1251">
        <v>1600</v>
      </c>
      <c r="J1251">
        <v>0</v>
      </c>
    </row>
    <row r="1252" spans="1:10">
      <c r="A1252">
        <v>8950</v>
      </c>
      <c r="B1252">
        <v>0</v>
      </c>
      <c r="C1252">
        <v>1</v>
      </c>
      <c r="D1252">
        <v>0</v>
      </c>
      <c r="E1252">
        <v>77</v>
      </c>
      <c r="F1252">
        <v>78435</v>
      </c>
      <c r="G1252">
        <v>86</v>
      </c>
      <c r="H1252">
        <v>1015</v>
      </c>
      <c r="I1252">
        <v>1300</v>
      </c>
      <c r="J1252">
        <v>0</v>
      </c>
    </row>
    <row r="1253" spans="1:10">
      <c r="A1253">
        <v>8500</v>
      </c>
      <c r="B1253">
        <v>0</v>
      </c>
      <c r="C1253">
        <v>1</v>
      </c>
      <c r="D1253">
        <v>0</v>
      </c>
      <c r="E1253">
        <v>71</v>
      </c>
      <c r="F1253">
        <v>78260</v>
      </c>
      <c r="G1253">
        <v>110</v>
      </c>
      <c r="H1253">
        <v>1050</v>
      </c>
      <c r="I1253">
        <v>1600</v>
      </c>
      <c r="J1253">
        <v>0</v>
      </c>
    </row>
    <row r="1254" spans="1:10">
      <c r="A1254">
        <v>7950</v>
      </c>
      <c r="B1254">
        <v>0</v>
      </c>
      <c r="C1254">
        <v>1</v>
      </c>
      <c r="D1254">
        <v>0</v>
      </c>
      <c r="E1254">
        <v>72</v>
      </c>
      <c r="F1254">
        <v>78120</v>
      </c>
      <c r="G1254">
        <v>110</v>
      </c>
      <c r="H1254">
        <v>1075</v>
      </c>
      <c r="I1254">
        <v>1600</v>
      </c>
      <c r="J1254">
        <v>0</v>
      </c>
    </row>
    <row r="1255" spans="1:10">
      <c r="A1255">
        <v>6950</v>
      </c>
      <c r="B1255">
        <v>0</v>
      </c>
      <c r="C1255">
        <v>1</v>
      </c>
      <c r="D1255">
        <v>0</v>
      </c>
      <c r="E1255">
        <v>77</v>
      </c>
      <c r="F1255">
        <v>77000</v>
      </c>
      <c r="G1255">
        <v>86</v>
      </c>
      <c r="H1255">
        <v>1015</v>
      </c>
      <c r="I1255">
        <v>1300</v>
      </c>
      <c r="J1255">
        <v>0</v>
      </c>
    </row>
    <row r="1256" spans="1:10">
      <c r="A1256">
        <v>8000</v>
      </c>
      <c r="B1256">
        <v>0</v>
      </c>
      <c r="C1256">
        <v>1</v>
      </c>
      <c r="D1256">
        <v>0</v>
      </c>
      <c r="E1256">
        <v>78</v>
      </c>
      <c r="F1256">
        <v>77000</v>
      </c>
      <c r="G1256">
        <v>110</v>
      </c>
      <c r="H1256">
        <v>1050</v>
      </c>
      <c r="I1256">
        <v>1600</v>
      </c>
      <c r="J1256">
        <v>0</v>
      </c>
    </row>
    <row r="1257" spans="1:10">
      <c r="A1257">
        <v>7950</v>
      </c>
      <c r="B1257">
        <v>0</v>
      </c>
      <c r="C1257">
        <v>1</v>
      </c>
      <c r="D1257">
        <v>0</v>
      </c>
      <c r="E1257">
        <v>75</v>
      </c>
      <c r="F1257">
        <v>76382</v>
      </c>
      <c r="G1257">
        <v>110</v>
      </c>
      <c r="H1257">
        <v>1055</v>
      </c>
      <c r="I1257">
        <v>1600</v>
      </c>
      <c r="J1257">
        <v>0</v>
      </c>
    </row>
    <row r="1258" spans="1:10">
      <c r="A1258">
        <v>8500</v>
      </c>
      <c r="B1258">
        <v>0</v>
      </c>
      <c r="C1258">
        <v>1</v>
      </c>
      <c r="D1258">
        <v>0</v>
      </c>
      <c r="E1258">
        <v>76</v>
      </c>
      <c r="F1258">
        <v>76268</v>
      </c>
      <c r="G1258">
        <v>86</v>
      </c>
      <c r="H1258">
        <v>1015</v>
      </c>
      <c r="I1258">
        <v>1300</v>
      </c>
      <c r="J1258">
        <v>0</v>
      </c>
    </row>
    <row r="1259" spans="1:10">
      <c r="A1259">
        <v>7490</v>
      </c>
      <c r="B1259">
        <v>0</v>
      </c>
      <c r="C1259">
        <v>1</v>
      </c>
      <c r="D1259">
        <v>0</v>
      </c>
      <c r="E1259">
        <v>73</v>
      </c>
      <c r="F1259">
        <v>76151</v>
      </c>
      <c r="G1259">
        <v>86</v>
      </c>
      <c r="H1259">
        <v>1015</v>
      </c>
      <c r="I1259">
        <v>1300</v>
      </c>
      <c r="J1259">
        <v>0</v>
      </c>
    </row>
    <row r="1260" spans="1:10">
      <c r="A1260">
        <v>8250</v>
      </c>
      <c r="B1260">
        <v>0</v>
      </c>
      <c r="C1260">
        <v>1</v>
      </c>
      <c r="D1260">
        <v>0</v>
      </c>
      <c r="E1260">
        <v>80</v>
      </c>
      <c r="F1260">
        <v>76000</v>
      </c>
      <c r="G1260">
        <v>110</v>
      </c>
      <c r="H1260">
        <v>1050</v>
      </c>
      <c r="I1260">
        <v>1600</v>
      </c>
      <c r="J1260">
        <v>0</v>
      </c>
    </row>
    <row r="1261" spans="1:10">
      <c r="A1261">
        <v>9250</v>
      </c>
      <c r="B1261">
        <v>0</v>
      </c>
      <c r="C1261">
        <v>1</v>
      </c>
      <c r="D1261">
        <v>0</v>
      </c>
      <c r="E1261">
        <v>71</v>
      </c>
      <c r="F1261">
        <v>76000</v>
      </c>
      <c r="G1261">
        <v>110</v>
      </c>
      <c r="H1261">
        <v>1070</v>
      </c>
      <c r="I1261">
        <v>1600</v>
      </c>
      <c r="J1261">
        <v>0</v>
      </c>
    </row>
    <row r="1262" spans="1:10">
      <c r="A1262">
        <v>7950</v>
      </c>
      <c r="B1262">
        <v>0</v>
      </c>
      <c r="C1262">
        <v>1</v>
      </c>
      <c r="D1262">
        <v>0</v>
      </c>
      <c r="E1262">
        <v>72</v>
      </c>
      <c r="F1262">
        <v>75840</v>
      </c>
      <c r="G1262">
        <v>86</v>
      </c>
      <c r="H1262">
        <v>1035</v>
      </c>
      <c r="I1262">
        <v>1300</v>
      </c>
      <c r="J1262">
        <v>0</v>
      </c>
    </row>
    <row r="1263" spans="1:10">
      <c r="A1263">
        <v>9500</v>
      </c>
      <c r="B1263">
        <v>0</v>
      </c>
      <c r="C1263">
        <v>1</v>
      </c>
      <c r="D1263">
        <v>0</v>
      </c>
      <c r="E1263">
        <v>77</v>
      </c>
      <c r="F1263">
        <v>75799</v>
      </c>
      <c r="G1263">
        <v>110</v>
      </c>
      <c r="H1263">
        <v>1050</v>
      </c>
      <c r="I1263">
        <v>1600</v>
      </c>
      <c r="J1263">
        <v>0</v>
      </c>
    </row>
    <row r="1264" spans="1:10">
      <c r="A1264">
        <v>8950</v>
      </c>
      <c r="B1264">
        <v>0</v>
      </c>
      <c r="C1264">
        <v>1</v>
      </c>
      <c r="D1264">
        <v>0</v>
      </c>
      <c r="E1264">
        <v>72</v>
      </c>
      <c r="F1264">
        <v>75525</v>
      </c>
      <c r="G1264">
        <v>110</v>
      </c>
      <c r="H1264">
        <v>1114</v>
      </c>
      <c r="I1264">
        <v>1600</v>
      </c>
      <c r="J1264">
        <v>0</v>
      </c>
    </row>
    <row r="1265" spans="1:10">
      <c r="A1265">
        <v>8450</v>
      </c>
      <c r="B1265">
        <v>0</v>
      </c>
      <c r="C1265">
        <v>1</v>
      </c>
      <c r="D1265">
        <v>0</v>
      </c>
      <c r="E1265">
        <v>78</v>
      </c>
      <c r="F1265">
        <v>75323</v>
      </c>
      <c r="G1265">
        <v>86</v>
      </c>
      <c r="H1265">
        <v>1050</v>
      </c>
      <c r="I1265">
        <v>1300</v>
      </c>
      <c r="J1265">
        <v>0</v>
      </c>
    </row>
    <row r="1266" spans="1:10">
      <c r="A1266">
        <v>7995</v>
      </c>
      <c r="B1266">
        <v>0</v>
      </c>
      <c r="C1266">
        <v>1</v>
      </c>
      <c r="D1266">
        <v>0</v>
      </c>
      <c r="E1266">
        <v>79</v>
      </c>
      <c r="F1266">
        <v>75322</v>
      </c>
      <c r="G1266">
        <v>110</v>
      </c>
      <c r="H1266">
        <v>1115</v>
      </c>
      <c r="I1266">
        <v>1600</v>
      </c>
      <c r="J1266">
        <v>0</v>
      </c>
    </row>
    <row r="1267" spans="1:10">
      <c r="A1267">
        <v>8750</v>
      </c>
      <c r="B1267">
        <v>0</v>
      </c>
      <c r="C1267">
        <v>1</v>
      </c>
      <c r="D1267">
        <v>0</v>
      </c>
      <c r="E1267">
        <v>78</v>
      </c>
      <c r="F1267">
        <v>75226</v>
      </c>
      <c r="G1267">
        <v>110</v>
      </c>
      <c r="H1267">
        <v>1035</v>
      </c>
      <c r="I1267">
        <v>1600</v>
      </c>
      <c r="J1267">
        <v>0</v>
      </c>
    </row>
    <row r="1268" spans="1:10">
      <c r="A1268">
        <v>5950</v>
      </c>
      <c r="B1268">
        <v>0</v>
      </c>
      <c r="C1268">
        <v>1</v>
      </c>
      <c r="D1268">
        <v>0</v>
      </c>
      <c r="E1268">
        <v>71</v>
      </c>
      <c r="F1268">
        <v>75085</v>
      </c>
      <c r="G1268">
        <v>86</v>
      </c>
      <c r="H1268">
        <v>1035</v>
      </c>
      <c r="I1268">
        <v>1300</v>
      </c>
      <c r="J1268">
        <v>0</v>
      </c>
    </row>
    <row r="1269" spans="1:10">
      <c r="A1269">
        <v>8500</v>
      </c>
      <c r="B1269">
        <v>0</v>
      </c>
      <c r="C1269">
        <v>1</v>
      </c>
      <c r="D1269">
        <v>0</v>
      </c>
      <c r="E1269">
        <v>73</v>
      </c>
      <c r="F1269">
        <v>75000</v>
      </c>
      <c r="G1269">
        <v>110</v>
      </c>
      <c r="H1269">
        <v>1075</v>
      </c>
      <c r="I1269">
        <v>1600</v>
      </c>
      <c r="J1269">
        <v>0</v>
      </c>
    </row>
    <row r="1270" spans="1:10">
      <c r="A1270">
        <v>8950</v>
      </c>
      <c r="B1270">
        <v>0</v>
      </c>
      <c r="C1270">
        <v>1</v>
      </c>
      <c r="D1270">
        <v>0</v>
      </c>
      <c r="E1270">
        <v>69</v>
      </c>
      <c r="F1270">
        <v>75000</v>
      </c>
      <c r="G1270">
        <v>86</v>
      </c>
      <c r="H1270">
        <v>1000</v>
      </c>
      <c r="I1270">
        <v>1300</v>
      </c>
      <c r="J1270">
        <v>0</v>
      </c>
    </row>
    <row r="1271" spans="1:10">
      <c r="A1271">
        <v>8750</v>
      </c>
      <c r="B1271">
        <v>0</v>
      </c>
      <c r="C1271">
        <v>1</v>
      </c>
      <c r="D1271">
        <v>0</v>
      </c>
      <c r="E1271">
        <v>69</v>
      </c>
      <c r="F1271">
        <v>75000</v>
      </c>
      <c r="G1271">
        <v>86</v>
      </c>
      <c r="H1271">
        <v>1000</v>
      </c>
      <c r="I1271">
        <v>1300</v>
      </c>
      <c r="J1271">
        <v>0</v>
      </c>
    </row>
    <row r="1272" spans="1:10">
      <c r="A1272">
        <v>7600</v>
      </c>
      <c r="B1272">
        <v>0</v>
      </c>
      <c r="C1272">
        <v>1</v>
      </c>
      <c r="D1272">
        <v>0</v>
      </c>
      <c r="E1272">
        <v>78</v>
      </c>
      <c r="F1272">
        <v>74926</v>
      </c>
      <c r="G1272">
        <v>110</v>
      </c>
      <c r="H1272">
        <v>1075</v>
      </c>
      <c r="I1272">
        <v>1600</v>
      </c>
      <c r="J1272">
        <v>0</v>
      </c>
    </row>
    <row r="1273" spans="1:10">
      <c r="A1273">
        <v>7145</v>
      </c>
      <c r="B1273">
        <v>0</v>
      </c>
      <c r="C1273">
        <v>1</v>
      </c>
      <c r="D1273">
        <v>0</v>
      </c>
      <c r="E1273">
        <v>80</v>
      </c>
      <c r="F1273">
        <v>74785</v>
      </c>
      <c r="G1273">
        <v>110</v>
      </c>
      <c r="H1273">
        <v>1070</v>
      </c>
      <c r="I1273">
        <v>1600</v>
      </c>
      <c r="J1273">
        <v>0</v>
      </c>
    </row>
    <row r="1274" spans="1:10">
      <c r="A1274">
        <v>8450</v>
      </c>
      <c r="B1274">
        <v>0</v>
      </c>
      <c r="C1274">
        <v>1</v>
      </c>
      <c r="D1274">
        <v>0</v>
      </c>
      <c r="E1274">
        <v>69</v>
      </c>
      <c r="F1274">
        <v>74573</v>
      </c>
      <c r="G1274">
        <v>110</v>
      </c>
      <c r="H1274">
        <v>1085</v>
      </c>
      <c r="I1274">
        <v>1600</v>
      </c>
      <c r="J1274">
        <v>0</v>
      </c>
    </row>
    <row r="1275" spans="1:10">
      <c r="A1275">
        <v>5950</v>
      </c>
      <c r="B1275">
        <v>0</v>
      </c>
      <c r="C1275">
        <v>1</v>
      </c>
      <c r="D1275">
        <v>0</v>
      </c>
      <c r="E1275">
        <v>75</v>
      </c>
      <c r="F1275">
        <v>74567</v>
      </c>
      <c r="G1275">
        <v>86</v>
      </c>
      <c r="H1275">
        <v>1015</v>
      </c>
      <c r="I1275">
        <v>1300</v>
      </c>
      <c r="J1275">
        <v>0</v>
      </c>
    </row>
    <row r="1276" spans="1:10">
      <c r="A1276">
        <v>9000</v>
      </c>
      <c r="B1276">
        <v>0</v>
      </c>
      <c r="C1276">
        <v>1</v>
      </c>
      <c r="D1276">
        <v>0</v>
      </c>
      <c r="E1276">
        <v>80</v>
      </c>
      <c r="F1276">
        <v>74196</v>
      </c>
      <c r="G1276">
        <v>110</v>
      </c>
      <c r="H1276">
        <v>1075</v>
      </c>
      <c r="I1276">
        <v>1600</v>
      </c>
      <c r="J1276">
        <v>0</v>
      </c>
    </row>
    <row r="1277" spans="1:10">
      <c r="A1277">
        <v>7250</v>
      </c>
      <c r="B1277">
        <v>0</v>
      </c>
      <c r="C1277">
        <v>1</v>
      </c>
      <c r="D1277">
        <v>0</v>
      </c>
      <c r="E1277">
        <v>80</v>
      </c>
      <c r="F1277">
        <v>74151</v>
      </c>
      <c r="G1277">
        <v>110</v>
      </c>
      <c r="H1277">
        <v>1050</v>
      </c>
      <c r="I1277">
        <v>1600</v>
      </c>
      <c r="J1277">
        <v>0</v>
      </c>
    </row>
    <row r="1278" spans="1:10">
      <c r="A1278">
        <v>7400</v>
      </c>
      <c r="B1278">
        <v>0</v>
      </c>
      <c r="C1278">
        <v>1</v>
      </c>
      <c r="D1278">
        <v>0</v>
      </c>
      <c r="E1278">
        <v>75</v>
      </c>
      <c r="F1278">
        <v>74096</v>
      </c>
      <c r="G1278">
        <v>110</v>
      </c>
      <c r="H1278">
        <v>1050</v>
      </c>
      <c r="I1278">
        <v>1600</v>
      </c>
      <c r="J1278">
        <v>0</v>
      </c>
    </row>
    <row r="1279" spans="1:10">
      <c r="A1279">
        <v>8800</v>
      </c>
      <c r="B1279">
        <v>0</v>
      </c>
      <c r="C1279">
        <v>1</v>
      </c>
      <c r="D1279">
        <v>0</v>
      </c>
      <c r="E1279">
        <v>79</v>
      </c>
      <c r="F1279">
        <v>74093</v>
      </c>
      <c r="G1279">
        <v>110</v>
      </c>
      <c r="H1279">
        <v>1075</v>
      </c>
      <c r="I1279">
        <v>1600</v>
      </c>
      <c r="J1279">
        <v>0</v>
      </c>
    </row>
    <row r="1280" spans="1:10">
      <c r="A1280">
        <v>7750</v>
      </c>
      <c r="B1280">
        <v>0</v>
      </c>
      <c r="C1280">
        <v>1</v>
      </c>
      <c r="D1280">
        <v>0</v>
      </c>
      <c r="E1280">
        <v>71</v>
      </c>
      <c r="F1280">
        <v>74000</v>
      </c>
      <c r="G1280">
        <v>110</v>
      </c>
      <c r="H1280">
        <v>1050</v>
      </c>
      <c r="I1280">
        <v>1600</v>
      </c>
      <c r="J1280">
        <v>0</v>
      </c>
    </row>
    <row r="1281" spans="1:10">
      <c r="A1281">
        <v>7500</v>
      </c>
      <c r="B1281">
        <v>0</v>
      </c>
      <c r="C1281">
        <v>1</v>
      </c>
      <c r="D1281">
        <v>0</v>
      </c>
      <c r="E1281">
        <v>75</v>
      </c>
      <c r="F1281">
        <v>74000</v>
      </c>
      <c r="G1281">
        <v>86</v>
      </c>
      <c r="H1281">
        <v>1015</v>
      </c>
      <c r="I1281">
        <v>1300</v>
      </c>
      <c r="J1281">
        <v>0</v>
      </c>
    </row>
    <row r="1282" spans="1:10">
      <c r="A1282">
        <v>8450</v>
      </c>
      <c r="B1282">
        <v>0</v>
      </c>
      <c r="C1282">
        <v>1</v>
      </c>
      <c r="D1282">
        <v>0</v>
      </c>
      <c r="E1282">
        <v>78</v>
      </c>
      <c r="F1282">
        <v>73638</v>
      </c>
      <c r="G1282">
        <v>86</v>
      </c>
      <c r="H1282">
        <v>1015</v>
      </c>
      <c r="I1282">
        <v>1300</v>
      </c>
      <c r="J1282">
        <v>1</v>
      </c>
    </row>
    <row r="1283" spans="1:10">
      <c r="A1283">
        <v>7400</v>
      </c>
      <c r="B1283">
        <v>0</v>
      </c>
      <c r="C1283">
        <v>1</v>
      </c>
      <c r="D1283">
        <v>0</v>
      </c>
      <c r="E1283">
        <v>75</v>
      </c>
      <c r="F1283">
        <v>73460</v>
      </c>
      <c r="G1283">
        <v>110</v>
      </c>
      <c r="H1283">
        <v>1070</v>
      </c>
      <c r="I1283">
        <v>1600</v>
      </c>
      <c r="J1283">
        <v>0</v>
      </c>
    </row>
    <row r="1284" spans="1:10">
      <c r="A1284">
        <v>7500</v>
      </c>
      <c r="B1284">
        <v>0</v>
      </c>
      <c r="C1284">
        <v>1</v>
      </c>
      <c r="D1284">
        <v>0</v>
      </c>
      <c r="E1284">
        <v>80</v>
      </c>
      <c r="F1284">
        <v>73200</v>
      </c>
      <c r="G1284">
        <v>110</v>
      </c>
      <c r="H1284">
        <v>1070</v>
      </c>
      <c r="I1284">
        <v>1600</v>
      </c>
      <c r="J1284">
        <v>0</v>
      </c>
    </row>
    <row r="1285" spans="1:10">
      <c r="A1285">
        <v>8950</v>
      </c>
      <c r="B1285">
        <v>0</v>
      </c>
      <c r="C1285">
        <v>1</v>
      </c>
      <c r="D1285">
        <v>0</v>
      </c>
      <c r="E1285">
        <v>76</v>
      </c>
      <c r="F1285">
        <v>73116</v>
      </c>
      <c r="G1285">
        <v>110</v>
      </c>
      <c r="H1285">
        <v>1075</v>
      </c>
      <c r="I1285">
        <v>1600</v>
      </c>
      <c r="J1285">
        <v>0</v>
      </c>
    </row>
    <row r="1286" spans="1:10">
      <c r="A1286">
        <v>8950</v>
      </c>
      <c r="B1286">
        <v>0</v>
      </c>
      <c r="C1286">
        <v>1</v>
      </c>
      <c r="D1286">
        <v>0</v>
      </c>
      <c r="E1286">
        <v>70</v>
      </c>
      <c r="F1286">
        <v>73014</v>
      </c>
      <c r="G1286">
        <v>110</v>
      </c>
      <c r="H1286">
        <v>1075</v>
      </c>
      <c r="I1286">
        <v>1600</v>
      </c>
      <c r="J1286">
        <v>0</v>
      </c>
    </row>
    <row r="1287" spans="1:10">
      <c r="A1287">
        <v>7950</v>
      </c>
      <c r="B1287">
        <v>0</v>
      </c>
      <c r="C1287">
        <v>1</v>
      </c>
      <c r="D1287">
        <v>0</v>
      </c>
      <c r="E1287">
        <v>77</v>
      </c>
      <c r="F1287">
        <v>72703</v>
      </c>
      <c r="G1287">
        <v>110</v>
      </c>
      <c r="H1287">
        <v>1050</v>
      </c>
      <c r="I1287">
        <v>1600</v>
      </c>
      <c r="J1287">
        <v>0</v>
      </c>
    </row>
    <row r="1288" spans="1:10">
      <c r="A1288">
        <v>7950</v>
      </c>
      <c r="B1288">
        <v>0</v>
      </c>
      <c r="C1288">
        <v>1</v>
      </c>
      <c r="D1288">
        <v>0</v>
      </c>
      <c r="E1288">
        <v>79</v>
      </c>
      <c r="F1288">
        <v>72328</v>
      </c>
      <c r="G1288">
        <v>110</v>
      </c>
      <c r="H1288">
        <v>1075</v>
      </c>
      <c r="I1288">
        <v>1600</v>
      </c>
      <c r="J1288">
        <v>0</v>
      </c>
    </row>
    <row r="1289" spans="1:10">
      <c r="A1289">
        <v>7950</v>
      </c>
      <c r="B1289">
        <v>0</v>
      </c>
      <c r="C1289">
        <v>1</v>
      </c>
      <c r="D1289">
        <v>0</v>
      </c>
      <c r="E1289">
        <v>78</v>
      </c>
      <c r="F1289">
        <v>72222</v>
      </c>
      <c r="G1289">
        <v>110</v>
      </c>
      <c r="H1289">
        <v>1070</v>
      </c>
      <c r="I1289">
        <v>1600</v>
      </c>
      <c r="J1289">
        <v>0</v>
      </c>
    </row>
    <row r="1290" spans="1:10">
      <c r="A1290">
        <v>8950</v>
      </c>
      <c r="B1290">
        <v>0</v>
      </c>
      <c r="C1290">
        <v>1</v>
      </c>
      <c r="D1290">
        <v>0</v>
      </c>
      <c r="E1290">
        <v>71</v>
      </c>
      <c r="F1290">
        <v>72128</v>
      </c>
      <c r="G1290">
        <v>107</v>
      </c>
      <c r="H1290">
        <v>1100</v>
      </c>
      <c r="I1290">
        <v>1600</v>
      </c>
      <c r="J1290">
        <v>1</v>
      </c>
    </row>
    <row r="1291" spans="1:10">
      <c r="A1291">
        <v>7750</v>
      </c>
      <c r="B1291">
        <v>0</v>
      </c>
      <c r="C1291">
        <v>1</v>
      </c>
      <c r="D1291">
        <v>0</v>
      </c>
      <c r="E1291">
        <v>78</v>
      </c>
      <c r="F1291">
        <v>72090</v>
      </c>
      <c r="G1291">
        <v>110</v>
      </c>
      <c r="H1291">
        <v>1070</v>
      </c>
      <c r="I1291">
        <v>1600</v>
      </c>
      <c r="J1291">
        <v>0</v>
      </c>
    </row>
    <row r="1292" spans="1:10">
      <c r="A1292">
        <v>8250</v>
      </c>
      <c r="B1292">
        <v>0</v>
      </c>
      <c r="C1292">
        <v>1</v>
      </c>
      <c r="D1292">
        <v>0</v>
      </c>
      <c r="E1292">
        <v>78</v>
      </c>
      <c r="F1292">
        <v>72000</v>
      </c>
      <c r="G1292">
        <v>110</v>
      </c>
      <c r="H1292">
        <v>1035</v>
      </c>
      <c r="I1292">
        <v>1600</v>
      </c>
      <c r="J1292">
        <v>0</v>
      </c>
    </row>
    <row r="1293" spans="1:10">
      <c r="A1293">
        <v>7950</v>
      </c>
      <c r="B1293">
        <v>0</v>
      </c>
      <c r="C1293">
        <v>1</v>
      </c>
      <c r="D1293">
        <v>0</v>
      </c>
      <c r="E1293">
        <v>78</v>
      </c>
      <c r="F1293">
        <v>72000</v>
      </c>
      <c r="G1293">
        <v>110</v>
      </c>
      <c r="H1293">
        <v>1055</v>
      </c>
      <c r="I1293">
        <v>1600</v>
      </c>
      <c r="J1293">
        <v>0</v>
      </c>
    </row>
    <row r="1294" spans="1:10">
      <c r="A1294">
        <v>7750</v>
      </c>
      <c r="B1294">
        <v>0</v>
      </c>
      <c r="C1294">
        <v>1</v>
      </c>
      <c r="D1294">
        <v>0</v>
      </c>
      <c r="E1294">
        <v>77</v>
      </c>
      <c r="F1294">
        <v>71900</v>
      </c>
      <c r="G1294">
        <v>86</v>
      </c>
      <c r="H1294">
        <v>1015</v>
      </c>
      <c r="I1294">
        <v>1300</v>
      </c>
      <c r="J1294">
        <v>0</v>
      </c>
    </row>
    <row r="1295" spans="1:10">
      <c r="A1295">
        <v>8500</v>
      </c>
      <c r="B1295">
        <v>0</v>
      </c>
      <c r="C1295">
        <v>1</v>
      </c>
      <c r="D1295">
        <v>0</v>
      </c>
      <c r="E1295">
        <v>77</v>
      </c>
      <c r="F1295">
        <v>71825</v>
      </c>
      <c r="G1295">
        <v>110</v>
      </c>
      <c r="H1295">
        <v>1075</v>
      </c>
      <c r="I1295">
        <v>1600</v>
      </c>
      <c r="J1295">
        <v>0</v>
      </c>
    </row>
    <row r="1296" spans="1:10">
      <c r="A1296">
        <v>6950</v>
      </c>
      <c r="B1296">
        <v>0</v>
      </c>
      <c r="C1296">
        <v>1</v>
      </c>
      <c r="D1296">
        <v>0</v>
      </c>
      <c r="E1296">
        <v>80</v>
      </c>
      <c r="F1296">
        <v>71740</v>
      </c>
      <c r="G1296">
        <v>110</v>
      </c>
      <c r="H1296">
        <v>1070</v>
      </c>
      <c r="I1296">
        <v>1600</v>
      </c>
      <c r="J1296">
        <v>0</v>
      </c>
    </row>
    <row r="1297" spans="1:10">
      <c r="A1297">
        <v>7500</v>
      </c>
      <c r="B1297">
        <v>0</v>
      </c>
      <c r="C1297">
        <v>1</v>
      </c>
      <c r="D1297">
        <v>0</v>
      </c>
      <c r="E1297">
        <v>80</v>
      </c>
      <c r="F1297">
        <v>71500</v>
      </c>
      <c r="G1297">
        <v>110</v>
      </c>
      <c r="H1297">
        <v>1035</v>
      </c>
      <c r="I1297">
        <v>1600</v>
      </c>
      <c r="J1297">
        <v>0</v>
      </c>
    </row>
    <row r="1298" spans="1:10">
      <c r="A1298">
        <v>7750</v>
      </c>
      <c r="B1298">
        <v>0</v>
      </c>
      <c r="C1298">
        <v>1</v>
      </c>
      <c r="D1298">
        <v>0</v>
      </c>
      <c r="E1298">
        <v>79</v>
      </c>
      <c r="F1298">
        <v>71359</v>
      </c>
      <c r="G1298">
        <v>110</v>
      </c>
      <c r="H1298">
        <v>1050</v>
      </c>
      <c r="I1298">
        <v>1600</v>
      </c>
      <c r="J1298">
        <v>0</v>
      </c>
    </row>
    <row r="1299" spans="1:10">
      <c r="A1299">
        <v>5950</v>
      </c>
      <c r="B1299">
        <v>0</v>
      </c>
      <c r="C1299">
        <v>1</v>
      </c>
      <c r="D1299">
        <v>0</v>
      </c>
      <c r="E1299">
        <v>79</v>
      </c>
      <c r="F1299">
        <v>71263</v>
      </c>
      <c r="G1299">
        <v>86</v>
      </c>
      <c r="H1299">
        <v>1015</v>
      </c>
      <c r="I1299">
        <v>1300</v>
      </c>
      <c r="J1299">
        <v>0</v>
      </c>
    </row>
    <row r="1300" spans="1:10">
      <c r="A1300">
        <v>7500</v>
      </c>
      <c r="B1300">
        <v>0</v>
      </c>
      <c r="C1300">
        <v>1</v>
      </c>
      <c r="D1300">
        <v>0</v>
      </c>
      <c r="E1300">
        <v>78</v>
      </c>
      <c r="F1300">
        <v>71186</v>
      </c>
      <c r="G1300">
        <v>110</v>
      </c>
      <c r="H1300">
        <v>1050</v>
      </c>
      <c r="I1300">
        <v>1600</v>
      </c>
      <c r="J1300">
        <v>0</v>
      </c>
    </row>
    <row r="1301" spans="1:10">
      <c r="A1301">
        <v>8950</v>
      </c>
      <c r="B1301">
        <v>0</v>
      </c>
      <c r="C1301">
        <v>1</v>
      </c>
      <c r="D1301">
        <v>0</v>
      </c>
      <c r="E1301">
        <v>72</v>
      </c>
      <c r="F1301">
        <v>71054</v>
      </c>
      <c r="G1301">
        <v>86</v>
      </c>
      <c r="H1301">
        <v>1045</v>
      </c>
      <c r="I1301">
        <v>1300</v>
      </c>
      <c r="J1301">
        <v>1</v>
      </c>
    </row>
    <row r="1302" spans="1:10">
      <c r="A1302">
        <v>7950</v>
      </c>
      <c r="B1302">
        <v>0</v>
      </c>
      <c r="C1302">
        <v>1</v>
      </c>
      <c r="D1302">
        <v>0</v>
      </c>
      <c r="E1302">
        <v>76</v>
      </c>
      <c r="F1302">
        <v>71000</v>
      </c>
      <c r="G1302">
        <v>110</v>
      </c>
      <c r="H1302">
        <v>1050</v>
      </c>
      <c r="I1302">
        <v>1600</v>
      </c>
      <c r="J1302">
        <v>0</v>
      </c>
    </row>
    <row r="1303" spans="1:10">
      <c r="A1303">
        <v>6900</v>
      </c>
      <c r="B1303">
        <v>0</v>
      </c>
      <c r="C1303">
        <v>1</v>
      </c>
      <c r="D1303">
        <v>0</v>
      </c>
      <c r="E1303">
        <v>80</v>
      </c>
      <c r="F1303">
        <v>70939</v>
      </c>
      <c r="G1303">
        <v>110</v>
      </c>
      <c r="H1303">
        <v>1100</v>
      </c>
      <c r="I1303">
        <v>1600</v>
      </c>
      <c r="J1303">
        <v>1</v>
      </c>
    </row>
    <row r="1304" spans="1:10">
      <c r="A1304">
        <v>7450</v>
      </c>
      <c r="B1304">
        <v>0</v>
      </c>
      <c r="C1304">
        <v>1</v>
      </c>
      <c r="D1304">
        <v>0</v>
      </c>
      <c r="E1304">
        <v>77</v>
      </c>
      <c r="F1304">
        <v>70932</v>
      </c>
      <c r="G1304">
        <v>110</v>
      </c>
      <c r="H1304">
        <v>1050</v>
      </c>
      <c r="I1304">
        <v>1600</v>
      </c>
      <c r="J1304">
        <v>0</v>
      </c>
    </row>
    <row r="1305" spans="1:10">
      <c r="A1305">
        <v>8500</v>
      </c>
      <c r="B1305">
        <v>0</v>
      </c>
      <c r="C1305">
        <v>1</v>
      </c>
      <c r="D1305">
        <v>0</v>
      </c>
      <c r="E1305">
        <v>80</v>
      </c>
      <c r="F1305">
        <v>70597</v>
      </c>
      <c r="G1305">
        <v>107</v>
      </c>
      <c r="H1305">
        <v>1080</v>
      </c>
      <c r="I1305">
        <v>1600</v>
      </c>
      <c r="J1305">
        <v>1</v>
      </c>
    </row>
    <row r="1306" spans="1:10">
      <c r="A1306">
        <v>7500</v>
      </c>
      <c r="B1306">
        <v>0</v>
      </c>
      <c r="C1306">
        <v>1</v>
      </c>
      <c r="D1306">
        <v>0</v>
      </c>
      <c r="E1306">
        <v>73</v>
      </c>
      <c r="F1306">
        <v>70482</v>
      </c>
      <c r="G1306">
        <v>110</v>
      </c>
      <c r="H1306">
        <v>1075</v>
      </c>
      <c r="I1306">
        <v>1600</v>
      </c>
      <c r="J1306">
        <v>0</v>
      </c>
    </row>
    <row r="1307" spans="1:10">
      <c r="A1307">
        <v>8750</v>
      </c>
      <c r="B1307">
        <v>0</v>
      </c>
      <c r="C1307">
        <v>1</v>
      </c>
      <c r="D1307">
        <v>0</v>
      </c>
      <c r="E1307">
        <v>77</v>
      </c>
      <c r="F1307">
        <v>70124</v>
      </c>
      <c r="G1307">
        <v>110</v>
      </c>
      <c r="H1307">
        <v>1050</v>
      </c>
      <c r="I1307">
        <v>1600</v>
      </c>
      <c r="J1307">
        <v>0</v>
      </c>
    </row>
    <row r="1308" spans="1:10">
      <c r="A1308">
        <v>7500</v>
      </c>
      <c r="B1308">
        <v>0</v>
      </c>
      <c r="C1308">
        <v>1</v>
      </c>
      <c r="D1308">
        <v>0</v>
      </c>
      <c r="E1308">
        <v>76</v>
      </c>
      <c r="F1308">
        <v>70039</v>
      </c>
      <c r="G1308">
        <v>110</v>
      </c>
      <c r="H1308">
        <v>1050</v>
      </c>
      <c r="I1308">
        <v>1600</v>
      </c>
      <c r="J1308">
        <v>0</v>
      </c>
    </row>
    <row r="1309" spans="1:10">
      <c r="A1309">
        <v>9950</v>
      </c>
      <c r="B1309">
        <v>0</v>
      </c>
      <c r="C1309">
        <v>1</v>
      </c>
      <c r="D1309">
        <v>0</v>
      </c>
      <c r="E1309">
        <v>80</v>
      </c>
      <c r="F1309">
        <v>69904</v>
      </c>
      <c r="G1309">
        <v>110</v>
      </c>
      <c r="H1309">
        <v>1070</v>
      </c>
      <c r="I1309">
        <v>1600</v>
      </c>
      <c r="J1309">
        <v>0</v>
      </c>
    </row>
    <row r="1310" spans="1:10">
      <c r="A1310">
        <v>7950</v>
      </c>
      <c r="B1310">
        <v>0</v>
      </c>
      <c r="C1310">
        <v>1</v>
      </c>
      <c r="D1310">
        <v>0</v>
      </c>
      <c r="E1310">
        <v>75</v>
      </c>
      <c r="F1310">
        <v>69388</v>
      </c>
      <c r="G1310">
        <v>86</v>
      </c>
      <c r="H1310">
        <v>1010</v>
      </c>
      <c r="I1310">
        <v>1300</v>
      </c>
      <c r="J1310">
        <v>0</v>
      </c>
    </row>
    <row r="1311" spans="1:10">
      <c r="A1311">
        <v>9950</v>
      </c>
      <c r="B1311">
        <v>0</v>
      </c>
      <c r="C1311">
        <v>1</v>
      </c>
      <c r="D1311">
        <v>0</v>
      </c>
      <c r="E1311">
        <v>75</v>
      </c>
      <c r="F1311">
        <v>69320</v>
      </c>
      <c r="G1311">
        <v>110</v>
      </c>
      <c r="H1311">
        <v>1070</v>
      </c>
      <c r="I1311">
        <v>1600</v>
      </c>
      <c r="J1311">
        <v>0</v>
      </c>
    </row>
    <row r="1312" spans="1:10">
      <c r="A1312">
        <v>9250</v>
      </c>
      <c r="B1312">
        <v>0</v>
      </c>
      <c r="C1312">
        <v>1</v>
      </c>
      <c r="D1312">
        <v>0</v>
      </c>
      <c r="E1312">
        <v>78</v>
      </c>
      <c r="F1312">
        <v>69000</v>
      </c>
      <c r="G1312">
        <v>110</v>
      </c>
      <c r="H1312">
        <v>1075</v>
      </c>
      <c r="I1312">
        <v>1600</v>
      </c>
      <c r="J1312">
        <v>0</v>
      </c>
    </row>
    <row r="1313" spans="1:10">
      <c r="A1313">
        <v>9250</v>
      </c>
      <c r="B1313">
        <v>0</v>
      </c>
      <c r="C1313">
        <v>1</v>
      </c>
      <c r="D1313">
        <v>0</v>
      </c>
      <c r="E1313">
        <v>73</v>
      </c>
      <c r="F1313">
        <v>68988</v>
      </c>
      <c r="G1313">
        <v>86</v>
      </c>
      <c r="H1313">
        <v>1035</v>
      </c>
      <c r="I1313">
        <v>1300</v>
      </c>
      <c r="J1313">
        <v>0</v>
      </c>
    </row>
    <row r="1314" spans="1:10">
      <c r="A1314">
        <v>9950</v>
      </c>
      <c r="B1314">
        <v>0</v>
      </c>
      <c r="C1314">
        <v>1</v>
      </c>
      <c r="D1314">
        <v>0</v>
      </c>
      <c r="E1314">
        <v>79</v>
      </c>
      <c r="F1314">
        <v>68945</v>
      </c>
      <c r="G1314">
        <v>110</v>
      </c>
      <c r="H1314">
        <v>1085</v>
      </c>
      <c r="I1314">
        <v>1600</v>
      </c>
      <c r="J1314">
        <v>0</v>
      </c>
    </row>
    <row r="1315" spans="1:10">
      <c r="A1315">
        <v>5950</v>
      </c>
      <c r="B1315">
        <v>0</v>
      </c>
      <c r="C1315">
        <v>1</v>
      </c>
      <c r="D1315">
        <v>0</v>
      </c>
      <c r="E1315">
        <v>74</v>
      </c>
      <c r="F1315">
        <v>68285</v>
      </c>
      <c r="G1315">
        <v>110</v>
      </c>
      <c r="H1315">
        <v>1050</v>
      </c>
      <c r="I1315">
        <v>1600</v>
      </c>
      <c r="J1315">
        <v>0</v>
      </c>
    </row>
    <row r="1316" spans="1:10">
      <c r="A1316">
        <v>7995</v>
      </c>
      <c r="B1316">
        <v>0</v>
      </c>
      <c r="C1316">
        <v>1</v>
      </c>
      <c r="D1316">
        <v>0</v>
      </c>
      <c r="E1316">
        <v>76</v>
      </c>
      <c r="F1316">
        <v>68000</v>
      </c>
      <c r="G1316">
        <v>110</v>
      </c>
      <c r="H1316">
        <v>1075</v>
      </c>
      <c r="I1316">
        <v>1600</v>
      </c>
      <c r="J1316">
        <v>0</v>
      </c>
    </row>
    <row r="1317" spans="1:10">
      <c r="A1317">
        <v>8950</v>
      </c>
      <c r="B1317">
        <v>0</v>
      </c>
      <c r="C1317">
        <v>1</v>
      </c>
      <c r="D1317">
        <v>0</v>
      </c>
      <c r="E1317">
        <v>70</v>
      </c>
      <c r="F1317">
        <v>68000</v>
      </c>
      <c r="G1317">
        <v>86</v>
      </c>
      <c r="H1317">
        <v>1045</v>
      </c>
      <c r="I1317">
        <v>1300</v>
      </c>
      <c r="J1317">
        <v>1</v>
      </c>
    </row>
    <row r="1318" spans="1:10">
      <c r="A1318">
        <v>7450</v>
      </c>
      <c r="B1318">
        <v>0</v>
      </c>
      <c r="C1318">
        <v>1</v>
      </c>
      <c r="D1318">
        <v>0</v>
      </c>
      <c r="E1318">
        <v>75</v>
      </c>
      <c r="F1318">
        <v>67451</v>
      </c>
      <c r="G1318">
        <v>86</v>
      </c>
      <c r="H1318">
        <v>1000</v>
      </c>
      <c r="I1318">
        <v>1300</v>
      </c>
      <c r="J1318">
        <v>0</v>
      </c>
    </row>
    <row r="1319" spans="1:10">
      <c r="A1319">
        <v>8250</v>
      </c>
      <c r="B1319">
        <v>0</v>
      </c>
      <c r="C1319">
        <v>1</v>
      </c>
      <c r="D1319">
        <v>0</v>
      </c>
      <c r="E1319">
        <v>76</v>
      </c>
      <c r="F1319">
        <v>67266</v>
      </c>
      <c r="G1319">
        <v>86</v>
      </c>
      <c r="H1319">
        <v>1035</v>
      </c>
      <c r="I1319">
        <v>1300</v>
      </c>
      <c r="J1319">
        <v>0</v>
      </c>
    </row>
    <row r="1320" spans="1:10">
      <c r="A1320">
        <v>8500</v>
      </c>
      <c r="B1320">
        <v>0</v>
      </c>
      <c r="C1320">
        <v>1</v>
      </c>
      <c r="D1320">
        <v>0</v>
      </c>
      <c r="E1320">
        <v>78</v>
      </c>
      <c r="F1320">
        <v>67255</v>
      </c>
      <c r="G1320">
        <v>110</v>
      </c>
      <c r="H1320">
        <v>1085</v>
      </c>
      <c r="I1320">
        <v>1600</v>
      </c>
      <c r="J1320">
        <v>0</v>
      </c>
    </row>
    <row r="1321" spans="1:10">
      <c r="A1321">
        <v>8500</v>
      </c>
      <c r="B1321">
        <v>0</v>
      </c>
      <c r="C1321">
        <v>1</v>
      </c>
      <c r="D1321">
        <v>0</v>
      </c>
      <c r="E1321">
        <v>70</v>
      </c>
      <c r="F1321">
        <v>67100</v>
      </c>
      <c r="G1321">
        <v>110</v>
      </c>
      <c r="H1321">
        <v>1075</v>
      </c>
      <c r="I1321">
        <v>1600</v>
      </c>
      <c r="J1321">
        <v>0</v>
      </c>
    </row>
    <row r="1322" spans="1:10">
      <c r="A1322">
        <v>9400</v>
      </c>
      <c r="B1322">
        <v>1</v>
      </c>
      <c r="C1322">
        <v>0</v>
      </c>
      <c r="D1322">
        <v>0</v>
      </c>
      <c r="E1322">
        <v>69</v>
      </c>
      <c r="F1322">
        <v>67092</v>
      </c>
      <c r="G1322">
        <v>72</v>
      </c>
      <c r="H1322">
        <v>1115</v>
      </c>
      <c r="I1322">
        <v>2000</v>
      </c>
      <c r="J1322">
        <v>0</v>
      </c>
    </row>
    <row r="1323" spans="1:10">
      <c r="A1323">
        <v>7250</v>
      </c>
      <c r="B1323">
        <v>0</v>
      </c>
      <c r="C1323">
        <v>1</v>
      </c>
      <c r="D1323">
        <v>0</v>
      </c>
      <c r="E1323">
        <v>80</v>
      </c>
      <c r="F1323">
        <v>66880</v>
      </c>
      <c r="G1323">
        <v>110</v>
      </c>
      <c r="H1323">
        <v>1055</v>
      </c>
      <c r="I1323">
        <v>1600</v>
      </c>
      <c r="J1323">
        <v>0</v>
      </c>
    </row>
    <row r="1324" spans="1:10">
      <c r="A1324">
        <v>8950</v>
      </c>
      <c r="B1324">
        <v>0</v>
      </c>
      <c r="C1324">
        <v>1</v>
      </c>
      <c r="D1324">
        <v>0</v>
      </c>
      <c r="E1324">
        <v>79</v>
      </c>
      <c r="F1324">
        <v>66855</v>
      </c>
      <c r="G1324">
        <v>110</v>
      </c>
      <c r="H1324">
        <v>1075</v>
      </c>
      <c r="I1324">
        <v>1600</v>
      </c>
      <c r="J1324">
        <v>0</v>
      </c>
    </row>
    <row r="1325" spans="1:10">
      <c r="A1325">
        <v>9450</v>
      </c>
      <c r="B1325">
        <v>0</v>
      </c>
      <c r="C1325">
        <v>1</v>
      </c>
      <c r="D1325">
        <v>0</v>
      </c>
      <c r="E1325">
        <v>80</v>
      </c>
      <c r="F1325">
        <v>66843</v>
      </c>
      <c r="G1325">
        <v>110</v>
      </c>
      <c r="H1325">
        <v>1075</v>
      </c>
      <c r="I1325">
        <v>1600</v>
      </c>
      <c r="J1325">
        <v>0</v>
      </c>
    </row>
    <row r="1326" spans="1:10">
      <c r="A1326">
        <v>8500</v>
      </c>
      <c r="B1326">
        <v>0</v>
      </c>
      <c r="C1326">
        <v>1</v>
      </c>
      <c r="D1326">
        <v>0</v>
      </c>
      <c r="E1326">
        <v>74</v>
      </c>
      <c r="F1326">
        <v>66718</v>
      </c>
      <c r="G1326">
        <v>110</v>
      </c>
      <c r="H1326">
        <v>1050</v>
      </c>
      <c r="I1326">
        <v>1600</v>
      </c>
      <c r="J1326">
        <v>0</v>
      </c>
    </row>
    <row r="1327" spans="1:10">
      <c r="A1327">
        <v>6750</v>
      </c>
      <c r="B1327">
        <v>0</v>
      </c>
      <c r="C1327">
        <v>1</v>
      </c>
      <c r="D1327">
        <v>0</v>
      </c>
      <c r="E1327">
        <v>80</v>
      </c>
      <c r="F1327">
        <v>66168</v>
      </c>
      <c r="G1327">
        <v>86</v>
      </c>
      <c r="H1327">
        <v>1015</v>
      </c>
      <c r="I1327">
        <v>1300</v>
      </c>
      <c r="J1327">
        <v>0</v>
      </c>
    </row>
    <row r="1328" spans="1:10">
      <c r="A1328">
        <v>7400</v>
      </c>
      <c r="B1328">
        <v>0</v>
      </c>
      <c r="C1328">
        <v>1</v>
      </c>
      <c r="D1328">
        <v>0</v>
      </c>
      <c r="E1328">
        <v>80</v>
      </c>
      <c r="F1328">
        <v>65950</v>
      </c>
      <c r="G1328">
        <v>110</v>
      </c>
      <c r="H1328">
        <v>1070</v>
      </c>
      <c r="I1328">
        <v>1600</v>
      </c>
      <c r="J1328">
        <v>0</v>
      </c>
    </row>
    <row r="1329" spans="1:10">
      <c r="A1329">
        <v>8950</v>
      </c>
      <c r="B1329">
        <v>0</v>
      </c>
      <c r="C1329">
        <v>1</v>
      </c>
      <c r="D1329">
        <v>0</v>
      </c>
      <c r="E1329">
        <v>78</v>
      </c>
      <c r="F1329">
        <v>65500</v>
      </c>
      <c r="G1329">
        <v>86</v>
      </c>
      <c r="H1329">
        <v>1015</v>
      </c>
      <c r="I1329">
        <v>1300</v>
      </c>
      <c r="J1329">
        <v>0</v>
      </c>
    </row>
    <row r="1330" spans="1:10">
      <c r="A1330">
        <v>6900</v>
      </c>
      <c r="B1330">
        <v>0</v>
      </c>
      <c r="C1330">
        <v>1</v>
      </c>
      <c r="D1330">
        <v>0</v>
      </c>
      <c r="E1330">
        <v>80</v>
      </c>
      <c r="F1330">
        <v>65307</v>
      </c>
      <c r="G1330">
        <v>110</v>
      </c>
      <c r="H1330">
        <v>1055</v>
      </c>
      <c r="I1330">
        <v>1600</v>
      </c>
      <c r="J1330">
        <v>0</v>
      </c>
    </row>
    <row r="1331" spans="1:10">
      <c r="A1331">
        <v>7750</v>
      </c>
      <c r="B1331">
        <v>0</v>
      </c>
      <c r="C1331">
        <v>1</v>
      </c>
      <c r="D1331">
        <v>0</v>
      </c>
      <c r="E1331">
        <v>79</v>
      </c>
      <c r="F1331">
        <v>65254</v>
      </c>
      <c r="G1331">
        <v>86</v>
      </c>
      <c r="H1331">
        <v>1015</v>
      </c>
      <c r="I1331">
        <v>1300</v>
      </c>
      <c r="J1331">
        <v>0</v>
      </c>
    </row>
    <row r="1332" spans="1:10">
      <c r="A1332">
        <v>8950</v>
      </c>
      <c r="B1332">
        <v>1</v>
      </c>
      <c r="C1332">
        <v>0</v>
      </c>
      <c r="D1332">
        <v>0</v>
      </c>
      <c r="E1332">
        <v>71</v>
      </c>
      <c r="F1332">
        <v>65021</v>
      </c>
      <c r="G1332">
        <v>72</v>
      </c>
      <c r="H1332">
        <v>1115</v>
      </c>
      <c r="I1332">
        <v>2000</v>
      </c>
      <c r="J1332">
        <v>0</v>
      </c>
    </row>
    <row r="1333" spans="1:10">
      <c r="A1333">
        <v>6950</v>
      </c>
      <c r="B1333">
        <v>0</v>
      </c>
      <c r="C1333">
        <v>1</v>
      </c>
      <c r="D1333">
        <v>0</v>
      </c>
      <c r="E1333">
        <v>75</v>
      </c>
      <c r="F1333">
        <v>65006</v>
      </c>
      <c r="G1333">
        <v>86</v>
      </c>
      <c r="H1333">
        <v>1015</v>
      </c>
      <c r="I1333">
        <v>1300</v>
      </c>
      <c r="J1333">
        <v>0</v>
      </c>
    </row>
    <row r="1334" spans="1:10">
      <c r="A1334">
        <v>8495</v>
      </c>
      <c r="B1334">
        <v>0</v>
      </c>
      <c r="C1334">
        <v>1</v>
      </c>
      <c r="D1334">
        <v>0</v>
      </c>
      <c r="E1334">
        <v>77</v>
      </c>
      <c r="F1334">
        <v>64280</v>
      </c>
      <c r="G1334">
        <v>110</v>
      </c>
      <c r="H1334">
        <v>1035</v>
      </c>
      <c r="I1334">
        <v>1600</v>
      </c>
      <c r="J1334">
        <v>0</v>
      </c>
    </row>
    <row r="1335" spans="1:10">
      <c r="A1335">
        <v>10000</v>
      </c>
      <c r="B1335">
        <v>0</v>
      </c>
      <c r="C1335">
        <v>1</v>
      </c>
      <c r="D1335">
        <v>0</v>
      </c>
      <c r="E1335">
        <v>75</v>
      </c>
      <c r="F1335">
        <v>64000</v>
      </c>
      <c r="G1335">
        <v>107</v>
      </c>
      <c r="H1335">
        <v>1085</v>
      </c>
      <c r="I1335">
        <v>1600</v>
      </c>
      <c r="J1335">
        <v>1</v>
      </c>
    </row>
    <row r="1336" spans="1:10">
      <c r="A1336">
        <v>6999</v>
      </c>
      <c r="B1336">
        <v>0</v>
      </c>
      <c r="C1336">
        <v>1</v>
      </c>
      <c r="D1336">
        <v>0</v>
      </c>
      <c r="E1336">
        <v>71</v>
      </c>
      <c r="F1336">
        <v>64000</v>
      </c>
      <c r="G1336">
        <v>110</v>
      </c>
      <c r="H1336">
        <v>1070</v>
      </c>
      <c r="I1336">
        <v>1600</v>
      </c>
      <c r="J1336">
        <v>0</v>
      </c>
    </row>
    <row r="1337" spans="1:10">
      <c r="A1337">
        <v>8950</v>
      </c>
      <c r="B1337">
        <v>0</v>
      </c>
      <c r="C1337">
        <v>1</v>
      </c>
      <c r="D1337">
        <v>0</v>
      </c>
      <c r="E1337">
        <v>80</v>
      </c>
      <c r="F1337">
        <v>64000</v>
      </c>
      <c r="G1337">
        <v>110</v>
      </c>
      <c r="H1337">
        <v>1055</v>
      </c>
      <c r="I1337">
        <v>1600</v>
      </c>
      <c r="J1337">
        <v>0</v>
      </c>
    </row>
    <row r="1338" spans="1:10">
      <c r="A1338">
        <v>8500</v>
      </c>
      <c r="B1338">
        <v>0</v>
      </c>
      <c r="C1338">
        <v>1</v>
      </c>
      <c r="D1338">
        <v>0</v>
      </c>
      <c r="E1338">
        <v>79</v>
      </c>
      <c r="F1338">
        <v>63918</v>
      </c>
      <c r="G1338">
        <v>110</v>
      </c>
      <c r="H1338">
        <v>1035</v>
      </c>
      <c r="I1338">
        <v>1600</v>
      </c>
      <c r="J1338">
        <v>0</v>
      </c>
    </row>
    <row r="1339" spans="1:10">
      <c r="A1339">
        <v>8750</v>
      </c>
      <c r="B1339">
        <v>0</v>
      </c>
      <c r="C1339">
        <v>1</v>
      </c>
      <c r="D1339">
        <v>0</v>
      </c>
      <c r="E1339">
        <v>75</v>
      </c>
      <c r="F1339">
        <v>63634</v>
      </c>
      <c r="G1339">
        <v>110</v>
      </c>
      <c r="H1339">
        <v>1035</v>
      </c>
      <c r="I1339">
        <v>1600</v>
      </c>
      <c r="J1339">
        <v>0</v>
      </c>
    </row>
    <row r="1340" spans="1:10">
      <c r="A1340">
        <v>7499</v>
      </c>
      <c r="B1340">
        <v>0</v>
      </c>
      <c r="C1340">
        <v>1</v>
      </c>
      <c r="D1340">
        <v>0</v>
      </c>
      <c r="E1340">
        <v>80</v>
      </c>
      <c r="F1340">
        <v>63500</v>
      </c>
      <c r="G1340">
        <v>110</v>
      </c>
      <c r="H1340">
        <v>1050</v>
      </c>
      <c r="I1340">
        <v>1600</v>
      </c>
      <c r="J1340">
        <v>0</v>
      </c>
    </row>
    <row r="1341" spans="1:10">
      <c r="A1341">
        <v>9000</v>
      </c>
      <c r="B1341">
        <v>0</v>
      </c>
      <c r="C1341">
        <v>1</v>
      </c>
      <c r="D1341">
        <v>0</v>
      </c>
      <c r="E1341">
        <v>80</v>
      </c>
      <c r="F1341">
        <v>63266</v>
      </c>
      <c r="G1341">
        <v>110</v>
      </c>
      <c r="H1341">
        <v>1035</v>
      </c>
      <c r="I1341">
        <v>1600</v>
      </c>
      <c r="J1341">
        <v>0</v>
      </c>
    </row>
    <row r="1342" spans="1:10">
      <c r="A1342">
        <v>8950</v>
      </c>
      <c r="B1342">
        <v>0</v>
      </c>
      <c r="C1342">
        <v>1</v>
      </c>
      <c r="D1342">
        <v>0</v>
      </c>
      <c r="E1342">
        <v>77</v>
      </c>
      <c r="F1342">
        <v>62595</v>
      </c>
      <c r="G1342">
        <v>110</v>
      </c>
      <c r="H1342">
        <v>1050</v>
      </c>
      <c r="I1342">
        <v>1600</v>
      </c>
      <c r="J1342">
        <v>0</v>
      </c>
    </row>
    <row r="1343" spans="1:10">
      <c r="A1343">
        <v>6950</v>
      </c>
      <c r="B1343">
        <v>0</v>
      </c>
      <c r="C1343">
        <v>1</v>
      </c>
      <c r="D1343">
        <v>0</v>
      </c>
      <c r="E1343">
        <v>80</v>
      </c>
      <c r="F1343">
        <v>62581</v>
      </c>
      <c r="G1343">
        <v>110</v>
      </c>
      <c r="H1343">
        <v>1075</v>
      </c>
      <c r="I1343">
        <v>1600</v>
      </c>
      <c r="J1343">
        <v>0</v>
      </c>
    </row>
    <row r="1344" spans="1:10">
      <c r="A1344">
        <v>8500</v>
      </c>
      <c r="B1344">
        <v>0</v>
      </c>
      <c r="C1344">
        <v>1</v>
      </c>
      <c r="D1344">
        <v>0</v>
      </c>
      <c r="E1344">
        <v>77</v>
      </c>
      <c r="F1344">
        <v>62285</v>
      </c>
      <c r="G1344">
        <v>110</v>
      </c>
      <c r="H1344">
        <v>1075</v>
      </c>
      <c r="I1344">
        <v>1600</v>
      </c>
      <c r="J1344">
        <v>0</v>
      </c>
    </row>
    <row r="1345" spans="1:10">
      <c r="A1345">
        <v>8450</v>
      </c>
      <c r="B1345">
        <v>0</v>
      </c>
      <c r="C1345">
        <v>1</v>
      </c>
      <c r="D1345">
        <v>0</v>
      </c>
      <c r="E1345">
        <v>77</v>
      </c>
      <c r="F1345">
        <v>61906</v>
      </c>
      <c r="G1345">
        <v>86</v>
      </c>
      <c r="H1345">
        <v>1065</v>
      </c>
      <c r="I1345">
        <v>1300</v>
      </c>
      <c r="J1345">
        <v>1</v>
      </c>
    </row>
    <row r="1346" spans="1:10">
      <c r="A1346">
        <v>8950</v>
      </c>
      <c r="B1346">
        <v>0</v>
      </c>
      <c r="C1346">
        <v>1</v>
      </c>
      <c r="D1346">
        <v>0</v>
      </c>
      <c r="E1346">
        <v>74</v>
      </c>
      <c r="F1346">
        <v>61700</v>
      </c>
      <c r="G1346">
        <v>110</v>
      </c>
      <c r="H1346">
        <v>1070</v>
      </c>
      <c r="I1346">
        <v>1600</v>
      </c>
      <c r="J1346">
        <v>0</v>
      </c>
    </row>
    <row r="1347" spans="1:10">
      <c r="A1347">
        <v>8250</v>
      </c>
      <c r="B1347">
        <v>0</v>
      </c>
      <c r="C1347">
        <v>1</v>
      </c>
      <c r="D1347">
        <v>0</v>
      </c>
      <c r="E1347">
        <v>77</v>
      </c>
      <c r="F1347">
        <v>61648</v>
      </c>
      <c r="G1347">
        <v>110</v>
      </c>
      <c r="H1347">
        <v>1070</v>
      </c>
      <c r="I1347">
        <v>1600</v>
      </c>
      <c r="J1347">
        <v>0</v>
      </c>
    </row>
    <row r="1348" spans="1:10">
      <c r="A1348">
        <v>7950</v>
      </c>
      <c r="B1348">
        <v>0</v>
      </c>
      <c r="C1348">
        <v>1</v>
      </c>
      <c r="D1348">
        <v>0</v>
      </c>
      <c r="E1348">
        <v>75</v>
      </c>
      <c r="F1348">
        <v>61626</v>
      </c>
      <c r="G1348">
        <v>86</v>
      </c>
      <c r="H1348">
        <v>1035</v>
      </c>
      <c r="I1348">
        <v>1300</v>
      </c>
      <c r="J1348">
        <v>0</v>
      </c>
    </row>
    <row r="1349" spans="1:10">
      <c r="A1349">
        <v>7450</v>
      </c>
      <c r="B1349">
        <v>0</v>
      </c>
      <c r="C1349">
        <v>1</v>
      </c>
      <c r="D1349">
        <v>0</v>
      </c>
      <c r="E1349">
        <v>70</v>
      </c>
      <c r="F1349">
        <v>61510</v>
      </c>
      <c r="G1349">
        <v>110</v>
      </c>
      <c r="H1349">
        <v>1035</v>
      </c>
      <c r="I1349">
        <v>1600</v>
      </c>
      <c r="J1349">
        <v>0</v>
      </c>
    </row>
    <row r="1350" spans="1:10">
      <c r="A1350">
        <v>9000</v>
      </c>
      <c r="B1350">
        <v>0</v>
      </c>
      <c r="C1350">
        <v>1</v>
      </c>
      <c r="D1350">
        <v>0</v>
      </c>
      <c r="E1350">
        <v>79</v>
      </c>
      <c r="F1350">
        <v>61165</v>
      </c>
      <c r="G1350">
        <v>107</v>
      </c>
      <c r="H1350">
        <v>1080</v>
      </c>
      <c r="I1350">
        <v>1600</v>
      </c>
      <c r="J1350">
        <v>1</v>
      </c>
    </row>
    <row r="1351" spans="1:10">
      <c r="A1351">
        <v>7150</v>
      </c>
      <c r="B1351">
        <v>0</v>
      </c>
      <c r="C1351">
        <v>1</v>
      </c>
      <c r="D1351">
        <v>0</v>
      </c>
      <c r="E1351">
        <v>70</v>
      </c>
      <c r="F1351">
        <v>61000</v>
      </c>
      <c r="G1351">
        <v>110</v>
      </c>
      <c r="H1351">
        <v>1035</v>
      </c>
      <c r="I1351">
        <v>1600</v>
      </c>
      <c r="J1351">
        <v>0</v>
      </c>
    </row>
    <row r="1352" spans="1:10">
      <c r="A1352">
        <v>7750</v>
      </c>
      <c r="B1352">
        <v>0</v>
      </c>
      <c r="C1352">
        <v>1</v>
      </c>
      <c r="D1352">
        <v>0</v>
      </c>
      <c r="E1352">
        <v>76</v>
      </c>
      <c r="F1352">
        <v>60833</v>
      </c>
      <c r="G1352">
        <v>110</v>
      </c>
      <c r="H1352">
        <v>1035</v>
      </c>
      <c r="I1352">
        <v>1600</v>
      </c>
      <c r="J1352">
        <v>0</v>
      </c>
    </row>
    <row r="1353" spans="1:10">
      <c r="A1353">
        <v>5845</v>
      </c>
      <c r="B1353">
        <v>0</v>
      </c>
      <c r="C1353">
        <v>1</v>
      </c>
      <c r="D1353">
        <v>0</v>
      </c>
      <c r="E1353">
        <v>70</v>
      </c>
      <c r="F1353">
        <v>60600</v>
      </c>
      <c r="G1353">
        <v>86</v>
      </c>
      <c r="H1353">
        <v>1060</v>
      </c>
      <c r="I1353">
        <v>1300</v>
      </c>
      <c r="J1353">
        <v>0</v>
      </c>
    </row>
    <row r="1354" spans="1:10">
      <c r="A1354">
        <v>8500</v>
      </c>
      <c r="B1354">
        <v>0</v>
      </c>
      <c r="C1354">
        <v>1</v>
      </c>
      <c r="D1354">
        <v>0</v>
      </c>
      <c r="E1354">
        <v>72</v>
      </c>
      <c r="F1354">
        <v>60483</v>
      </c>
      <c r="G1354">
        <v>110</v>
      </c>
      <c r="H1354">
        <v>1075</v>
      </c>
      <c r="I1354">
        <v>1600</v>
      </c>
      <c r="J1354">
        <v>0</v>
      </c>
    </row>
    <row r="1355" spans="1:10">
      <c r="A1355">
        <v>8250</v>
      </c>
      <c r="B1355">
        <v>0</v>
      </c>
      <c r="C1355">
        <v>1</v>
      </c>
      <c r="D1355">
        <v>0</v>
      </c>
      <c r="E1355">
        <v>80</v>
      </c>
      <c r="F1355">
        <v>60476</v>
      </c>
      <c r="G1355">
        <v>110</v>
      </c>
      <c r="H1355">
        <v>1114</v>
      </c>
      <c r="I1355">
        <v>1600</v>
      </c>
      <c r="J1355">
        <v>0</v>
      </c>
    </row>
    <row r="1356" spans="1:10">
      <c r="A1356">
        <v>9450</v>
      </c>
      <c r="B1356">
        <v>0</v>
      </c>
      <c r="C1356">
        <v>1</v>
      </c>
      <c r="D1356">
        <v>0</v>
      </c>
      <c r="E1356">
        <v>79</v>
      </c>
      <c r="F1356">
        <v>60142</v>
      </c>
      <c r="G1356">
        <v>110</v>
      </c>
      <c r="H1356">
        <v>1050</v>
      </c>
      <c r="I1356">
        <v>1600</v>
      </c>
      <c r="J1356">
        <v>0</v>
      </c>
    </row>
    <row r="1357" spans="1:10">
      <c r="A1357">
        <v>6750</v>
      </c>
      <c r="B1357">
        <v>0</v>
      </c>
      <c r="C1357">
        <v>1</v>
      </c>
      <c r="D1357">
        <v>0</v>
      </c>
      <c r="E1357">
        <v>69</v>
      </c>
      <c r="F1357">
        <v>60050</v>
      </c>
      <c r="G1357">
        <v>110</v>
      </c>
      <c r="H1357">
        <v>1050</v>
      </c>
      <c r="I1357">
        <v>1600</v>
      </c>
      <c r="J1357">
        <v>0</v>
      </c>
    </row>
    <row r="1358" spans="1:10">
      <c r="A1358">
        <v>8400</v>
      </c>
      <c r="B1358">
        <v>0</v>
      </c>
      <c r="C1358">
        <v>1</v>
      </c>
      <c r="D1358">
        <v>0</v>
      </c>
      <c r="E1358">
        <v>77</v>
      </c>
      <c r="F1358">
        <v>60000</v>
      </c>
      <c r="G1358">
        <v>110</v>
      </c>
      <c r="H1358">
        <v>1050</v>
      </c>
      <c r="I1358">
        <v>1600</v>
      </c>
      <c r="J1358">
        <v>0</v>
      </c>
    </row>
    <row r="1359" spans="1:10">
      <c r="A1359">
        <v>7900</v>
      </c>
      <c r="B1359">
        <v>0</v>
      </c>
      <c r="C1359">
        <v>1</v>
      </c>
      <c r="D1359">
        <v>0</v>
      </c>
      <c r="E1359">
        <v>76</v>
      </c>
      <c r="F1359">
        <v>60000</v>
      </c>
      <c r="G1359">
        <v>110</v>
      </c>
      <c r="H1359">
        <v>1050</v>
      </c>
      <c r="I1359">
        <v>1600</v>
      </c>
      <c r="J1359">
        <v>0</v>
      </c>
    </row>
    <row r="1360" spans="1:10">
      <c r="A1360">
        <v>7950</v>
      </c>
      <c r="B1360">
        <v>0</v>
      </c>
      <c r="C1360">
        <v>1</v>
      </c>
      <c r="D1360">
        <v>0</v>
      </c>
      <c r="E1360">
        <v>76</v>
      </c>
      <c r="F1360">
        <v>59815</v>
      </c>
      <c r="G1360">
        <v>110</v>
      </c>
      <c r="H1360">
        <v>1055</v>
      </c>
      <c r="I1360">
        <v>1587</v>
      </c>
      <c r="J1360">
        <v>0</v>
      </c>
    </row>
    <row r="1361" spans="1:10">
      <c r="A1361">
        <v>8750</v>
      </c>
      <c r="B1361">
        <v>0</v>
      </c>
      <c r="C1361">
        <v>1</v>
      </c>
      <c r="D1361">
        <v>0</v>
      </c>
      <c r="E1361">
        <v>80</v>
      </c>
      <c r="F1361">
        <v>59326</v>
      </c>
      <c r="G1361">
        <v>110</v>
      </c>
      <c r="H1361">
        <v>1085</v>
      </c>
      <c r="I1361">
        <v>1600</v>
      </c>
      <c r="J1361">
        <v>0</v>
      </c>
    </row>
    <row r="1362" spans="1:10">
      <c r="A1362">
        <v>9900</v>
      </c>
      <c r="B1362">
        <v>0</v>
      </c>
      <c r="C1362">
        <v>1</v>
      </c>
      <c r="D1362">
        <v>0</v>
      </c>
      <c r="E1362">
        <v>73</v>
      </c>
      <c r="F1362">
        <v>59240</v>
      </c>
      <c r="G1362">
        <v>110</v>
      </c>
      <c r="H1362">
        <v>1050</v>
      </c>
      <c r="I1362">
        <v>1600</v>
      </c>
      <c r="J1362">
        <v>0</v>
      </c>
    </row>
    <row r="1363" spans="1:10">
      <c r="A1363">
        <v>6495</v>
      </c>
      <c r="B1363">
        <v>0</v>
      </c>
      <c r="C1363">
        <v>1</v>
      </c>
      <c r="D1363">
        <v>0</v>
      </c>
      <c r="E1363">
        <v>71</v>
      </c>
      <c r="F1363">
        <v>59164</v>
      </c>
      <c r="G1363">
        <v>110</v>
      </c>
      <c r="H1363">
        <v>1035</v>
      </c>
      <c r="I1363">
        <v>1600</v>
      </c>
      <c r="J1363">
        <v>0</v>
      </c>
    </row>
    <row r="1364" spans="1:10">
      <c r="A1364">
        <v>8250</v>
      </c>
      <c r="B1364">
        <v>0</v>
      </c>
      <c r="C1364">
        <v>1</v>
      </c>
      <c r="D1364">
        <v>0</v>
      </c>
      <c r="E1364">
        <v>70</v>
      </c>
      <c r="F1364">
        <v>59017</v>
      </c>
      <c r="G1364">
        <v>107</v>
      </c>
      <c r="H1364">
        <v>1080</v>
      </c>
      <c r="I1364">
        <v>1600</v>
      </c>
      <c r="J1364">
        <v>1</v>
      </c>
    </row>
    <row r="1365" spans="1:10">
      <c r="A1365">
        <v>6900</v>
      </c>
      <c r="B1365">
        <v>0</v>
      </c>
      <c r="C1365">
        <v>1</v>
      </c>
      <c r="D1365">
        <v>0</v>
      </c>
      <c r="E1365">
        <v>69</v>
      </c>
      <c r="F1365">
        <v>58952</v>
      </c>
      <c r="G1365">
        <v>110</v>
      </c>
      <c r="H1365">
        <v>1050</v>
      </c>
      <c r="I1365">
        <v>1600</v>
      </c>
      <c r="J1365">
        <v>0</v>
      </c>
    </row>
    <row r="1366" spans="1:10">
      <c r="A1366">
        <v>7500</v>
      </c>
      <c r="B1366">
        <v>0</v>
      </c>
      <c r="C1366">
        <v>1</v>
      </c>
      <c r="D1366">
        <v>0</v>
      </c>
      <c r="E1366">
        <v>74</v>
      </c>
      <c r="F1366">
        <v>58454</v>
      </c>
      <c r="G1366">
        <v>86</v>
      </c>
      <c r="H1366">
        <v>1015</v>
      </c>
      <c r="I1366">
        <v>1300</v>
      </c>
      <c r="J1366">
        <v>0</v>
      </c>
    </row>
    <row r="1367" spans="1:10">
      <c r="A1367">
        <v>7950</v>
      </c>
      <c r="B1367">
        <v>0</v>
      </c>
      <c r="C1367">
        <v>1</v>
      </c>
      <c r="D1367">
        <v>0</v>
      </c>
      <c r="E1367">
        <v>75</v>
      </c>
      <c r="F1367">
        <v>58341</v>
      </c>
      <c r="G1367">
        <v>86</v>
      </c>
      <c r="H1367">
        <v>1030</v>
      </c>
      <c r="I1367">
        <v>1300</v>
      </c>
      <c r="J1367">
        <v>1</v>
      </c>
    </row>
    <row r="1368" spans="1:10">
      <c r="A1368">
        <v>8250</v>
      </c>
      <c r="B1368">
        <v>0</v>
      </c>
      <c r="C1368">
        <v>1</v>
      </c>
      <c r="D1368">
        <v>0</v>
      </c>
      <c r="E1368">
        <v>80</v>
      </c>
      <c r="F1368">
        <v>58267</v>
      </c>
      <c r="G1368">
        <v>110</v>
      </c>
      <c r="H1368">
        <v>1070</v>
      </c>
      <c r="I1368">
        <v>1600</v>
      </c>
      <c r="J1368">
        <v>0</v>
      </c>
    </row>
    <row r="1369" spans="1:10">
      <c r="A1369">
        <v>8950</v>
      </c>
      <c r="B1369">
        <v>0</v>
      </c>
      <c r="C1369">
        <v>1</v>
      </c>
      <c r="D1369">
        <v>0</v>
      </c>
      <c r="E1369">
        <v>80</v>
      </c>
      <c r="F1369">
        <v>58000</v>
      </c>
      <c r="G1369">
        <v>110</v>
      </c>
      <c r="H1369">
        <v>1055</v>
      </c>
      <c r="I1369">
        <v>1600</v>
      </c>
      <c r="J1369">
        <v>0</v>
      </c>
    </row>
    <row r="1370" spans="1:10">
      <c r="A1370">
        <v>9750</v>
      </c>
      <c r="B1370">
        <v>0</v>
      </c>
      <c r="C1370">
        <v>1</v>
      </c>
      <c r="D1370">
        <v>0</v>
      </c>
      <c r="E1370">
        <v>70</v>
      </c>
      <c r="F1370">
        <v>57829</v>
      </c>
      <c r="G1370">
        <v>110</v>
      </c>
      <c r="H1370">
        <v>1050</v>
      </c>
      <c r="I1370">
        <v>1600</v>
      </c>
      <c r="J1370">
        <v>0</v>
      </c>
    </row>
    <row r="1371" spans="1:10">
      <c r="A1371">
        <v>8250</v>
      </c>
      <c r="B1371">
        <v>0</v>
      </c>
      <c r="C1371">
        <v>1</v>
      </c>
      <c r="D1371">
        <v>0</v>
      </c>
      <c r="E1371">
        <v>80</v>
      </c>
      <c r="F1371">
        <v>57787</v>
      </c>
      <c r="G1371">
        <v>86</v>
      </c>
      <c r="H1371">
        <v>1015</v>
      </c>
      <c r="I1371">
        <v>1300</v>
      </c>
      <c r="J1371">
        <v>0</v>
      </c>
    </row>
    <row r="1372" spans="1:10">
      <c r="A1372">
        <v>8900</v>
      </c>
      <c r="B1372">
        <v>0</v>
      </c>
      <c r="C1372">
        <v>1</v>
      </c>
      <c r="D1372">
        <v>0</v>
      </c>
      <c r="E1372">
        <v>78</v>
      </c>
      <c r="F1372">
        <v>57628</v>
      </c>
      <c r="G1372">
        <v>110</v>
      </c>
      <c r="H1372">
        <v>1075</v>
      </c>
      <c r="I1372">
        <v>1600</v>
      </c>
      <c r="J1372">
        <v>0</v>
      </c>
    </row>
    <row r="1373" spans="1:10">
      <c r="A1373">
        <v>8950</v>
      </c>
      <c r="B1373">
        <v>0</v>
      </c>
      <c r="C1373">
        <v>1</v>
      </c>
      <c r="D1373">
        <v>0</v>
      </c>
      <c r="E1373">
        <v>75</v>
      </c>
      <c r="F1373">
        <v>57537</v>
      </c>
      <c r="G1373">
        <v>86</v>
      </c>
      <c r="H1373">
        <v>1050</v>
      </c>
      <c r="I1373">
        <v>1300</v>
      </c>
      <c r="J1373">
        <v>0</v>
      </c>
    </row>
    <row r="1374" spans="1:10">
      <c r="A1374">
        <v>6750</v>
      </c>
      <c r="B1374">
        <v>0</v>
      </c>
      <c r="C1374">
        <v>1</v>
      </c>
      <c r="D1374">
        <v>0</v>
      </c>
      <c r="E1374">
        <v>76</v>
      </c>
      <c r="F1374">
        <v>57263</v>
      </c>
      <c r="G1374">
        <v>110</v>
      </c>
      <c r="H1374">
        <v>1050</v>
      </c>
      <c r="I1374">
        <v>1600</v>
      </c>
      <c r="J1374">
        <v>0</v>
      </c>
    </row>
    <row r="1375" spans="1:10">
      <c r="A1375">
        <v>7950</v>
      </c>
      <c r="B1375">
        <v>0</v>
      </c>
      <c r="C1375">
        <v>1</v>
      </c>
      <c r="D1375">
        <v>0</v>
      </c>
      <c r="E1375">
        <v>75</v>
      </c>
      <c r="F1375">
        <v>57144</v>
      </c>
      <c r="G1375">
        <v>110</v>
      </c>
      <c r="H1375">
        <v>1070</v>
      </c>
      <c r="I1375">
        <v>1600</v>
      </c>
      <c r="J1375">
        <v>0</v>
      </c>
    </row>
    <row r="1376" spans="1:10">
      <c r="A1376">
        <v>8600</v>
      </c>
      <c r="B1376">
        <v>0</v>
      </c>
      <c r="C1376">
        <v>1</v>
      </c>
      <c r="D1376">
        <v>0</v>
      </c>
      <c r="E1376">
        <v>69</v>
      </c>
      <c r="F1376">
        <v>57096</v>
      </c>
      <c r="G1376">
        <v>86</v>
      </c>
      <c r="H1376">
        <v>1025</v>
      </c>
      <c r="I1376">
        <v>1300</v>
      </c>
      <c r="J1376">
        <v>0</v>
      </c>
    </row>
    <row r="1377" spans="1:10">
      <c r="A1377">
        <v>7750</v>
      </c>
      <c r="B1377">
        <v>0</v>
      </c>
      <c r="C1377">
        <v>1</v>
      </c>
      <c r="D1377">
        <v>0</v>
      </c>
      <c r="E1377">
        <v>80</v>
      </c>
      <c r="F1377">
        <v>57000</v>
      </c>
      <c r="G1377">
        <v>86</v>
      </c>
      <c r="H1377">
        <v>1000</v>
      </c>
      <c r="I1377">
        <v>1300</v>
      </c>
      <c r="J1377">
        <v>0</v>
      </c>
    </row>
    <row r="1378" spans="1:10">
      <c r="A1378">
        <v>7800</v>
      </c>
      <c r="B1378">
        <v>0</v>
      </c>
      <c r="C1378">
        <v>1</v>
      </c>
      <c r="D1378">
        <v>0</v>
      </c>
      <c r="E1378">
        <v>73</v>
      </c>
      <c r="F1378">
        <v>56566</v>
      </c>
      <c r="G1378">
        <v>110</v>
      </c>
      <c r="H1378">
        <v>1050</v>
      </c>
      <c r="I1378">
        <v>1600</v>
      </c>
      <c r="J1378">
        <v>0</v>
      </c>
    </row>
    <row r="1379" spans="1:10">
      <c r="A1379">
        <v>8750</v>
      </c>
      <c r="B1379">
        <v>0</v>
      </c>
      <c r="C1379">
        <v>1</v>
      </c>
      <c r="D1379">
        <v>0</v>
      </c>
      <c r="E1379">
        <v>73</v>
      </c>
      <c r="F1379">
        <v>56307</v>
      </c>
      <c r="G1379">
        <v>110</v>
      </c>
      <c r="H1379">
        <v>1050</v>
      </c>
      <c r="I1379">
        <v>1600</v>
      </c>
      <c r="J1379">
        <v>0</v>
      </c>
    </row>
    <row r="1380" spans="1:10">
      <c r="A1380">
        <v>9500</v>
      </c>
      <c r="B1380">
        <v>0</v>
      </c>
      <c r="C1380">
        <v>1</v>
      </c>
      <c r="D1380">
        <v>0</v>
      </c>
      <c r="E1380">
        <v>79</v>
      </c>
      <c r="F1380">
        <v>56214</v>
      </c>
      <c r="G1380">
        <v>86</v>
      </c>
      <c r="H1380">
        <v>1015</v>
      </c>
      <c r="I1380">
        <v>1300</v>
      </c>
      <c r="J1380">
        <v>0</v>
      </c>
    </row>
    <row r="1381" spans="1:10">
      <c r="A1381">
        <v>7750</v>
      </c>
      <c r="B1381">
        <v>0</v>
      </c>
      <c r="C1381">
        <v>1</v>
      </c>
      <c r="D1381">
        <v>0</v>
      </c>
      <c r="E1381">
        <v>74</v>
      </c>
      <c r="F1381">
        <v>56132</v>
      </c>
      <c r="G1381">
        <v>110</v>
      </c>
      <c r="H1381">
        <v>1035</v>
      </c>
      <c r="I1381">
        <v>1600</v>
      </c>
      <c r="J1381">
        <v>0</v>
      </c>
    </row>
    <row r="1382" spans="1:10">
      <c r="A1382">
        <v>9950</v>
      </c>
      <c r="B1382">
        <v>0</v>
      </c>
      <c r="C1382">
        <v>1</v>
      </c>
      <c r="D1382">
        <v>0</v>
      </c>
      <c r="E1382">
        <v>79</v>
      </c>
      <c r="F1382">
        <v>55425</v>
      </c>
      <c r="G1382">
        <v>110</v>
      </c>
      <c r="H1382">
        <v>1075</v>
      </c>
      <c r="I1382">
        <v>1600</v>
      </c>
      <c r="J1382">
        <v>0</v>
      </c>
    </row>
    <row r="1383" spans="1:10">
      <c r="A1383">
        <v>7750</v>
      </c>
      <c r="B1383">
        <v>0</v>
      </c>
      <c r="C1383">
        <v>1</v>
      </c>
      <c r="D1383">
        <v>0</v>
      </c>
      <c r="E1383">
        <v>77</v>
      </c>
      <c r="F1383">
        <v>54439</v>
      </c>
      <c r="G1383">
        <v>86</v>
      </c>
      <c r="H1383">
        <v>1015</v>
      </c>
      <c r="I1383">
        <v>1300</v>
      </c>
      <c r="J1383">
        <v>0</v>
      </c>
    </row>
    <row r="1384" spans="1:10">
      <c r="A1384">
        <v>5950</v>
      </c>
      <c r="B1384">
        <v>0</v>
      </c>
      <c r="C1384">
        <v>1</v>
      </c>
      <c r="D1384">
        <v>0</v>
      </c>
      <c r="E1384">
        <v>69</v>
      </c>
      <c r="F1384">
        <v>53809</v>
      </c>
      <c r="G1384">
        <v>110</v>
      </c>
      <c r="H1384">
        <v>1050</v>
      </c>
      <c r="I1384">
        <v>1600</v>
      </c>
      <c r="J1384">
        <v>0</v>
      </c>
    </row>
    <row r="1385" spans="1:10">
      <c r="A1385">
        <v>10950</v>
      </c>
      <c r="B1385">
        <v>0</v>
      </c>
      <c r="C1385">
        <v>1</v>
      </c>
      <c r="D1385">
        <v>0</v>
      </c>
      <c r="E1385">
        <v>76</v>
      </c>
      <c r="F1385">
        <v>53133</v>
      </c>
      <c r="G1385">
        <v>110</v>
      </c>
      <c r="H1385">
        <v>1070</v>
      </c>
      <c r="I1385">
        <v>1600</v>
      </c>
      <c r="J1385">
        <v>0</v>
      </c>
    </row>
    <row r="1386" spans="1:10">
      <c r="A1386">
        <v>9450</v>
      </c>
      <c r="B1386">
        <v>0</v>
      </c>
      <c r="C1386">
        <v>1</v>
      </c>
      <c r="D1386">
        <v>0</v>
      </c>
      <c r="E1386">
        <v>77</v>
      </c>
      <c r="F1386">
        <v>52900</v>
      </c>
      <c r="G1386">
        <v>110</v>
      </c>
      <c r="H1386">
        <v>1075</v>
      </c>
      <c r="I1386">
        <v>1600</v>
      </c>
      <c r="J1386">
        <v>0</v>
      </c>
    </row>
    <row r="1387" spans="1:10">
      <c r="A1387">
        <v>8250</v>
      </c>
      <c r="B1387">
        <v>0</v>
      </c>
      <c r="C1387">
        <v>1</v>
      </c>
      <c r="D1387">
        <v>0</v>
      </c>
      <c r="E1387">
        <v>80</v>
      </c>
      <c r="F1387">
        <v>52700</v>
      </c>
      <c r="G1387">
        <v>110</v>
      </c>
      <c r="H1387">
        <v>1050</v>
      </c>
      <c r="I1387">
        <v>1600</v>
      </c>
      <c r="J1387">
        <v>0</v>
      </c>
    </row>
    <row r="1388" spans="1:10">
      <c r="A1388">
        <v>9750</v>
      </c>
      <c r="B1388">
        <v>0</v>
      </c>
      <c r="C1388">
        <v>1</v>
      </c>
      <c r="D1388">
        <v>0</v>
      </c>
      <c r="E1388">
        <v>69</v>
      </c>
      <c r="F1388">
        <v>52320</v>
      </c>
      <c r="G1388">
        <v>110</v>
      </c>
      <c r="H1388">
        <v>1070</v>
      </c>
      <c r="I1388">
        <v>1600</v>
      </c>
      <c r="J1388">
        <v>0</v>
      </c>
    </row>
    <row r="1389" spans="1:10">
      <c r="A1389">
        <v>7450</v>
      </c>
      <c r="B1389">
        <v>0</v>
      </c>
      <c r="C1389">
        <v>1</v>
      </c>
      <c r="D1389">
        <v>0</v>
      </c>
      <c r="E1389">
        <v>78</v>
      </c>
      <c r="F1389">
        <v>52287</v>
      </c>
      <c r="G1389">
        <v>110</v>
      </c>
      <c r="H1389">
        <v>1114</v>
      </c>
      <c r="I1389">
        <v>1600</v>
      </c>
      <c r="J1389">
        <v>0</v>
      </c>
    </row>
    <row r="1390" spans="1:10">
      <c r="A1390">
        <v>8750</v>
      </c>
      <c r="B1390">
        <v>0</v>
      </c>
      <c r="C1390">
        <v>1</v>
      </c>
      <c r="D1390">
        <v>0</v>
      </c>
      <c r="E1390">
        <v>75</v>
      </c>
      <c r="F1390">
        <v>52000</v>
      </c>
      <c r="G1390">
        <v>110</v>
      </c>
      <c r="H1390">
        <v>1075</v>
      </c>
      <c r="I1390">
        <v>1600</v>
      </c>
      <c r="J1390">
        <v>0</v>
      </c>
    </row>
    <row r="1391" spans="1:10">
      <c r="A1391">
        <v>8750</v>
      </c>
      <c r="B1391">
        <v>0</v>
      </c>
      <c r="C1391">
        <v>1</v>
      </c>
      <c r="D1391">
        <v>0</v>
      </c>
      <c r="E1391">
        <v>69</v>
      </c>
      <c r="F1391">
        <v>52000</v>
      </c>
      <c r="G1391">
        <v>110</v>
      </c>
      <c r="H1391">
        <v>1050</v>
      </c>
      <c r="I1391">
        <v>1600</v>
      </c>
      <c r="J1391">
        <v>0</v>
      </c>
    </row>
    <row r="1392" spans="1:10">
      <c r="A1392">
        <v>8500</v>
      </c>
      <c r="B1392">
        <v>0</v>
      </c>
      <c r="C1392">
        <v>1</v>
      </c>
      <c r="D1392">
        <v>0</v>
      </c>
      <c r="E1392">
        <v>73</v>
      </c>
      <c r="F1392">
        <v>52000</v>
      </c>
      <c r="G1392">
        <v>110</v>
      </c>
      <c r="H1392">
        <v>1065</v>
      </c>
      <c r="I1392">
        <v>1600</v>
      </c>
      <c r="J1392">
        <v>1</v>
      </c>
    </row>
    <row r="1393" spans="1:10">
      <c r="A1393">
        <v>8950</v>
      </c>
      <c r="B1393">
        <v>0</v>
      </c>
      <c r="C1393">
        <v>1</v>
      </c>
      <c r="D1393">
        <v>0</v>
      </c>
      <c r="E1393">
        <v>70</v>
      </c>
      <c r="F1393">
        <v>51874</v>
      </c>
      <c r="G1393">
        <v>86</v>
      </c>
      <c r="H1393">
        <v>1000</v>
      </c>
      <c r="I1393">
        <v>1300</v>
      </c>
      <c r="J1393">
        <v>0</v>
      </c>
    </row>
    <row r="1394" spans="1:10">
      <c r="A1394">
        <v>7500</v>
      </c>
      <c r="B1394">
        <v>0</v>
      </c>
      <c r="C1394">
        <v>1</v>
      </c>
      <c r="D1394">
        <v>0</v>
      </c>
      <c r="E1394">
        <v>79</v>
      </c>
      <c r="F1394">
        <v>49827</v>
      </c>
      <c r="G1394">
        <v>86</v>
      </c>
      <c r="H1394">
        <v>1035</v>
      </c>
      <c r="I1394">
        <v>1300</v>
      </c>
      <c r="J1394">
        <v>0</v>
      </c>
    </row>
    <row r="1395" spans="1:10">
      <c r="A1395">
        <v>7250</v>
      </c>
      <c r="B1395">
        <v>0</v>
      </c>
      <c r="C1395">
        <v>1</v>
      </c>
      <c r="D1395">
        <v>0</v>
      </c>
      <c r="E1395">
        <v>69</v>
      </c>
      <c r="F1395">
        <v>49640</v>
      </c>
      <c r="G1395">
        <v>110</v>
      </c>
      <c r="H1395">
        <v>1035</v>
      </c>
      <c r="I1395">
        <v>1600</v>
      </c>
      <c r="J1395">
        <v>0</v>
      </c>
    </row>
    <row r="1396" spans="1:10">
      <c r="A1396">
        <v>7450</v>
      </c>
      <c r="B1396">
        <v>0</v>
      </c>
      <c r="C1396">
        <v>1</v>
      </c>
      <c r="D1396">
        <v>0</v>
      </c>
      <c r="E1396">
        <v>80</v>
      </c>
      <c r="F1396">
        <v>49580</v>
      </c>
      <c r="G1396">
        <v>110</v>
      </c>
      <c r="H1396">
        <v>1035</v>
      </c>
      <c r="I1396">
        <v>1600</v>
      </c>
      <c r="J1396">
        <v>0</v>
      </c>
    </row>
    <row r="1397" spans="1:10">
      <c r="A1397">
        <v>8750</v>
      </c>
      <c r="B1397">
        <v>0</v>
      </c>
      <c r="C1397">
        <v>1</v>
      </c>
      <c r="D1397">
        <v>0</v>
      </c>
      <c r="E1397">
        <v>76</v>
      </c>
      <c r="F1397">
        <v>49170</v>
      </c>
      <c r="G1397">
        <v>86</v>
      </c>
      <c r="H1397">
        <v>1045</v>
      </c>
      <c r="I1397">
        <v>1300</v>
      </c>
      <c r="J1397">
        <v>0</v>
      </c>
    </row>
    <row r="1398" spans="1:10">
      <c r="A1398">
        <v>9800</v>
      </c>
      <c r="B1398">
        <v>0</v>
      </c>
      <c r="C1398">
        <v>1</v>
      </c>
      <c r="D1398">
        <v>0</v>
      </c>
      <c r="E1398">
        <v>77</v>
      </c>
      <c r="F1398">
        <v>48838</v>
      </c>
      <c r="G1398">
        <v>110</v>
      </c>
      <c r="H1398">
        <v>1055</v>
      </c>
      <c r="I1398">
        <v>1600</v>
      </c>
      <c r="J1398">
        <v>0</v>
      </c>
    </row>
    <row r="1399" spans="1:10">
      <c r="A1399">
        <v>7500</v>
      </c>
      <c r="B1399">
        <v>0</v>
      </c>
      <c r="C1399">
        <v>1</v>
      </c>
      <c r="D1399">
        <v>0</v>
      </c>
      <c r="E1399">
        <v>71</v>
      </c>
      <c r="F1399">
        <v>48576</v>
      </c>
      <c r="G1399">
        <v>86</v>
      </c>
      <c r="H1399">
        <v>1015</v>
      </c>
      <c r="I1399">
        <v>1300</v>
      </c>
      <c r="J1399">
        <v>0</v>
      </c>
    </row>
    <row r="1400" spans="1:10">
      <c r="A1400">
        <v>8950</v>
      </c>
      <c r="B1400">
        <v>0</v>
      </c>
      <c r="C1400">
        <v>1</v>
      </c>
      <c r="D1400">
        <v>0</v>
      </c>
      <c r="E1400">
        <v>75</v>
      </c>
      <c r="F1400">
        <v>48400</v>
      </c>
      <c r="G1400">
        <v>110</v>
      </c>
      <c r="H1400">
        <v>1075</v>
      </c>
      <c r="I1400">
        <v>1600</v>
      </c>
      <c r="J1400">
        <v>0</v>
      </c>
    </row>
    <row r="1401" spans="1:10">
      <c r="A1401">
        <v>8950</v>
      </c>
      <c r="B1401">
        <v>0</v>
      </c>
      <c r="C1401">
        <v>1</v>
      </c>
      <c r="D1401">
        <v>0</v>
      </c>
      <c r="E1401">
        <v>74</v>
      </c>
      <c r="F1401">
        <v>48242</v>
      </c>
      <c r="G1401">
        <v>86</v>
      </c>
      <c r="H1401">
        <v>1035</v>
      </c>
      <c r="I1401">
        <v>1300</v>
      </c>
      <c r="J1401">
        <v>0</v>
      </c>
    </row>
    <row r="1402" spans="1:10">
      <c r="A1402">
        <v>7450</v>
      </c>
      <c r="B1402">
        <v>0</v>
      </c>
      <c r="C1402">
        <v>1</v>
      </c>
      <c r="D1402">
        <v>0</v>
      </c>
      <c r="E1402">
        <v>70</v>
      </c>
      <c r="F1402">
        <v>47955</v>
      </c>
      <c r="G1402">
        <v>110</v>
      </c>
      <c r="H1402">
        <v>1070</v>
      </c>
      <c r="I1402">
        <v>1600</v>
      </c>
      <c r="J1402">
        <v>0</v>
      </c>
    </row>
    <row r="1403" spans="1:10">
      <c r="A1403">
        <v>8950</v>
      </c>
      <c r="B1403">
        <v>0</v>
      </c>
      <c r="C1403">
        <v>1</v>
      </c>
      <c r="D1403">
        <v>0</v>
      </c>
      <c r="E1403">
        <v>71</v>
      </c>
      <c r="F1403">
        <v>47633</v>
      </c>
      <c r="G1403">
        <v>110</v>
      </c>
      <c r="H1403">
        <v>1075</v>
      </c>
      <c r="I1403">
        <v>1600</v>
      </c>
      <c r="J1403">
        <v>0</v>
      </c>
    </row>
    <row r="1404" spans="1:10">
      <c r="A1404">
        <v>10500</v>
      </c>
      <c r="B1404">
        <v>0</v>
      </c>
      <c r="C1404">
        <v>1</v>
      </c>
      <c r="D1404">
        <v>0</v>
      </c>
      <c r="E1404">
        <v>78</v>
      </c>
      <c r="F1404">
        <v>47400</v>
      </c>
      <c r="G1404">
        <v>86</v>
      </c>
      <c r="H1404">
        <v>1040</v>
      </c>
      <c r="I1404">
        <v>1300</v>
      </c>
      <c r="J1404">
        <v>0</v>
      </c>
    </row>
    <row r="1405" spans="1:10">
      <c r="A1405">
        <v>7000</v>
      </c>
      <c r="B1405">
        <v>0</v>
      </c>
      <c r="C1405">
        <v>1</v>
      </c>
      <c r="D1405">
        <v>0</v>
      </c>
      <c r="E1405">
        <v>73</v>
      </c>
      <c r="F1405">
        <v>47360</v>
      </c>
      <c r="G1405">
        <v>86</v>
      </c>
      <c r="H1405">
        <v>1010</v>
      </c>
      <c r="I1405">
        <v>1300</v>
      </c>
      <c r="J1405">
        <v>0</v>
      </c>
    </row>
    <row r="1406" spans="1:10">
      <c r="A1406">
        <v>8500</v>
      </c>
      <c r="B1406">
        <v>0</v>
      </c>
      <c r="C1406">
        <v>1</v>
      </c>
      <c r="D1406">
        <v>0</v>
      </c>
      <c r="E1406">
        <v>77</v>
      </c>
      <c r="F1406">
        <v>45507</v>
      </c>
      <c r="G1406">
        <v>110</v>
      </c>
      <c r="H1406">
        <v>1050</v>
      </c>
      <c r="I1406">
        <v>1600</v>
      </c>
      <c r="J1406">
        <v>0</v>
      </c>
    </row>
    <row r="1407" spans="1:10">
      <c r="A1407">
        <v>7750</v>
      </c>
      <c r="B1407">
        <v>0</v>
      </c>
      <c r="C1407">
        <v>1</v>
      </c>
      <c r="D1407">
        <v>0</v>
      </c>
      <c r="E1407">
        <v>76</v>
      </c>
      <c r="F1407">
        <v>45410</v>
      </c>
      <c r="G1407">
        <v>86</v>
      </c>
      <c r="H1407">
        <v>1035</v>
      </c>
      <c r="I1407">
        <v>1300</v>
      </c>
      <c r="J1407">
        <v>0</v>
      </c>
    </row>
    <row r="1408" spans="1:10">
      <c r="A1408">
        <v>8950</v>
      </c>
      <c r="B1408">
        <v>0</v>
      </c>
      <c r="C1408">
        <v>1</v>
      </c>
      <c r="D1408">
        <v>0</v>
      </c>
      <c r="E1408">
        <v>70</v>
      </c>
      <c r="F1408">
        <v>44850</v>
      </c>
      <c r="G1408">
        <v>110</v>
      </c>
      <c r="H1408">
        <v>1050</v>
      </c>
      <c r="I1408">
        <v>1600</v>
      </c>
      <c r="J1408">
        <v>0</v>
      </c>
    </row>
    <row r="1409" spans="1:10">
      <c r="A1409">
        <v>8250</v>
      </c>
      <c r="B1409">
        <v>0</v>
      </c>
      <c r="C1409">
        <v>1</v>
      </c>
      <c r="D1409">
        <v>0</v>
      </c>
      <c r="E1409">
        <v>69</v>
      </c>
      <c r="F1409">
        <v>44826</v>
      </c>
      <c r="G1409">
        <v>110</v>
      </c>
      <c r="H1409">
        <v>1075</v>
      </c>
      <c r="I1409">
        <v>1600</v>
      </c>
      <c r="J1409">
        <v>0</v>
      </c>
    </row>
    <row r="1410" spans="1:10">
      <c r="A1410">
        <v>9250</v>
      </c>
      <c r="B1410">
        <v>0</v>
      </c>
      <c r="C1410">
        <v>1</v>
      </c>
      <c r="D1410">
        <v>0</v>
      </c>
      <c r="E1410">
        <v>80</v>
      </c>
      <c r="F1410">
        <v>44444</v>
      </c>
      <c r="G1410">
        <v>110</v>
      </c>
      <c r="H1410">
        <v>1050</v>
      </c>
      <c r="I1410">
        <v>1600</v>
      </c>
      <c r="J1410">
        <v>0</v>
      </c>
    </row>
    <row r="1411" spans="1:10">
      <c r="A1411">
        <v>7900</v>
      </c>
      <c r="B1411">
        <v>0</v>
      </c>
      <c r="C1411">
        <v>1</v>
      </c>
      <c r="D1411">
        <v>0</v>
      </c>
      <c r="E1411">
        <v>75</v>
      </c>
      <c r="F1411">
        <v>43720</v>
      </c>
      <c r="G1411">
        <v>110</v>
      </c>
      <c r="H1411">
        <v>1070</v>
      </c>
      <c r="I1411">
        <v>1600</v>
      </c>
      <c r="J1411">
        <v>0</v>
      </c>
    </row>
    <row r="1412" spans="1:10">
      <c r="A1412">
        <v>8500</v>
      </c>
      <c r="B1412">
        <v>0</v>
      </c>
      <c r="C1412">
        <v>1</v>
      </c>
      <c r="D1412">
        <v>0</v>
      </c>
      <c r="E1412">
        <v>78</v>
      </c>
      <c r="F1412">
        <v>43622</v>
      </c>
      <c r="G1412">
        <v>86</v>
      </c>
      <c r="H1412">
        <v>1000</v>
      </c>
      <c r="I1412">
        <v>1300</v>
      </c>
      <c r="J1412">
        <v>0</v>
      </c>
    </row>
    <row r="1413" spans="1:10">
      <c r="A1413">
        <v>7950</v>
      </c>
      <c r="B1413">
        <v>0</v>
      </c>
      <c r="C1413">
        <v>1</v>
      </c>
      <c r="D1413">
        <v>0</v>
      </c>
      <c r="E1413">
        <v>76</v>
      </c>
      <c r="F1413">
        <v>43532</v>
      </c>
      <c r="G1413">
        <v>110</v>
      </c>
      <c r="H1413">
        <v>1070</v>
      </c>
      <c r="I1413">
        <v>1600</v>
      </c>
      <c r="J1413">
        <v>0</v>
      </c>
    </row>
    <row r="1414" spans="1:10">
      <c r="A1414">
        <v>9950</v>
      </c>
      <c r="B1414">
        <v>0</v>
      </c>
      <c r="C1414">
        <v>1</v>
      </c>
      <c r="D1414">
        <v>0</v>
      </c>
      <c r="E1414">
        <v>69</v>
      </c>
      <c r="F1414">
        <v>42800</v>
      </c>
      <c r="G1414">
        <v>110</v>
      </c>
      <c r="H1414">
        <v>1050</v>
      </c>
      <c r="I1414">
        <v>1600</v>
      </c>
      <c r="J1414">
        <v>0</v>
      </c>
    </row>
    <row r="1415" spans="1:10">
      <c r="A1415">
        <v>8750</v>
      </c>
      <c r="B1415">
        <v>0</v>
      </c>
      <c r="C1415">
        <v>1</v>
      </c>
      <c r="D1415">
        <v>0</v>
      </c>
      <c r="E1415">
        <v>74</v>
      </c>
      <c r="F1415">
        <v>42317</v>
      </c>
      <c r="G1415">
        <v>107</v>
      </c>
      <c r="H1415">
        <v>1100</v>
      </c>
      <c r="I1415">
        <v>1600</v>
      </c>
      <c r="J1415">
        <v>1</v>
      </c>
    </row>
    <row r="1416" spans="1:10">
      <c r="A1416">
        <v>7500</v>
      </c>
      <c r="B1416">
        <v>0</v>
      </c>
      <c r="C1416">
        <v>1</v>
      </c>
      <c r="D1416">
        <v>0</v>
      </c>
      <c r="E1416">
        <v>80</v>
      </c>
      <c r="F1416">
        <v>42186</v>
      </c>
      <c r="G1416">
        <v>110</v>
      </c>
      <c r="H1416">
        <v>1050</v>
      </c>
      <c r="I1416">
        <v>1600</v>
      </c>
      <c r="J1416">
        <v>0</v>
      </c>
    </row>
    <row r="1417" spans="1:10">
      <c r="A1417">
        <v>6950</v>
      </c>
      <c r="B1417">
        <v>0</v>
      </c>
      <c r="C1417">
        <v>1</v>
      </c>
      <c r="D1417">
        <v>0</v>
      </c>
      <c r="E1417">
        <v>72</v>
      </c>
      <c r="F1417">
        <v>42000</v>
      </c>
      <c r="G1417">
        <v>110</v>
      </c>
      <c r="H1417">
        <v>1050</v>
      </c>
      <c r="I1417">
        <v>1600</v>
      </c>
      <c r="J1417">
        <v>0</v>
      </c>
    </row>
    <row r="1418" spans="1:10">
      <c r="A1418">
        <v>8950</v>
      </c>
      <c r="B1418">
        <v>0</v>
      </c>
      <c r="C1418">
        <v>1</v>
      </c>
      <c r="D1418">
        <v>0</v>
      </c>
      <c r="E1418">
        <v>79</v>
      </c>
      <c r="F1418">
        <v>40093</v>
      </c>
      <c r="G1418">
        <v>110</v>
      </c>
      <c r="H1418">
        <v>1114</v>
      </c>
      <c r="I1418">
        <v>1600</v>
      </c>
      <c r="J1418">
        <v>0</v>
      </c>
    </row>
    <row r="1419" spans="1:10">
      <c r="A1419">
        <v>8750</v>
      </c>
      <c r="B1419">
        <v>0</v>
      </c>
      <c r="C1419">
        <v>1</v>
      </c>
      <c r="D1419">
        <v>0</v>
      </c>
      <c r="E1419">
        <v>79</v>
      </c>
      <c r="F1419">
        <v>39800</v>
      </c>
      <c r="G1419">
        <v>107</v>
      </c>
      <c r="H1419">
        <v>1080</v>
      </c>
      <c r="I1419">
        <v>1600</v>
      </c>
      <c r="J1419">
        <v>1</v>
      </c>
    </row>
    <row r="1420" spans="1:10">
      <c r="A1420">
        <v>7750</v>
      </c>
      <c r="B1420">
        <v>0</v>
      </c>
      <c r="C1420">
        <v>1</v>
      </c>
      <c r="D1420">
        <v>0</v>
      </c>
      <c r="E1420">
        <v>73</v>
      </c>
      <c r="F1420">
        <v>39168</v>
      </c>
      <c r="G1420">
        <v>86</v>
      </c>
      <c r="H1420">
        <v>1015</v>
      </c>
      <c r="I1420">
        <v>1300</v>
      </c>
      <c r="J1420">
        <v>0</v>
      </c>
    </row>
    <row r="1421" spans="1:10">
      <c r="A1421">
        <v>8450</v>
      </c>
      <c r="B1421">
        <v>0</v>
      </c>
      <c r="C1421">
        <v>1</v>
      </c>
      <c r="D1421">
        <v>0</v>
      </c>
      <c r="E1421">
        <v>75</v>
      </c>
      <c r="F1421">
        <v>38945</v>
      </c>
      <c r="G1421">
        <v>110</v>
      </c>
      <c r="H1421">
        <v>1050</v>
      </c>
      <c r="I1421">
        <v>1600</v>
      </c>
      <c r="J1421">
        <v>0</v>
      </c>
    </row>
    <row r="1422" spans="1:10">
      <c r="A1422">
        <v>8150</v>
      </c>
      <c r="B1422">
        <v>0</v>
      </c>
      <c r="C1422">
        <v>1</v>
      </c>
      <c r="D1422">
        <v>0</v>
      </c>
      <c r="E1422">
        <v>76</v>
      </c>
      <c r="F1422">
        <v>36537</v>
      </c>
      <c r="G1422">
        <v>110</v>
      </c>
      <c r="H1422">
        <v>1075</v>
      </c>
      <c r="I1422">
        <v>1600</v>
      </c>
      <c r="J1422">
        <v>1</v>
      </c>
    </row>
    <row r="1423" spans="1:10">
      <c r="A1423">
        <v>8500</v>
      </c>
      <c r="B1423">
        <v>0</v>
      </c>
      <c r="C1423">
        <v>1</v>
      </c>
      <c r="D1423">
        <v>0</v>
      </c>
      <c r="E1423">
        <v>78</v>
      </c>
      <c r="F1423">
        <v>36000</v>
      </c>
      <c r="G1423">
        <v>86</v>
      </c>
      <c r="H1423">
        <v>1045</v>
      </c>
      <c r="I1423">
        <v>1300</v>
      </c>
      <c r="J1423">
        <v>1</v>
      </c>
    </row>
    <row r="1424" spans="1:10">
      <c r="A1424">
        <v>7600</v>
      </c>
      <c r="B1424">
        <v>0</v>
      </c>
      <c r="C1424">
        <v>1</v>
      </c>
      <c r="D1424">
        <v>0</v>
      </c>
      <c r="E1424">
        <v>78</v>
      </c>
      <c r="F1424">
        <v>36000</v>
      </c>
      <c r="G1424">
        <v>110</v>
      </c>
      <c r="H1424">
        <v>1050</v>
      </c>
      <c r="I1424">
        <v>1600</v>
      </c>
      <c r="J1424">
        <v>0</v>
      </c>
    </row>
    <row r="1425" spans="1:10">
      <c r="A1425">
        <v>7950</v>
      </c>
      <c r="B1425">
        <v>0</v>
      </c>
      <c r="C1425">
        <v>1</v>
      </c>
      <c r="D1425">
        <v>0</v>
      </c>
      <c r="E1425">
        <v>80</v>
      </c>
      <c r="F1425">
        <v>35821</v>
      </c>
      <c r="G1425">
        <v>86</v>
      </c>
      <c r="H1425">
        <v>1015</v>
      </c>
      <c r="I1425">
        <v>1300</v>
      </c>
      <c r="J1425">
        <v>1</v>
      </c>
    </row>
    <row r="1426" spans="1:10">
      <c r="A1426">
        <v>7750</v>
      </c>
      <c r="B1426">
        <v>0</v>
      </c>
      <c r="C1426">
        <v>1</v>
      </c>
      <c r="D1426">
        <v>0</v>
      </c>
      <c r="E1426">
        <v>73</v>
      </c>
      <c r="F1426">
        <v>34717</v>
      </c>
      <c r="G1426">
        <v>86</v>
      </c>
      <c r="H1426">
        <v>1015</v>
      </c>
      <c r="I1426">
        <v>1300</v>
      </c>
      <c r="J1426">
        <v>0</v>
      </c>
    </row>
    <row r="1427" spans="1:10">
      <c r="A1427">
        <v>7950</v>
      </c>
      <c r="B1427">
        <v>0</v>
      </c>
      <c r="C1427">
        <v>1</v>
      </c>
      <c r="D1427">
        <v>0</v>
      </c>
      <c r="E1427">
        <v>80</v>
      </c>
      <c r="F1427">
        <v>34000</v>
      </c>
      <c r="G1427">
        <v>86</v>
      </c>
      <c r="H1427">
        <v>1000</v>
      </c>
      <c r="I1427">
        <v>1300</v>
      </c>
      <c r="J1427">
        <v>0</v>
      </c>
    </row>
    <row r="1428" spans="1:10">
      <c r="A1428">
        <v>9950</v>
      </c>
      <c r="B1428">
        <v>0</v>
      </c>
      <c r="C1428">
        <v>1</v>
      </c>
      <c r="D1428">
        <v>0</v>
      </c>
      <c r="E1428">
        <v>78</v>
      </c>
      <c r="F1428">
        <v>30964</v>
      </c>
      <c r="G1428">
        <v>110</v>
      </c>
      <c r="H1428">
        <v>1080</v>
      </c>
      <c r="I1428">
        <v>1600</v>
      </c>
      <c r="J1428">
        <v>1</v>
      </c>
    </row>
    <row r="1429" spans="1:10">
      <c r="A1429">
        <v>8950</v>
      </c>
      <c r="B1429">
        <v>0</v>
      </c>
      <c r="C1429">
        <v>1</v>
      </c>
      <c r="D1429">
        <v>0</v>
      </c>
      <c r="E1429">
        <v>71</v>
      </c>
      <c r="F1429">
        <v>29000</v>
      </c>
      <c r="G1429">
        <v>86</v>
      </c>
      <c r="H1429">
        <v>1045</v>
      </c>
      <c r="I1429">
        <v>1300</v>
      </c>
      <c r="J1429">
        <v>1</v>
      </c>
    </row>
    <row r="1430" spans="1:10">
      <c r="A1430">
        <v>8450</v>
      </c>
      <c r="B1430">
        <v>0</v>
      </c>
      <c r="C1430">
        <v>1</v>
      </c>
      <c r="D1430">
        <v>0</v>
      </c>
      <c r="E1430">
        <v>72</v>
      </c>
      <c r="F1430">
        <v>26000</v>
      </c>
      <c r="G1430">
        <v>86</v>
      </c>
      <c r="H1430">
        <v>1015</v>
      </c>
      <c r="I1430">
        <v>1300</v>
      </c>
      <c r="J1430">
        <v>0</v>
      </c>
    </row>
    <row r="1431" spans="1:10">
      <c r="A1431">
        <v>8950</v>
      </c>
      <c r="B1431">
        <v>0</v>
      </c>
      <c r="C1431">
        <v>1</v>
      </c>
      <c r="D1431">
        <v>0</v>
      </c>
      <c r="E1431">
        <v>78</v>
      </c>
      <c r="F1431">
        <v>24000</v>
      </c>
      <c r="G1431">
        <v>86</v>
      </c>
      <c r="H1431">
        <v>1065</v>
      </c>
      <c r="I1431">
        <v>1300</v>
      </c>
      <c r="J1431">
        <v>1</v>
      </c>
    </row>
    <row r="1432" spans="1:10">
      <c r="A1432">
        <v>8450</v>
      </c>
      <c r="B1432">
        <v>0</v>
      </c>
      <c r="C1432">
        <v>1</v>
      </c>
      <c r="D1432">
        <v>0</v>
      </c>
      <c r="E1432">
        <v>80</v>
      </c>
      <c r="F1432">
        <v>23000</v>
      </c>
      <c r="G1432">
        <v>86</v>
      </c>
      <c r="H1432">
        <v>1015</v>
      </c>
      <c r="I1432">
        <v>1300</v>
      </c>
      <c r="J1432">
        <v>0</v>
      </c>
    </row>
    <row r="1433" spans="1:10">
      <c r="A1433">
        <v>7500</v>
      </c>
      <c r="B1433">
        <v>0</v>
      </c>
      <c r="C1433">
        <v>1</v>
      </c>
      <c r="D1433">
        <v>0</v>
      </c>
      <c r="E1433">
        <v>69</v>
      </c>
      <c r="F1433">
        <v>20544</v>
      </c>
      <c r="G1433">
        <v>86</v>
      </c>
      <c r="H1433">
        <v>1025</v>
      </c>
      <c r="I1433">
        <v>1300</v>
      </c>
      <c r="J1433">
        <v>0</v>
      </c>
    </row>
    <row r="1434" spans="1:10">
      <c r="A1434">
        <v>10845</v>
      </c>
      <c r="B1434">
        <v>0</v>
      </c>
      <c r="C1434">
        <v>1</v>
      </c>
      <c r="D1434">
        <v>0</v>
      </c>
      <c r="E1434">
        <v>72</v>
      </c>
      <c r="F1434">
        <v>19000</v>
      </c>
      <c r="G1434">
        <v>86</v>
      </c>
      <c r="H1434">
        <v>1015</v>
      </c>
      <c r="I1434">
        <v>1300</v>
      </c>
      <c r="J1434">
        <v>0</v>
      </c>
    </row>
    <row r="1435" spans="1:10">
      <c r="A1435">
        <v>8500</v>
      </c>
      <c r="B1435">
        <v>0</v>
      </c>
      <c r="C1435">
        <v>1</v>
      </c>
      <c r="D1435">
        <v>0</v>
      </c>
      <c r="E1435">
        <v>71</v>
      </c>
      <c r="F1435">
        <v>17016</v>
      </c>
      <c r="G1435">
        <v>86</v>
      </c>
      <c r="H1435">
        <v>1015</v>
      </c>
      <c r="I1435">
        <v>1300</v>
      </c>
      <c r="J1435">
        <v>0</v>
      </c>
    </row>
    <row r="1436" spans="1:10">
      <c r="A1436">
        <v>7250</v>
      </c>
      <c r="B1436">
        <v>0</v>
      </c>
      <c r="C1436">
        <v>1</v>
      </c>
      <c r="D1436">
        <v>0</v>
      </c>
      <c r="E1436">
        <v>70</v>
      </c>
      <c r="F1436">
        <v>16916</v>
      </c>
      <c r="G1436">
        <v>86</v>
      </c>
      <c r="H1436">
        <v>1015</v>
      </c>
      <c r="I1436">
        <v>1300</v>
      </c>
      <c r="J1436">
        <v>0</v>
      </c>
    </row>
    <row r="1437" spans="1:10">
      <c r="A1437">
        <v>6950</v>
      </c>
      <c r="B1437">
        <v>0</v>
      </c>
      <c r="C1437">
        <v>1</v>
      </c>
      <c r="D1437">
        <v>0</v>
      </c>
      <c r="E1437">
        <v>76</v>
      </c>
      <c r="F1437">
        <v>1</v>
      </c>
      <c r="G1437">
        <v>110</v>
      </c>
      <c r="H1437">
        <v>1114</v>
      </c>
      <c r="I1437">
        <v>1600</v>
      </c>
      <c r="J1437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I28"/>
  <sheetViews>
    <sheetView workbookViewId="0">
      <selection activeCell="E25" sqref="E25"/>
    </sheetView>
  </sheetViews>
  <sheetFormatPr defaultColWidth="16.875" defaultRowHeight="13.5"/>
  <cols>
    <col min="1" max="4" width="16.875" style="10"/>
    <col min="5" max="5" width="22.0625" style="10" customWidth="1"/>
    <col min="6" max="16384" width="16.875" style="10"/>
  </cols>
  <sheetData>
    <row r="3" spans="1:6" s="9" customFormat="1">
      <c r="A3" s="9" t="s">
        <v>16</v>
      </c>
    </row>
    <row r="4" spans="1:6" ht="13.9" thickBot="1"/>
    <row r="5" spans="1:6" s="9" customFormat="1">
      <c r="A5" s="11" t="s">
        <v>17</v>
      </c>
      <c r="B5" s="11"/>
    </row>
    <row r="6" spans="1:6">
      <c r="A6" s="10" t="s">
        <v>18</v>
      </c>
      <c r="B6" s="14">
        <v>0.93234518442994929</v>
      </c>
    </row>
    <row r="7" spans="1:6">
      <c r="A7" s="10" t="s">
        <v>19</v>
      </c>
      <c r="B7" s="14">
        <v>0.86926754292971609</v>
      </c>
    </row>
    <row r="8" spans="1:6">
      <c r="A8" s="10" t="s">
        <v>20</v>
      </c>
      <c r="B8" s="14">
        <v>0.86783386412343566</v>
      </c>
    </row>
    <row r="9" spans="1:6">
      <c r="A9" s="10" t="s">
        <v>21</v>
      </c>
      <c r="B9" s="10">
        <v>1315.070364108647</v>
      </c>
    </row>
    <row r="10" spans="1:6" ht="13.9" thickBot="1">
      <c r="A10" s="12" t="s">
        <v>22</v>
      </c>
      <c r="B10" s="12">
        <v>1436</v>
      </c>
    </row>
    <row r="12" spans="1:6" s="9" customFormat="1" ht="13.9" thickBot="1">
      <c r="A12" s="9" t="s">
        <v>23</v>
      </c>
    </row>
    <row r="13" spans="1:6" s="9" customFormat="1">
      <c r="A13" s="13"/>
      <c r="B13" s="13" t="s">
        <v>28</v>
      </c>
      <c r="C13" s="13" t="s">
        <v>29</v>
      </c>
      <c r="D13" s="13" t="s">
        <v>30</v>
      </c>
      <c r="E13" s="13" t="s">
        <v>31</v>
      </c>
      <c r="F13" s="13" t="s">
        <v>32</v>
      </c>
    </row>
    <row r="14" spans="1:6">
      <c r="A14" s="10" t="s">
        <v>24</v>
      </c>
      <c r="B14" s="10">
        <v>9</v>
      </c>
      <c r="C14" s="10">
        <v>16409373304.508484</v>
      </c>
      <c r="D14" s="10">
        <v>1823263700.5009427</v>
      </c>
      <c r="E14" s="10">
        <v>1186.0528092631785</v>
      </c>
      <c r="F14" s="16">
        <v>0</v>
      </c>
    </row>
    <row r="15" spans="1:6">
      <c r="A15" s="10" t="s">
        <v>25</v>
      </c>
      <c r="B15" s="10">
        <v>1427</v>
      </c>
      <c r="C15" s="10">
        <v>2467868159.2686243</v>
      </c>
      <c r="D15" s="10">
        <v>1729410.0625568496</v>
      </c>
    </row>
    <row r="16" spans="1:6" ht="13.9" thickBot="1">
      <c r="A16" s="12" t="s">
        <v>26</v>
      </c>
      <c r="B16" s="12">
        <v>1436</v>
      </c>
      <c r="C16" s="12">
        <v>18877241463.777107</v>
      </c>
      <c r="D16" s="12"/>
      <c r="E16" s="12"/>
      <c r="F16" s="12"/>
    </row>
    <row r="17" spans="1:9" ht="13.9" thickBot="1"/>
    <row r="18" spans="1:9" s="9" customFormat="1">
      <c r="A18" s="13"/>
      <c r="B18" s="13" t="s">
        <v>33</v>
      </c>
      <c r="C18" s="13" t="s">
        <v>21</v>
      </c>
      <c r="D18" s="13" t="s">
        <v>34</v>
      </c>
      <c r="E18" s="13" t="s">
        <v>35</v>
      </c>
      <c r="F18" s="13" t="s">
        <v>36</v>
      </c>
      <c r="G18" s="13" t="s">
        <v>37</v>
      </c>
      <c r="H18" s="13" t="s">
        <v>38</v>
      </c>
      <c r="I18" s="13" t="s">
        <v>39</v>
      </c>
    </row>
    <row r="19" spans="1:9">
      <c r="A19" s="10" t="s">
        <v>27</v>
      </c>
      <c r="B19" s="10">
        <v>-3718.3642785843308</v>
      </c>
      <c r="C19" s="10">
        <v>1261.4049999411729</v>
      </c>
      <c r="D19" s="10">
        <v>-2.9477957347225838</v>
      </c>
      <c r="E19" s="15">
        <v>3.2525049364265884E-3</v>
      </c>
      <c r="F19" s="10">
        <v>-6192.7713809309589</v>
      </c>
      <c r="G19" s="10">
        <v>-1243.9571762377032</v>
      </c>
      <c r="H19" s="10">
        <v>-6192.7713809309589</v>
      </c>
      <c r="I19" s="10">
        <v>-1243.9571762377032</v>
      </c>
    </row>
    <row r="20" spans="1:9">
      <c r="A20" s="10" t="s">
        <v>10</v>
      </c>
      <c r="B20" s="10">
        <v>3387.6753736153864</v>
      </c>
      <c r="C20" s="10">
        <v>509.04361379052432</v>
      </c>
      <c r="D20" s="10">
        <v>6.6549805985964952</v>
      </c>
      <c r="E20" s="15">
        <v>4.0280933254004584E-11</v>
      </c>
      <c r="F20" s="10">
        <v>2389.1212744749764</v>
      </c>
      <c r="G20" s="10">
        <v>4386.2294727557965</v>
      </c>
      <c r="H20" s="10">
        <v>2389.1212744749764</v>
      </c>
      <c r="I20" s="10">
        <v>4386.2294727557965</v>
      </c>
    </row>
    <row r="21" spans="1:9">
      <c r="A21" s="10" t="s">
        <v>11</v>
      </c>
      <c r="B21" s="10">
        <v>1112.1617824871723</v>
      </c>
      <c r="C21" s="10">
        <v>331.6909327279904</v>
      </c>
      <c r="D21" s="10">
        <v>3.3530062861236614</v>
      </c>
      <c r="E21" s="15">
        <v>8.2032444349798778E-4</v>
      </c>
      <c r="F21" s="10">
        <v>461.50763115243603</v>
      </c>
      <c r="G21" s="10">
        <v>1762.8159338219086</v>
      </c>
      <c r="H21" s="10">
        <v>461.50763115243603</v>
      </c>
      <c r="I21" s="10">
        <v>1762.8159338219086</v>
      </c>
    </row>
    <row r="22" spans="1:9">
      <c r="A22" s="10" t="s">
        <v>12</v>
      </c>
      <c r="B22" s="10">
        <v>0</v>
      </c>
      <c r="C22" s="10">
        <v>0</v>
      </c>
      <c r="D22" s="10">
        <v>65535</v>
      </c>
      <c r="E22" s="15" t="e">
        <v>#NUM!</v>
      </c>
      <c r="F22" s="10">
        <v>0</v>
      </c>
      <c r="G22" s="10">
        <v>0</v>
      </c>
      <c r="H22" s="10">
        <v>0</v>
      </c>
      <c r="I22" s="10">
        <v>0</v>
      </c>
    </row>
    <row r="23" spans="1:9">
      <c r="A23" s="10" t="s">
        <v>1</v>
      </c>
      <c r="B23" s="10">
        <v>-122.12989949847851</v>
      </c>
      <c r="C23" s="10">
        <v>2.5962673845712341</v>
      </c>
      <c r="D23" s="10">
        <v>-47.040570714810215</v>
      </c>
      <c r="E23" s="15" t="e">
        <v>#NUM!</v>
      </c>
      <c r="F23" s="10">
        <v>-127.2228097503592</v>
      </c>
      <c r="G23" s="10">
        <v>-117.03698924659781</v>
      </c>
      <c r="H23" s="10">
        <v>-127.2228097503592</v>
      </c>
      <c r="I23" s="10">
        <v>-117.03698924659781</v>
      </c>
    </row>
    <row r="24" spans="1:9">
      <c r="A24" s="10" t="s">
        <v>2</v>
      </c>
      <c r="B24" s="10">
        <v>-1.6255045509805936E-2</v>
      </c>
      <c r="C24" s="10">
        <v>1.3092260880760113E-3</v>
      </c>
      <c r="D24" s="10">
        <v>-12.415766579853088</v>
      </c>
      <c r="E24" s="15">
        <v>1.0999340852206554E-33</v>
      </c>
      <c r="F24" s="10">
        <v>-1.882325978758655E-2</v>
      </c>
      <c r="G24" s="10">
        <v>-1.3686831232025323E-2</v>
      </c>
      <c r="H24" s="10">
        <v>-1.882325978758655E-2</v>
      </c>
      <c r="I24" s="10">
        <v>-1.3686831232025323E-2</v>
      </c>
    </row>
    <row r="25" spans="1:9">
      <c r="A25" s="10" t="s">
        <v>4</v>
      </c>
      <c r="B25" s="10">
        <v>60.893245344264244</v>
      </c>
      <c r="C25" s="10">
        <v>5.6387187945484909</v>
      </c>
      <c r="D25" s="10">
        <v>10.799127880456778</v>
      </c>
      <c r="E25" s="15">
        <v>3.4640918008284287E-26</v>
      </c>
      <c r="F25" s="10">
        <v>49.832177856806297</v>
      </c>
      <c r="G25" s="10">
        <v>71.954312831722191</v>
      </c>
      <c r="H25" s="10">
        <v>49.832177856806297</v>
      </c>
      <c r="I25" s="10">
        <v>71.954312831722191</v>
      </c>
    </row>
    <row r="26" spans="1:9">
      <c r="A26" s="10" t="s">
        <v>9</v>
      </c>
      <c r="B26" s="10">
        <v>19.938330030831253</v>
      </c>
      <c r="C26" s="10">
        <v>1.1259033188505145</v>
      </c>
      <c r="D26" s="10">
        <v>17.708740792404086</v>
      </c>
      <c r="E26" s="15">
        <v>1.3750349158218527E-63</v>
      </c>
      <c r="F26" s="10">
        <v>17.729726791705612</v>
      </c>
      <c r="G26" s="10">
        <v>22.146933269956893</v>
      </c>
      <c r="H26" s="10">
        <v>17.729726791705612</v>
      </c>
      <c r="I26" s="10">
        <v>22.146933269956893</v>
      </c>
    </row>
    <row r="27" spans="1:9">
      <c r="A27" s="10" t="s">
        <v>7</v>
      </c>
      <c r="B27" s="10">
        <v>-4.1682024884605955</v>
      </c>
      <c r="C27" s="10">
        <v>0.53693341229421621</v>
      </c>
      <c r="D27" s="10">
        <v>-7.7629784122590628</v>
      </c>
      <c r="E27" s="15">
        <v>1.5723584028497837E-14</v>
      </c>
      <c r="F27" s="10">
        <v>-5.2214659914037256</v>
      </c>
      <c r="G27" s="10">
        <v>-3.1149389855174654</v>
      </c>
      <c r="H27" s="10">
        <v>-5.2214659914037256</v>
      </c>
      <c r="I27" s="10">
        <v>-3.1149389855174654</v>
      </c>
    </row>
    <row r="28" spans="1:9" ht="13.9" thickBot="1">
      <c r="A28" s="12" t="s">
        <v>6</v>
      </c>
      <c r="B28" s="12">
        <v>330.4640911305205</v>
      </c>
      <c r="C28" s="12">
        <v>156.17949468735426</v>
      </c>
      <c r="D28" s="12">
        <v>2.1159249605209403</v>
      </c>
      <c r="E28" s="17">
        <v>3.4523993027440747E-2</v>
      </c>
      <c r="F28" s="12">
        <v>24.098054121534972</v>
      </c>
      <c r="G28" s="12">
        <v>636.83012813950609</v>
      </c>
      <c r="H28" s="12">
        <v>24.098054121534972</v>
      </c>
      <c r="I28" s="12">
        <v>636.83012813950609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1437"/>
  <sheetViews>
    <sheetView tabSelected="1" zoomScale="70" zoomScaleNormal="70" workbookViewId="0">
      <selection activeCell="W38" sqref="W38"/>
    </sheetView>
  </sheetViews>
  <sheetFormatPr defaultRowHeight="13.5" outlineLevelCol="1"/>
  <cols>
    <col min="1" max="1" width="12.125" style="7" customWidth="1"/>
    <col min="2" max="2" width="9.125" style="7" bestFit="1" customWidth="1"/>
    <col min="3" max="4" width="12.125" style="7" customWidth="1"/>
    <col min="5" max="5" width="9.125" style="7" bestFit="1" customWidth="1"/>
    <col min="6" max="6" width="14.875" style="7" customWidth="1"/>
    <col min="7" max="9" width="9.125" style="7" bestFit="1" customWidth="1"/>
    <col min="10" max="10" width="12.125" style="7" customWidth="1"/>
    <col min="11" max="11" width="9.125" style="8" bestFit="1" customWidth="1"/>
    <col min="12" max="12" width="9.125" style="9" bestFit="1" customWidth="1"/>
    <col min="13" max="13" width="9.125" style="8" bestFit="1" customWidth="1"/>
    <col min="14" max="14" width="11.75" style="8" bestFit="1" customWidth="1"/>
    <col min="15" max="15" width="9" style="7"/>
    <col min="16" max="16" width="9.5" style="7" customWidth="1" outlineLevel="1"/>
    <col min="17" max="17" width="10.5" style="7" customWidth="1" outlineLevel="1"/>
    <col min="18" max="18" width="9" style="7" customWidth="1" outlineLevel="1"/>
    <col min="19" max="19" width="13.125" style="7" customWidth="1" outlineLevel="1"/>
    <col min="20" max="21" width="9" style="7"/>
    <col min="22" max="30" width="9.125" style="7" bestFit="1" customWidth="1"/>
    <col min="31" max="16384" width="9" style="7"/>
  </cols>
  <sheetData>
    <row r="1" spans="1:30">
      <c r="A1" s="7" t="s">
        <v>3</v>
      </c>
      <c r="B1" s="7" t="s">
        <v>0</v>
      </c>
      <c r="C1" s="7" t="s">
        <v>10</v>
      </c>
      <c r="D1" s="7" t="s">
        <v>11</v>
      </c>
      <c r="E1" s="7" t="s">
        <v>1</v>
      </c>
      <c r="F1" s="7" t="s">
        <v>2</v>
      </c>
      <c r="G1" s="7" t="s">
        <v>4</v>
      </c>
      <c r="H1" s="7" t="s">
        <v>9</v>
      </c>
      <c r="I1" s="7" t="s">
        <v>7</v>
      </c>
      <c r="J1" s="7" t="s">
        <v>6</v>
      </c>
      <c r="K1" s="8" t="s">
        <v>42</v>
      </c>
      <c r="L1" s="9" t="s">
        <v>43</v>
      </c>
      <c r="M1" s="8" t="s">
        <v>44</v>
      </c>
      <c r="N1" s="8" t="s">
        <v>45</v>
      </c>
      <c r="R1" s="38" t="s">
        <v>40</v>
      </c>
      <c r="S1" s="38" t="s">
        <v>41</v>
      </c>
    </row>
    <row r="2" spans="1:30">
      <c r="A2" s="7" t="s">
        <v>10</v>
      </c>
      <c r="B2" s="7">
        <v>13500</v>
      </c>
      <c r="C2" s="7">
        <f>IF(A2=C$1,1,0)</f>
        <v>1</v>
      </c>
      <c r="D2" s="7">
        <f>IF(A2=$D$1,1,0)</f>
        <v>0</v>
      </c>
      <c r="E2" s="7">
        <v>23</v>
      </c>
      <c r="F2" s="7">
        <v>46986</v>
      </c>
      <c r="G2" s="7">
        <v>90</v>
      </c>
      <c r="H2" s="7">
        <v>1165</v>
      </c>
      <c r="I2" s="7">
        <v>2000</v>
      </c>
      <c r="J2" s="7">
        <v>0</v>
      </c>
      <c r="K2" s="39">
        <f>$V$4+$W$4*C2+$X$4*D2+$Y$4*E2+$Z$4*F2+$AA$4*G2+$AB$4*H2+$AC$4*I2+$AD$4*J2</f>
        <v>16468.705428223308</v>
      </c>
      <c r="L2" s="9">
        <f>K2-B2</f>
        <v>2968.7054282233075</v>
      </c>
      <c r="M2" s="39">
        <f>ABS(L2)</f>
        <v>2968.7054282233075</v>
      </c>
      <c r="N2" s="39">
        <f>POWER(L2,2)</f>
        <v>8813211.9195625316</v>
      </c>
      <c r="O2" s="36"/>
      <c r="P2" s="7">
        <f t="shared" ref="P2:P65" si="0">ABS(B2-K2)</f>
        <v>2968.7054282233075</v>
      </c>
      <c r="Q2" s="7">
        <f t="shared" ref="Q2:Q65" si="1">POWER(B2-K2,2)</f>
        <v>8813211.9195625316</v>
      </c>
      <c r="R2" s="36">
        <f>SUM(P2:P1437)/COUNT(P2:P1437)</f>
        <v>949.10799506179762</v>
      </c>
      <c r="S2" s="36">
        <f>SQRT(SUM(Q2:Q1437)/COUNT(Q2:Q1437))</f>
        <v>1310.9428445023752</v>
      </c>
    </row>
    <row r="3" spans="1:30">
      <c r="A3" s="7" t="s">
        <v>10</v>
      </c>
      <c r="B3" s="7">
        <v>13750</v>
      </c>
      <c r="C3" s="7">
        <f t="shared" ref="C3:C66" si="2">IF(A3=C$1,1,0)</f>
        <v>1</v>
      </c>
      <c r="D3" s="7">
        <f t="shared" ref="D3:D66" si="3">IF(A3=$D$1,1,0)</f>
        <v>0</v>
      </c>
      <c r="E3" s="7">
        <v>23</v>
      </c>
      <c r="F3" s="7">
        <v>72937</v>
      </c>
      <c r="G3" s="7">
        <v>90</v>
      </c>
      <c r="H3" s="7">
        <v>1165</v>
      </c>
      <c r="I3" s="7">
        <v>2000</v>
      </c>
      <c r="J3" s="7">
        <v>0</v>
      </c>
      <c r="K3" s="39">
        <f t="shared" ref="K3:K66" si="4">$V$4+$W$4*C3+$X$4*D3+$Y$4*E3+$Z$4*F3+$AA$4*G3+$AB$4*H3+$AC$4*I3+$AD$4*J3</f>
        <v>16046.870742198336</v>
      </c>
      <c r="L3" s="9">
        <f t="shared" ref="L3:L66" si="5">K3-B3</f>
        <v>2296.8707421983363</v>
      </c>
      <c r="M3" s="39">
        <f t="shared" ref="M3:M66" si="6">ABS(L3)</f>
        <v>2296.8707421983363</v>
      </c>
      <c r="N3" s="39">
        <f t="shared" ref="N3:N66" si="7">POWER(L3,2)</f>
        <v>5275615.2063667364</v>
      </c>
      <c r="O3" s="36"/>
      <c r="P3" s="7">
        <f t="shared" si="0"/>
        <v>2296.8707421983363</v>
      </c>
      <c r="Q3" s="7">
        <f t="shared" si="1"/>
        <v>5275615.2063667364</v>
      </c>
      <c r="R3" s="36">
        <f>SUM(M2:M1437)/COUNT(M2:M1437)</f>
        <v>949.10799506179762</v>
      </c>
      <c r="S3" s="36">
        <f>SQRT(SUM(N2:N1437)/COUNT(N2:N1437))</f>
        <v>1310.9428445023752</v>
      </c>
      <c r="V3" s="7" t="s">
        <v>27</v>
      </c>
      <c r="W3" s="7" t="s">
        <v>10</v>
      </c>
      <c r="X3" s="7" t="s">
        <v>11</v>
      </c>
      <c r="Y3" s="7" t="s">
        <v>1</v>
      </c>
      <c r="Z3" s="7" t="s">
        <v>2</v>
      </c>
      <c r="AA3" s="7" t="s">
        <v>4</v>
      </c>
      <c r="AB3" s="7" t="s">
        <v>9</v>
      </c>
      <c r="AC3" s="7" t="s">
        <v>7</v>
      </c>
      <c r="AD3" s="7" t="s">
        <v>6</v>
      </c>
    </row>
    <row r="4" spans="1:30">
      <c r="A4" s="7" t="s">
        <v>10</v>
      </c>
      <c r="B4" s="7">
        <v>13950</v>
      </c>
      <c r="C4" s="7">
        <f t="shared" si="2"/>
        <v>1</v>
      </c>
      <c r="D4" s="7">
        <f t="shared" si="3"/>
        <v>0</v>
      </c>
      <c r="E4" s="7">
        <v>24</v>
      </c>
      <c r="F4" s="7">
        <v>41711</v>
      </c>
      <c r="G4" s="7">
        <v>90</v>
      </c>
      <c r="H4" s="7">
        <v>1165</v>
      </c>
      <c r="I4" s="7">
        <v>2000</v>
      </c>
      <c r="J4" s="7">
        <v>0</v>
      </c>
      <c r="K4" s="39">
        <f t="shared" si="4"/>
        <v>16432.320893789059</v>
      </c>
      <c r="L4" s="9">
        <f t="shared" si="5"/>
        <v>2482.3208937890595</v>
      </c>
      <c r="M4" s="39">
        <f t="shared" si="6"/>
        <v>2482.3208937890595</v>
      </c>
      <c r="N4" s="39">
        <f t="shared" si="7"/>
        <v>6161917.0197417149</v>
      </c>
      <c r="O4" s="36"/>
      <c r="P4" s="7">
        <f t="shared" si="0"/>
        <v>2482.3208937890595</v>
      </c>
      <c r="Q4" s="7">
        <f t="shared" si="1"/>
        <v>6161917.0197417149</v>
      </c>
      <c r="V4" s="7">
        <v>-3718.3642785843308</v>
      </c>
      <c r="W4" s="7">
        <v>3387.6753736153864</v>
      </c>
      <c r="X4" s="7">
        <v>1112.1617824871723</v>
      </c>
      <c r="Y4" s="7">
        <v>-122.12989949847851</v>
      </c>
      <c r="Z4" s="7">
        <v>-1.6255045509805936E-2</v>
      </c>
      <c r="AA4" s="7">
        <v>60.893245344264244</v>
      </c>
      <c r="AB4" s="7">
        <v>19.938330030831253</v>
      </c>
      <c r="AC4" s="7">
        <v>-4.1682024884605955</v>
      </c>
      <c r="AD4" s="7">
        <v>330.4640911305205</v>
      </c>
    </row>
    <row r="5" spans="1:30">
      <c r="A5" s="7" t="s">
        <v>10</v>
      </c>
      <c r="B5" s="7">
        <v>14950</v>
      </c>
      <c r="C5" s="7">
        <f t="shared" si="2"/>
        <v>1</v>
      </c>
      <c r="D5" s="7">
        <f t="shared" si="3"/>
        <v>0</v>
      </c>
      <c r="E5" s="7">
        <v>26</v>
      </c>
      <c r="F5" s="7">
        <v>48000</v>
      </c>
      <c r="G5" s="7">
        <v>90</v>
      </c>
      <c r="H5" s="7">
        <v>1165</v>
      </c>
      <c r="I5" s="7">
        <v>2000</v>
      </c>
      <c r="J5" s="7">
        <v>0</v>
      </c>
      <c r="K5" s="39">
        <f t="shared" si="4"/>
        <v>16085.833113580929</v>
      </c>
      <c r="L5" s="9">
        <f t="shared" si="5"/>
        <v>1135.8331135809294</v>
      </c>
      <c r="M5" s="39">
        <f t="shared" si="6"/>
        <v>1135.8331135809294</v>
      </c>
      <c r="N5" s="39">
        <f t="shared" si="7"/>
        <v>1290116.8619069485</v>
      </c>
      <c r="O5" s="36"/>
      <c r="P5" s="7">
        <f t="shared" si="0"/>
        <v>1135.8331135809294</v>
      </c>
      <c r="Q5" s="7">
        <f t="shared" si="1"/>
        <v>1290116.8619069485</v>
      </c>
    </row>
    <row r="6" spans="1:30">
      <c r="A6" s="7" t="s">
        <v>10</v>
      </c>
      <c r="B6" s="7">
        <v>13750</v>
      </c>
      <c r="C6" s="7">
        <f t="shared" si="2"/>
        <v>1</v>
      </c>
      <c r="D6" s="7">
        <f t="shared" si="3"/>
        <v>0</v>
      </c>
      <c r="E6" s="7">
        <v>30</v>
      </c>
      <c r="F6" s="7">
        <v>38500</v>
      </c>
      <c r="G6" s="7">
        <v>90</v>
      </c>
      <c r="H6" s="7">
        <v>1170</v>
      </c>
      <c r="I6" s="7">
        <v>2000</v>
      </c>
      <c r="J6" s="7">
        <v>0</v>
      </c>
      <c r="K6" s="39">
        <f t="shared" si="4"/>
        <v>15851.42809808433</v>
      </c>
      <c r="L6" s="9">
        <f t="shared" si="5"/>
        <v>2101.4280980843305</v>
      </c>
      <c r="M6" s="39">
        <f t="shared" si="6"/>
        <v>2101.4280980843305</v>
      </c>
      <c r="N6" s="39">
        <f t="shared" si="7"/>
        <v>4416000.0514183268</v>
      </c>
      <c r="O6" s="36"/>
      <c r="P6" s="7">
        <f t="shared" si="0"/>
        <v>2101.4280980843305</v>
      </c>
      <c r="Q6" s="7">
        <f t="shared" si="1"/>
        <v>4416000.0514183268</v>
      </c>
    </row>
    <row r="7" spans="1:30">
      <c r="A7" s="7" t="s">
        <v>10</v>
      </c>
      <c r="B7" s="7">
        <v>12950</v>
      </c>
      <c r="C7" s="7">
        <f t="shared" si="2"/>
        <v>1</v>
      </c>
      <c r="D7" s="7">
        <f t="shared" si="3"/>
        <v>0</v>
      </c>
      <c r="E7" s="7">
        <v>32</v>
      </c>
      <c r="F7" s="7">
        <v>61000</v>
      </c>
      <c r="G7" s="7">
        <v>90</v>
      </c>
      <c r="H7" s="7">
        <v>1170</v>
      </c>
      <c r="I7" s="7">
        <v>2000</v>
      </c>
      <c r="J7" s="7">
        <v>0</v>
      </c>
      <c r="K7" s="39">
        <f t="shared" si="4"/>
        <v>15241.429775116738</v>
      </c>
      <c r="L7" s="9">
        <f t="shared" si="5"/>
        <v>2291.4297751167378</v>
      </c>
      <c r="M7" s="39">
        <f t="shared" si="6"/>
        <v>2291.4297751167378</v>
      </c>
      <c r="N7" s="39">
        <f t="shared" si="7"/>
        <v>5250650.4142915439</v>
      </c>
      <c r="O7" s="36"/>
      <c r="P7" s="7">
        <f t="shared" si="0"/>
        <v>2291.4297751167378</v>
      </c>
      <c r="Q7" s="7">
        <f t="shared" si="1"/>
        <v>5250650.4142915439</v>
      </c>
    </row>
    <row r="8" spans="1:30">
      <c r="A8" s="7" t="s">
        <v>10</v>
      </c>
      <c r="B8" s="7">
        <v>16900</v>
      </c>
      <c r="C8" s="7">
        <f t="shared" si="2"/>
        <v>1</v>
      </c>
      <c r="D8" s="7">
        <f t="shared" si="3"/>
        <v>0</v>
      </c>
      <c r="E8" s="7">
        <v>27</v>
      </c>
      <c r="F8" s="7">
        <v>94612</v>
      </c>
      <c r="G8" s="7">
        <v>90</v>
      </c>
      <c r="H8" s="7">
        <v>1245</v>
      </c>
      <c r="I8" s="7">
        <v>2000</v>
      </c>
      <c r="J8" s="7">
        <v>0</v>
      </c>
      <c r="K8" s="39">
        <f t="shared" si="4"/>
        <v>16801.089435245878</v>
      </c>
      <c r="L8" s="9">
        <f t="shared" si="5"/>
        <v>-98.910564754121879</v>
      </c>
      <c r="M8" s="39">
        <f t="shared" si="6"/>
        <v>98.910564754121879</v>
      </c>
      <c r="N8" s="39">
        <f t="shared" si="7"/>
        <v>9783.2998199793365</v>
      </c>
      <c r="O8" s="36"/>
      <c r="P8" s="7">
        <f t="shared" si="0"/>
        <v>98.910564754121879</v>
      </c>
      <c r="Q8" s="7">
        <f t="shared" si="1"/>
        <v>9783.2998199793365</v>
      </c>
    </row>
    <row r="9" spans="1:30">
      <c r="A9" s="7" t="s">
        <v>10</v>
      </c>
      <c r="B9" s="7">
        <v>18600</v>
      </c>
      <c r="C9" s="7">
        <f t="shared" si="2"/>
        <v>1</v>
      </c>
      <c r="D9" s="7">
        <f t="shared" si="3"/>
        <v>0</v>
      </c>
      <c r="E9" s="7">
        <v>30</v>
      </c>
      <c r="F9" s="7">
        <v>75889</v>
      </c>
      <c r="G9" s="7">
        <v>90</v>
      </c>
      <c r="H9" s="7">
        <v>1245</v>
      </c>
      <c r="I9" s="7">
        <v>2000</v>
      </c>
      <c r="J9" s="7">
        <v>0</v>
      </c>
      <c r="K9" s="39">
        <f t="shared" si="4"/>
        <v>16739.04295383054</v>
      </c>
      <c r="L9" s="9">
        <f t="shared" si="5"/>
        <v>-1860.9570461694602</v>
      </c>
      <c r="M9" s="39">
        <f t="shared" si="6"/>
        <v>1860.9570461694602</v>
      </c>
      <c r="N9" s="39">
        <f t="shared" si="7"/>
        <v>3463161.1276877625</v>
      </c>
      <c r="O9" s="36"/>
      <c r="P9" s="7">
        <f t="shared" si="0"/>
        <v>1860.9570461694602</v>
      </c>
      <c r="Q9" s="7">
        <f t="shared" si="1"/>
        <v>3463161.1276877625</v>
      </c>
    </row>
    <row r="10" spans="1:30">
      <c r="A10" s="7" t="s">
        <v>11</v>
      </c>
      <c r="B10" s="7">
        <v>21500</v>
      </c>
      <c r="C10" s="7">
        <f t="shared" si="2"/>
        <v>0</v>
      </c>
      <c r="D10" s="7">
        <f t="shared" si="3"/>
        <v>1</v>
      </c>
      <c r="E10" s="7">
        <v>27</v>
      </c>
      <c r="F10" s="7">
        <v>19700</v>
      </c>
      <c r="G10" s="7">
        <v>192</v>
      </c>
      <c r="H10" s="7">
        <v>1185</v>
      </c>
      <c r="I10" s="7">
        <v>1800</v>
      </c>
      <c r="J10" s="7">
        <v>0</v>
      </c>
      <c r="K10" s="39">
        <f t="shared" si="4"/>
        <v>21591.725534305442</v>
      </c>
      <c r="L10" s="9">
        <f t="shared" si="5"/>
        <v>91.725534305442125</v>
      </c>
      <c r="M10" s="39">
        <f t="shared" si="6"/>
        <v>91.725534305442125</v>
      </c>
      <c r="N10" s="39">
        <f t="shared" si="7"/>
        <v>8413.5736436188399</v>
      </c>
      <c r="O10" s="36"/>
      <c r="P10" s="7">
        <f t="shared" si="0"/>
        <v>91.725534305442125</v>
      </c>
      <c r="Q10" s="7">
        <f t="shared" si="1"/>
        <v>8413.5736436188399</v>
      </c>
    </row>
    <row r="11" spans="1:30">
      <c r="A11" s="7" t="s">
        <v>10</v>
      </c>
      <c r="B11" s="7">
        <v>12950</v>
      </c>
      <c r="C11" s="7">
        <f t="shared" si="2"/>
        <v>1</v>
      </c>
      <c r="D11" s="7">
        <f t="shared" si="3"/>
        <v>0</v>
      </c>
      <c r="E11" s="7">
        <v>23</v>
      </c>
      <c r="F11" s="7">
        <v>71138</v>
      </c>
      <c r="G11" s="7">
        <v>69</v>
      </c>
      <c r="H11" s="7">
        <v>1105</v>
      </c>
      <c r="I11" s="7">
        <v>1900</v>
      </c>
      <c r="J11" s="7">
        <v>0</v>
      </c>
      <c r="K11" s="39">
        <f t="shared" si="4"/>
        <v>14017.875863837109</v>
      </c>
      <c r="L11" s="9">
        <f t="shared" si="5"/>
        <v>1067.8758638371091</v>
      </c>
      <c r="M11" s="39">
        <f t="shared" si="6"/>
        <v>1067.8758638371091</v>
      </c>
      <c r="N11" s="39">
        <f t="shared" si="7"/>
        <v>1140358.8605658521</v>
      </c>
      <c r="O11" s="36"/>
      <c r="P11" s="7">
        <f t="shared" si="0"/>
        <v>1067.8758638371091</v>
      </c>
      <c r="Q11" s="7">
        <f t="shared" si="1"/>
        <v>1140358.8605658521</v>
      </c>
    </row>
    <row r="12" spans="1:30">
      <c r="A12" s="7" t="s">
        <v>11</v>
      </c>
      <c r="B12" s="7">
        <v>20950</v>
      </c>
      <c r="C12" s="7">
        <f t="shared" si="2"/>
        <v>0</v>
      </c>
      <c r="D12" s="7">
        <f t="shared" si="3"/>
        <v>1</v>
      </c>
      <c r="E12" s="7">
        <v>25</v>
      </c>
      <c r="F12" s="7">
        <v>31461</v>
      </c>
      <c r="G12" s="7">
        <v>192</v>
      </c>
      <c r="H12" s="7">
        <v>1185</v>
      </c>
      <c r="I12" s="7">
        <v>1800</v>
      </c>
      <c r="J12" s="7">
        <v>0</v>
      </c>
      <c r="K12" s="39">
        <f t="shared" si="4"/>
        <v>21644.809743061574</v>
      </c>
      <c r="L12" s="9">
        <f t="shared" si="5"/>
        <v>694.80974306157441</v>
      </c>
      <c r="M12" s="39">
        <f t="shared" si="6"/>
        <v>694.80974306157441</v>
      </c>
      <c r="N12" s="39">
        <f t="shared" si="7"/>
        <v>482760.57905329106</v>
      </c>
      <c r="O12" s="36"/>
      <c r="P12" s="7">
        <f t="shared" si="0"/>
        <v>694.80974306157441</v>
      </c>
      <c r="Q12" s="7">
        <f t="shared" si="1"/>
        <v>482760.57905329106</v>
      </c>
    </row>
    <row r="13" spans="1:30">
      <c r="A13" s="7" t="s">
        <v>11</v>
      </c>
      <c r="B13" s="7">
        <v>19950</v>
      </c>
      <c r="C13" s="7">
        <f t="shared" si="2"/>
        <v>0</v>
      </c>
      <c r="D13" s="7">
        <f t="shared" si="3"/>
        <v>1</v>
      </c>
      <c r="E13" s="7">
        <v>22</v>
      </c>
      <c r="F13" s="7">
        <v>43610</v>
      </c>
      <c r="G13" s="7">
        <v>192</v>
      </c>
      <c r="H13" s="7">
        <v>1185</v>
      </c>
      <c r="I13" s="7">
        <v>1800</v>
      </c>
      <c r="J13" s="7">
        <v>0</v>
      </c>
      <c r="K13" s="39">
        <f t="shared" si="4"/>
        <v>21813.716893658377</v>
      </c>
      <c r="L13" s="9">
        <f t="shared" si="5"/>
        <v>1863.7168936583766</v>
      </c>
      <c r="M13" s="39">
        <f t="shared" si="6"/>
        <v>1863.7168936583766</v>
      </c>
      <c r="N13" s="39">
        <f t="shared" si="7"/>
        <v>3473440.6597076287</v>
      </c>
      <c r="O13" s="36"/>
      <c r="P13" s="7">
        <f t="shared" si="0"/>
        <v>1863.7168936583766</v>
      </c>
      <c r="Q13" s="7">
        <f t="shared" si="1"/>
        <v>3473440.6597076287</v>
      </c>
    </row>
    <row r="14" spans="1:30">
      <c r="A14" s="7" t="s">
        <v>11</v>
      </c>
      <c r="B14" s="7">
        <v>19600</v>
      </c>
      <c r="C14" s="7">
        <f t="shared" si="2"/>
        <v>0</v>
      </c>
      <c r="D14" s="7">
        <f t="shared" si="3"/>
        <v>1</v>
      </c>
      <c r="E14" s="7">
        <v>25</v>
      </c>
      <c r="F14" s="7">
        <v>32189</v>
      </c>
      <c r="G14" s="7">
        <v>192</v>
      </c>
      <c r="H14" s="7">
        <v>1185</v>
      </c>
      <c r="I14" s="7">
        <v>1800</v>
      </c>
      <c r="J14" s="7">
        <v>0</v>
      </c>
      <c r="K14" s="39">
        <f t="shared" si="4"/>
        <v>21632.976069930432</v>
      </c>
      <c r="L14" s="9">
        <f t="shared" si="5"/>
        <v>2032.9760699304315</v>
      </c>
      <c r="M14" s="39">
        <f t="shared" si="6"/>
        <v>2032.9760699304315</v>
      </c>
      <c r="N14" s="39">
        <f t="shared" si="7"/>
        <v>4132991.7009097831</v>
      </c>
      <c r="O14" s="36"/>
      <c r="P14" s="7">
        <f t="shared" si="0"/>
        <v>2032.9760699304315</v>
      </c>
      <c r="Q14" s="7">
        <f t="shared" si="1"/>
        <v>4132991.7009097831</v>
      </c>
    </row>
    <row r="15" spans="1:30">
      <c r="A15" s="7" t="s">
        <v>11</v>
      </c>
      <c r="B15" s="7">
        <v>21500</v>
      </c>
      <c r="C15" s="7">
        <f t="shared" si="2"/>
        <v>0</v>
      </c>
      <c r="D15" s="7">
        <f t="shared" si="3"/>
        <v>1</v>
      </c>
      <c r="E15" s="7">
        <v>31</v>
      </c>
      <c r="F15" s="7">
        <v>23000</v>
      </c>
      <c r="G15" s="7">
        <v>192</v>
      </c>
      <c r="H15" s="7">
        <v>1185</v>
      </c>
      <c r="I15" s="7">
        <v>1800</v>
      </c>
      <c r="J15" s="7">
        <v>0</v>
      </c>
      <c r="K15" s="39">
        <f t="shared" si="4"/>
        <v>21049.564286129171</v>
      </c>
      <c r="L15" s="9">
        <f t="shared" si="5"/>
        <v>-450.4357138708292</v>
      </c>
      <c r="M15" s="39">
        <f t="shared" si="6"/>
        <v>450.4357138708292</v>
      </c>
      <c r="N15" s="39">
        <f t="shared" si="7"/>
        <v>202892.33233032352</v>
      </c>
      <c r="O15" s="36"/>
      <c r="P15" s="7">
        <f t="shared" si="0"/>
        <v>450.4357138708292</v>
      </c>
      <c r="Q15" s="7">
        <f t="shared" si="1"/>
        <v>202892.33233032352</v>
      </c>
    </row>
    <row r="16" spans="1:30">
      <c r="A16" s="7" t="s">
        <v>11</v>
      </c>
      <c r="B16" s="7">
        <v>22500</v>
      </c>
      <c r="C16" s="7">
        <f t="shared" si="2"/>
        <v>0</v>
      </c>
      <c r="D16" s="7">
        <f t="shared" si="3"/>
        <v>1</v>
      </c>
      <c r="E16" s="7">
        <v>32</v>
      </c>
      <c r="F16" s="7">
        <v>34131</v>
      </c>
      <c r="G16" s="7">
        <v>192</v>
      </c>
      <c r="H16" s="7">
        <v>1185</v>
      </c>
      <c r="I16" s="7">
        <v>1800</v>
      </c>
      <c r="J16" s="7">
        <v>0</v>
      </c>
      <c r="K16" s="39">
        <f t="shared" si="4"/>
        <v>20746.499475061042</v>
      </c>
      <c r="L16" s="9">
        <f t="shared" si="5"/>
        <v>-1753.5005249389578</v>
      </c>
      <c r="M16" s="39">
        <f t="shared" si="6"/>
        <v>1753.5005249389578</v>
      </c>
      <c r="N16" s="39">
        <f t="shared" si="7"/>
        <v>3074764.0909612007</v>
      </c>
      <c r="O16" s="36"/>
      <c r="P16" s="7">
        <f t="shared" si="0"/>
        <v>1753.5005249389578</v>
      </c>
      <c r="Q16" s="7">
        <f t="shared" si="1"/>
        <v>3074764.0909612007</v>
      </c>
    </row>
    <row r="17" spans="1:17">
      <c r="A17" s="7" t="s">
        <v>11</v>
      </c>
      <c r="B17" s="7">
        <v>22000</v>
      </c>
      <c r="C17" s="7">
        <f t="shared" si="2"/>
        <v>0</v>
      </c>
      <c r="D17" s="7">
        <f t="shared" si="3"/>
        <v>1</v>
      </c>
      <c r="E17" s="7">
        <v>28</v>
      </c>
      <c r="F17" s="7">
        <v>18739</v>
      </c>
      <c r="G17" s="7">
        <v>192</v>
      </c>
      <c r="H17" s="7">
        <v>1185</v>
      </c>
      <c r="I17" s="7">
        <v>1800</v>
      </c>
      <c r="J17" s="7">
        <v>0</v>
      </c>
      <c r="K17" s="39">
        <f t="shared" si="4"/>
        <v>21485.216733541885</v>
      </c>
      <c r="L17" s="9">
        <f t="shared" si="5"/>
        <v>-514.78326645811467</v>
      </c>
      <c r="M17" s="39">
        <f t="shared" si="6"/>
        <v>514.78326645811467</v>
      </c>
      <c r="N17" s="39">
        <f t="shared" si="7"/>
        <v>265001.81142528629</v>
      </c>
      <c r="O17" s="36"/>
      <c r="P17" s="7">
        <f t="shared" si="0"/>
        <v>514.78326645811467</v>
      </c>
      <c r="Q17" s="7">
        <f t="shared" si="1"/>
        <v>265001.81142528629</v>
      </c>
    </row>
    <row r="18" spans="1:17">
      <c r="A18" s="7" t="s">
        <v>11</v>
      </c>
      <c r="B18" s="7">
        <v>22750</v>
      </c>
      <c r="C18" s="7">
        <f t="shared" si="2"/>
        <v>0</v>
      </c>
      <c r="D18" s="7">
        <f t="shared" si="3"/>
        <v>1</v>
      </c>
      <c r="E18" s="7">
        <v>30</v>
      </c>
      <c r="F18" s="7">
        <v>34000</v>
      </c>
      <c r="G18" s="7">
        <v>192</v>
      </c>
      <c r="H18" s="7">
        <v>1185</v>
      </c>
      <c r="I18" s="7">
        <v>1800</v>
      </c>
      <c r="J18" s="7">
        <v>0</v>
      </c>
      <c r="K18" s="39">
        <f t="shared" si="4"/>
        <v>20992.888685019781</v>
      </c>
      <c r="L18" s="9">
        <f t="shared" si="5"/>
        <v>-1757.1113149802186</v>
      </c>
      <c r="M18" s="39">
        <f t="shared" si="6"/>
        <v>1757.1113149802186</v>
      </c>
      <c r="N18" s="39">
        <f t="shared" si="7"/>
        <v>3087440.1732315128</v>
      </c>
      <c r="O18" s="36"/>
      <c r="P18" s="7">
        <f t="shared" si="0"/>
        <v>1757.1113149802186</v>
      </c>
      <c r="Q18" s="7">
        <f t="shared" si="1"/>
        <v>3087440.1732315128</v>
      </c>
    </row>
    <row r="19" spans="1:17">
      <c r="A19" s="7" t="s">
        <v>11</v>
      </c>
      <c r="B19" s="7">
        <v>17950</v>
      </c>
      <c r="C19" s="7">
        <f t="shared" si="2"/>
        <v>0</v>
      </c>
      <c r="D19" s="7">
        <f t="shared" si="3"/>
        <v>1</v>
      </c>
      <c r="E19" s="7">
        <v>24</v>
      </c>
      <c r="F19" s="7">
        <v>21716</v>
      </c>
      <c r="G19" s="7">
        <v>110</v>
      </c>
      <c r="H19" s="7">
        <v>1105</v>
      </c>
      <c r="I19" s="7">
        <v>1600</v>
      </c>
      <c r="J19" s="7">
        <v>0</v>
      </c>
      <c r="K19" s="39">
        <f t="shared" si="4"/>
        <v>16170.673038049059</v>
      </c>
      <c r="L19" s="9">
        <f t="shared" si="5"/>
        <v>-1779.326961950941</v>
      </c>
      <c r="M19" s="39">
        <f t="shared" si="6"/>
        <v>1779.326961950941</v>
      </c>
      <c r="N19" s="39">
        <f t="shared" si="7"/>
        <v>3166004.4375255657</v>
      </c>
      <c r="O19" s="36"/>
      <c r="P19" s="7">
        <f t="shared" si="0"/>
        <v>1779.326961950941</v>
      </c>
      <c r="Q19" s="7">
        <f t="shared" si="1"/>
        <v>3166004.4375255657</v>
      </c>
    </row>
    <row r="20" spans="1:17">
      <c r="A20" s="7" t="s">
        <v>11</v>
      </c>
      <c r="B20" s="7">
        <v>16750</v>
      </c>
      <c r="C20" s="7">
        <f t="shared" si="2"/>
        <v>0</v>
      </c>
      <c r="D20" s="7">
        <f t="shared" si="3"/>
        <v>1</v>
      </c>
      <c r="E20" s="7">
        <v>24</v>
      </c>
      <c r="F20" s="7">
        <v>25563</v>
      </c>
      <c r="G20" s="7">
        <v>110</v>
      </c>
      <c r="H20" s="7">
        <v>1065</v>
      </c>
      <c r="I20" s="7">
        <v>1600</v>
      </c>
      <c r="J20" s="7">
        <v>0</v>
      </c>
      <c r="K20" s="39">
        <f t="shared" si="4"/>
        <v>15310.606676739586</v>
      </c>
      <c r="L20" s="9">
        <f t="shared" si="5"/>
        <v>-1439.393323260414</v>
      </c>
      <c r="M20" s="39">
        <f t="shared" si="6"/>
        <v>1439.393323260414</v>
      </c>
      <c r="N20" s="39">
        <f t="shared" si="7"/>
        <v>2071853.1390466588</v>
      </c>
      <c r="O20" s="36"/>
      <c r="P20" s="7">
        <f t="shared" si="0"/>
        <v>1439.393323260414</v>
      </c>
      <c r="Q20" s="7">
        <f t="shared" si="1"/>
        <v>2071853.1390466588</v>
      </c>
    </row>
    <row r="21" spans="1:17">
      <c r="A21" s="7" t="s">
        <v>11</v>
      </c>
      <c r="B21" s="7">
        <v>16950</v>
      </c>
      <c r="C21" s="7">
        <f t="shared" si="2"/>
        <v>0</v>
      </c>
      <c r="D21" s="7">
        <f t="shared" si="3"/>
        <v>1</v>
      </c>
      <c r="E21" s="7">
        <v>30</v>
      </c>
      <c r="F21" s="7">
        <v>64359</v>
      </c>
      <c r="G21" s="7">
        <v>110</v>
      </c>
      <c r="H21" s="7">
        <v>1105</v>
      </c>
      <c r="I21" s="7">
        <v>1600</v>
      </c>
      <c r="J21" s="7">
        <v>0</v>
      </c>
      <c r="K21" s="39">
        <f t="shared" si="4"/>
        <v>14744.729735383535</v>
      </c>
      <c r="L21" s="9">
        <f t="shared" si="5"/>
        <v>-2205.2702646164653</v>
      </c>
      <c r="M21" s="39">
        <f t="shared" si="6"/>
        <v>2205.2702646164653</v>
      </c>
      <c r="N21" s="39">
        <f t="shared" si="7"/>
        <v>4863216.9400015753</v>
      </c>
      <c r="O21" s="36"/>
      <c r="P21" s="7">
        <f t="shared" si="0"/>
        <v>2205.2702646164653</v>
      </c>
      <c r="Q21" s="7">
        <f t="shared" si="1"/>
        <v>4863216.9400015753</v>
      </c>
    </row>
    <row r="22" spans="1:17">
      <c r="A22" s="7" t="s">
        <v>11</v>
      </c>
      <c r="B22" s="7">
        <v>15950</v>
      </c>
      <c r="C22" s="7">
        <f t="shared" si="2"/>
        <v>0</v>
      </c>
      <c r="D22" s="7">
        <f t="shared" si="3"/>
        <v>1</v>
      </c>
      <c r="E22" s="7">
        <v>30</v>
      </c>
      <c r="F22" s="7">
        <v>67660</v>
      </c>
      <c r="G22" s="7">
        <v>110</v>
      </c>
      <c r="H22" s="7">
        <v>1105</v>
      </c>
      <c r="I22" s="7">
        <v>1600</v>
      </c>
      <c r="J22" s="7">
        <v>0</v>
      </c>
      <c r="K22" s="39">
        <f t="shared" si="4"/>
        <v>14691.071830155666</v>
      </c>
      <c r="L22" s="9">
        <f t="shared" si="5"/>
        <v>-1258.9281698443338</v>
      </c>
      <c r="M22" s="39">
        <f t="shared" si="6"/>
        <v>1258.9281698443338</v>
      </c>
      <c r="N22" s="39">
        <f t="shared" si="7"/>
        <v>1584900.1368276037</v>
      </c>
      <c r="O22" s="36"/>
      <c r="P22" s="7">
        <f t="shared" si="0"/>
        <v>1258.9281698443338</v>
      </c>
      <c r="Q22" s="7">
        <f t="shared" si="1"/>
        <v>1584900.1368276037</v>
      </c>
    </row>
    <row r="23" spans="1:17">
      <c r="A23" s="7" t="s">
        <v>11</v>
      </c>
      <c r="B23" s="7">
        <v>16950</v>
      </c>
      <c r="C23" s="7">
        <f t="shared" si="2"/>
        <v>0</v>
      </c>
      <c r="D23" s="7">
        <f t="shared" si="3"/>
        <v>1</v>
      </c>
      <c r="E23" s="7">
        <v>29</v>
      </c>
      <c r="F23" s="7">
        <v>43905</v>
      </c>
      <c r="G23" s="7">
        <v>110</v>
      </c>
      <c r="H23" s="7">
        <v>1170</v>
      </c>
      <c r="I23" s="7">
        <v>1600</v>
      </c>
      <c r="J23" s="7">
        <v>1</v>
      </c>
      <c r="K23" s="39">
        <f t="shared" si="4"/>
        <v>16825.795878874138</v>
      </c>
      <c r="L23" s="9">
        <f t="shared" si="5"/>
        <v>-124.204121125862</v>
      </c>
      <c r="M23" s="39">
        <f t="shared" si="6"/>
        <v>124.204121125862</v>
      </c>
      <c r="N23" s="39">
        <f t="shared" si="7"/>
        <v>15426.663704647799</v>
      </c>
      <c r="O23" s="36"/>
      <c r="P23" s="7">
        <f t="shared" si="0"/>
        <v>124.204121125862</v>
      </c>
      <c r="Q23" s="7">
        <f t="shared" si="1"/>
        <v>15426.663704647799</v>
      </c>
    </row>
    <row r="24" spans="1:17">
      <c r="A24" s="7" t="s">
        <v>11</v>
      </c>
      <c r="B24" s="7">
        <v>15950</v>
      </c>
      <c r="C24" s="7">
        <f t="shared" si="2"/>
        <v>0</v>
      </c>
      <c r="D24" s="7">
        <f t="shared" si="3"/>
        <v>1</v>
      </c>
      <c r="E24" s="7">
        <v>28</v>
      </c>
      <c r="F24" s="7">
        <v>56349</v>
      </c>
      <c r="G24" s="7">
        <v>110</v>
      </c>
      <c r="H24" s="7">
        <v>1120</v>
      </c>
      <c r="I24" s="7">
        <v>1600</v>
      </c>
      <c r="J24" s="7">
        <v>0</v>
      </c>
      <c r="K24" s="39">
        <f t="shared" si="4"/>
        <v>15418.267399376506</v>
      </c>
      <c r="L24" s="9">
        <f t="shared" si="5"/>
        <v>-531.73260062349436</v>
      </c>
      <c r="M24" s="39">
        <f t="shared" si="6"/>
        <v>531.73260062349436</v>
      </c>
      <c r="N24" s="39">
        <f t="shared" si="7"/>
        <v>282739.55856582458</v>
      </c>
      <c r="O24" s="36"/>
      <c r="P24" s="7">
        <f t="shared" si="0"/>
        <v>531.73260062349436</v>
      </c>
      <c r="Q24" s="7">
        <f t="shared" si="1"/>
        <v>282739.55856582458</v>
      </c>
    </row>
    <row r="25" spans="1:17">
      <c r="A25" s="7" t="s">
        <v>11</v>
      </c>
      <c r="B25" s="7">
        <v>16950</v>
      </c>
      <c r="C25" s="7">
        <f t="shared" si="2"/>
        <v>0</v>
      </c>
      <c r="D25" s="7">
        <f t="shared" si="3"/>
        <v>1</v>
      </c>
      <c r="E25" s="7">
        <v>28</v>
      </c>
      <c r="F25" s="7">
        <v>32220</v>
      </c>
      <c r="G25" s="7">
        <v>110</v>
      </c>
      <c r="H25" s="7">
        <v>1120</v>
      </c>
      <c r="I25" s="7">
        <v>1600</v>
      </c>
      <c r="J25" s="7">
        <v>0</v>
      </c>
      <c r="K25" s="39">
        <f t="shared" si="4"/>
        <v>15810.485392482613</v>
      </c>
      <c r="L25" s="9">
        <f t="shared" si="5"/>
        <v>-1139.514607517387</v>
      </c>
      <c r="M25" s="39">
        <f t="shared" si="6"/>
        <v>1139.514607517387</v>
      </c>
      <c r="N25" s="39">
        <f t="shared" si="7"/>
        <v>1298493.5407455047</v>
      </c>
      <c r="O25" s="36"/>
      <c r="P25" s="7">
        <f t="shared" si="0"/>
        <v>1139.514607517387</v>
      </c>
      <c r="Q25" s="7">
        <f t="shared" si="1"/>
        <v>1298493.5407455047</v>
      </c>
    </row>
    <row r="26" spans="1:17">
      <c r="A26" s="7" t="s">
        <v>11</v>
      </c>
      <c r="B26" s="7">
        <v>16250</v>
      </c>
      <c r="C26" s="7">
        <f t="shared" si="2"/>
        <v>0</v>
      </c>
      <c r="D26" s="7">
        <f t="shared" si="3"/>
        <v>1</v>
      </c>
      <c r="E26" s="7">
        <v>29</v>
      </c>
      <c r="F26" s="7">
        <v>25813</v>
      </c>
      <c r="G26" s="7">
        <v>110</v>
      </c>
      <c r="H26" s="7">
        <v>1120</v>
      </c>
      <c r="I26" s="7">
        <v>1600</v>
      </c>
      <c r="J26" s="7">
        <v>0</v>
      </c>
      <c r="K26" s="39">
        <f t="shared" si="4"/>
        <v>15792.501569565462</v>
      </c>
      <c r="L26" s="9">
        <f t="shared" si="5"/>
        <v>-457.49843043453802</v>
      </c>
      <c r="M26" s="39">
        <f t="shared" si="6"/>
        <v>457.49843043453802</v>
      </c>
      <c r="N26" s="39">
        <f t="shared" si="7"/>
        <v>209304.81385006584</v>
      </c>
      <c r="O26" s="36"/>
      <c r="P26" s="7">
        <f t="shared" si="0"/>
        <v>457.49843043453802</v>
      </c>
      <c r="Q26" s="7">
        <f t="shared" si="1"/>
        <v>209304.81385006584</v>
      </c>
    </row>
    <row r="27" spans="1:17">
      <c r="A27" s="7" t="s">
        <v>11</v>
      </c>
      <c r="B27" s="7">
        <v>15950</v>
      </c>
      <c r="C27" s="7">
        <f t="shared" si="2"/>
        <v>0</v>
      </c>
      <c r="D27" s="7">
        <f t="shared" si="3"/>
        <v>1</v>
      </c>
      <c r="E27" s="7">
        <v>25</v>
      </c>
      <c r="F27" s="7">
        <v>28450</v>
      </c>
      <c r="G27" s="7">
        <v>110</v>
      </c>
      <c r="H27" s="7">
        <v>1120</v>
      </c>
      <c r="I27" s="7">
        <v>1600</v>
      </c>
      <c r="J27" s="7">
        <v>0</v>
      </c>
      <c r="K27" s="39">
        <f t="shared" si="4"/>
        <v>16238.156612550018</v>
      </c>
      <c r="L27" s="9">
        <f t="shared" si="5"/>
        <v>288.1566125500176</v>
      </c>
      <c r="M27" s="39">
        <f t="shared" si="6"/>
        <v>288.1566125500176</v>
      </c>
      <c r="N27" s="39">
        <f t="shared" si="7"/>
        <v>83034.23335630096</v>
      </c>
      <c r="O27" s="36"/>
      <c r="P27" s="7">
        <f t="shared" si="0"/>
        <v>288.1566125500176</v>
      </c>
      <c r="Q27" s="7">
        <f t="shared" si="1"/>
        <v>83034.23335630096</v>
      </c>
    </row>
    <row r="28" spans="1:17">
      <c r="A28" s="7" t="s">
        <v>11</v>
      </c>
      <c r="B28" s="7">
        <v>17495</v>
      </c>
      <c r="C28" s="7">
        <f t="shared" si="2"/>
        <v>0</v>
      </c>
      <c r="D28" s="7">
        <f t="shared" si="3"/>
        <v>1</v>
      </c>
      <c r="E28" s="7">
        <v>27</v>
      </c>
      <c r="F28" s="7">
        <v>34545</v>
      </c>
      <c r="G28" s="7">
        <v>110</v>
      </c>
      <c r="H28" s="7">
        <v>1120</v>
      </c>
      <c r="I28" s="7">
        <v>1600</v>
      </c>
      <c r="J28" s="7">
        <v>0</v>
      </c>
      <c r="K28" s="39">
        <f t="shared" si="4"/>
        <v>15894.822311170796</v>
      </c>
      <c r="L28" s="9">
        <f t="shared" si="5"/>
        <v>-1600.1776888292043</v>
      </c>
      <c r="M28" s="39">
        <f t="shared" si="6"/>
        <v>1600.1776888292043</v>
      </c>
      <c r="N28" s="39">
        <f t="shared" si="7"/>
        <v>2560568.6358267735</v>
      </c>
      <c r="O28" s="36"/>
      <c r="P28" s="7">
        <f t="shared" si="0"/>
        <v>1600.1776888292043</v>
      </c>
      <c r="Q28" s="7">
        <f t="shared" si="1"/>
        <v>2560568.6358267735</v>
      </c>
    </row>
    <row r="29" spans="1:17">
      <c r="A29" s="7" t="s">
        <v>11</v>
      </c>
      <c r="B29" s="7">
        <v>15750</v>
      </c>
      <c r="C29" s="7">
        <f t="shared" si="2"/>
        <v>0</v>
      </c>
      <c r="D29" s="7">
        <f t="shared" si="3"/>
        <v>1</v>
      </c>
      <c r="E29" s="7">
        <v>29</v>
      </c>
      <c r="F29" s="7">
        <v>41415</v>
      </c>
      <c r="G29" s="7">
        <v>110</v>
      </c>
      <c r="H29" s="7">
        <v>1120</v>
      </c>
      <c r="I29" s="7">
        <v>1600</v>
      </c>
      <c r="J29" s="7">
        <v>0</v>
      </c>
      <c r="K29" s="39">
        <f t="shared" si="4"/>
        <v>15538.890349521469</v>
      </c>
      <c r="L29" s="9">
        <f t="shared" si="5"/>
        <v>-211.10965047853097</v>
      </c>
      <c r="M29" s="39">
        <f t="shared" si="6"/>
        <v>211.10965047853097</v>
      </c>
      <c r="N29" s="39">
        <f t="shared" si="7"/>
        <v>44567.28452516751</v>
      </c>
      <c r="O29" s="36"/>
      <c r="P29" s="7">
        <f t="shared" si="0"/>
        <v>211.10965047853097</v>
      </c>
      <c r="Q29" s="7">
        <f t="shared" si="1"/>
        <v>44567.28452516751</v>
      </c>
    </row>
    <row r="30" spans="1:17">
      <c r="A30" s="7" t="s">
        <v>11</v>
      </c>
      <c r="B30" s="7">
        <v>16950</v>
      </c>
      <c r="C30" s="7">
        <f t="shared" si="2"/>
        <v>0</v>
      </c>
      <c r="D30" s="7">
        <f t="shared" si="3"/>
        <v>1</v>
      </c>
      <c r="E30" s="7">
        <v>28</v>
      </c>
      <c r="F30" s="7">
        <v>44142</v>
      </c>
      <c r="G30" s="7">
        <v>110</v>
      </c>
      <c r="H30" s="7">
        <v>1120</v>
      </c>
      <c r="I30" s="7">
        <v>1600</v>
      </c>
      <c r="J30" s="7">
        <v>0</v>
      </c>
      <c r="K30" s="39">
        <f t="shared" si="4"/>
        <v>15616.692739914706</v>
      </c>
      <c r="L30" s="9">
        <f t="shared" si="5"/>
        <v>-1333.3072600852938</v>
      </c>
      <c r="M30" s="39">
        <f t="shared" si="6"/>
        <v>1333.3072600852938</v>
      </c>
      <c r="N30" s="39">
        <f t="shared" si="7"/>
        <v>1777708.2497961533</v>
      </c>
      <c r="O30" s="36"/>
      <c r="P30" s="7">
        <f t="shared" si="0"/>
        <v>1333.3072600852938</v>
      </c>
      <c r="Q30" s="7">
        <f t="shared" si="1"/>
        <v>1777708.2497961533</v>
      </c>
    </row>
    <row r="31" spans="1:17">
      <c r="A31" s="7" t="s">
        <v>11</v>
      </c>
      <c r="B31" s="7">
        <v>17950</v>
      </c>
      <c r="C31" s="7">
        <f t="shared" si="2"/>
        <v>0</v>
      </c>
      <c r="D31" s="7">
        <f t="shared" si="3"/>
        <v>1</v>
      </c>
      <c r="E31" s="7">
        <v>30</v>
      </c>
      <c r="F31" s="7">
        <v>11090</v>
      </c>
      <c r="G31" s="7">
        <v>110</v>
      </c>
      <c r="H31" s="7">
        <v>1120</v>
      </c>
      <c r="I31" s="7">
        <v>1600</v>
      </c>
      <c r="J31" s="7">
        <v>0</v>
      </c>
      <c r="K31" s="39">
        <f t="shared" si="4"/>
        <v>15909.694705107857</v>
      </c>
      <c r="L31" s="9">
        <f t="shared" si="5"/>
        <v>-2040.3052948921431</v>
      </c>
      <c r="M31" s="39">
        <f t="shared" si="6"/>
        <v>2040.3052948921431</v>
      </c>
      <c r="N31" s="39">
        <f t="shared" si="7"/>
        <v>4162845.696364915</v>
      </c>
      <c r="O31" s="36"/>
      <c r="P31" s="7">
        <f t="shared" si="0"/>
        <v>2040.3052948921431</v>
      </c>
      <c r="Q31" s="7">
        <f t="shared" si="1"/>
        <v>4162845.696364915</v>
      </c>
    </row>
    <row r="32" spans="1:17">
      <c r="A32" s="7" t="s">
        <v>11</v>
      </c>
      <c r="B32" s="7">
        <v>12950</v>
      </c>
      <c r="C32" s="7">
        <f t="shared" si="2"/>
        <v>0</v>
      </c>
      <c r="D32" s="7">
        <f t="shared" si="3"/>
        <v>1</v>
      </c>
      <c r="E32" s="7">
        <v>29</v>
      </c>
      <c r="F32" s="7">
        <v>9750</v>
      </c>
      <c r="G32" s="7">
        <v>97</v>
      </c>
      <c r="H32" s="7">
        <v>1100</v>
      </c>
      <c r="I32" s="7">
        <v>1400</v>
      </c>
      <c r="J32" s="7">
        <v>0</v>
      </c>
      <c r="K32" s="39">
        <f t="shared" si="4"/>
        <v>15696.868073189533</v>
      </c>
      <c r="L32" s="9">
        <f t="shared" si="5"/>
        <v>2746.8680731895329</v>
      </c>
      <c r="M32" s="39">
        <f t="shared" si="6"/>
        <v>2746.8680731895329</v>
      </c>
      <c r="N32" s="39">
        <f t="shared" si="7"/>
        <v>7545284.211507977</v>
      </c>
      <c r="O32" s="36"/>
      <c r="P32" s="7">
        <f t="shared" si="0"/>
        <v>2746.8680731895329</v>
      </c>
      <c r="Q32" s="7">
        <f t="shared" si="1"/>
        <v>7545284.211507977</v>
      </c>
    </row>
    <row r="33" spans="1:17">
      <c r="A33" s="7" t="s">
        <v>11</v>
      </c>
      <c r="B33" s="7">
        <v>15750</v>
      </c>
      <c r="C33" s="7">
        <f t="shared" si="2"/>
        <v>0</v>
      </c>
      <c r="D33" s="7">
        <f t="shared" si="3"/>
        <v>1</v>
      </c>
      <c r="E33" s="7">
        <v>22</v>
      </c>
      <c r="F33" s="7">
        <v>35199</v>
      </c>
      <c r="G33" s="7">
        <v>97</v>
      </c>
      <c r="H33" s="7">
        <v>1100</v>
      </c>
      <c r="I33" s="7">
        <v>1400</v>
      </c>
      <c r="J33" s="7">
        <v>0</v>
      </c>
      <c r="K33" s="39">
        <f t="shared" si="4"/>
        <v>16138.10271649983</v>
      </c>
      <c r="L33" s="9">
        <f t="shared" si="5"/>
        <v>388.10271649983042</v>
      </c>
      <c r="M33" s="39">
        <f t="shared" si="6"/>
        <v>388.10271649983042</v>
      </c>
      <c r="N33" s="39">
        <f t="shared" si="7"/>
        <v>150623.71855454776</v>
      </c>
      <c r="O33" s="36"/>
      <c r="P33" s="7">
        <f t="shared" si="0"/>
        <v>388.10271649983042</v>
      </c>
      <c r="Q33" s="7">
        <f t="shared" si="1"/>
        <v>150623.71855454776</v>
      </c>
    </row>
    <row r="34" spans="1:17">
      <c r="A34" s="7" t="s">
        <v>11</v>
      </c>
      <c r="B34" s="7">
        <v>15950</v>
      </c>
      <c r="C34" s="7">
        <f t="shared" si="2"/>
        <v>0</v>
      </c>
      <c r="D34" s="7">
        <f t="shared" si="3"/>
        <v>1</v>
      </c>
      <c r="E34" s="7">
        <v>27</v>
      </c>
      <c r="F34" s="7">
        <v>29510</v>
      </c>
      <c r="G34" s="7">
        <v>97</v>
      </c>
      <c r="H34" s="7">
        <v>1100</v>
      </c>
      <c r="I34" s="7">
        <v>1400</v>
      </c>
      <c r="J34" s="7">
        <v>0</v>
      </c>
      <c r="K34" s="39">
        <f t="shared" si="4"/>
        <v>15619.928172912725</v>
      </c>
      <c r="L34" s="9">
        <f t="shared" si="5"/>
        <v>-330.07182708727487</v>
      </c>
      <c r="M34" s="39">
        <f t="shared" si="6"/>
        <v>330.07182708727487</v>
      </c>
      <c r="N34" s="39">
        <f t="shared" si="7"/>
        <v>108947.41103673188</v>
      </c>
      <c r="O34" s="36"/>
      <c r="P34" s="7">
        <f t="shared" si="0"/>
        <v>330.07182708727487</v>
      </c>
      <c r="Q34" s="7">
        <f t="shared" si="1"/>
        <v>108947.41103673188</v>
      </c>
    </row>
    <row r="35" spans="1:17">
      <c r="A35" s="7" t="s">
        <v>11</v>
      </c>
      <c r="B35" s="7">
        <v>14950</v>
      </c>
      <c r="C35" s="7">
        <f t="shared" si="2"/>
        <v>0</v>
      </c>
      <c r="D35" s="7">
        <f t="shared" si="3"/>
        <v>1</v>
      </c>
      <c r="E35" s="7">
        <v>26</v>
      </c>
      <c r="F35" s="7">
        <v>32692</v>
      </c>
      <c r="G35" s="7">
        <v>97</v>
      </c>
      <c r="H35" s="7">
        <v>1100</v>
      </c>
      <c r="I35" s="7">
        <v>1400</v>
      </c>
      <c r="J35" s="7">
        <v>0</v>
      </c>
      <c r="K35" s="39">
        <f t="shared" si="4"/>
        <v>15690.334517599</v>
      </c>
      <c r="L35" s="9">
        <f t="shared" si="5"/>
        <v>740.33451759899981</v>
      </c>
      <c r="M35" s="39">
        <f t="shared" si="6"/>
        <v>740.33451759899981</v>
      </c>
      <c r="N35" s="39">
        <f t="shared" si="7"/>
        <v>548095.1979485437</v>
      </c>
      <c r="O35" s="36"/>
      <c r="P35" s="7">
        <f t="shared" si="0"/>
        <v>740.33451759899981</v>
      </c>
      <c r="Q35" s="7">
        <f t="shared" si="1"/>
        <v>548095.1979485437</v>
      </c>
    </row>
    <row r="36" spans="1:17">
      <c r="A36" s="7" t="s">
        <v>11</v>
      </c>
      <c r="B36" s="7">
        <v>15500</v>
      </c>
      <c r="C36" s="7">
        <f t="shared" si="2"/>
        <v>0</v>
      </c>
      <c r="D36" s="7">
        <f t="shared" si="3"/>
        <v>1</v>
      </c>
      <c r="E36" s="7">
        <v>22</v>
      </c>
      <c r="F36" s="7">
        <v>41000</v>
      </c>
      <c r="G36" s="7">
        <v>97</v>
      </c>
      <c r="H36" s="7">
        <v>1100</v>
      </c>
      <c r="I36" s="7">
        <v>1400</v>
      </c>
      <c r="J36" s="7">
        <v>0</v>
      </c>
      <c r="K36" s="39">
        <f t="shared" si="4"/>
        <v>16043.807197497448</v>
      </c>
      <c r="L36" s="9">
        <f t="shared" si="5"/>
        <v>543.80719749744821</v>
      </c>
      <c r="M36" s="39">
        <f t="shared" si="6"/>
        <v>543.80719749744821</v>
      </c>
      <c r="N36" s="39">
        <f t="shared" si="7"/>
        <v>295726.26805002865</v>
      </c>
      <c r="O36" s="36"/>
      <c r="P36" s="7">
        <f t="shared" si="0"/>
        <v>543.80719749744821</v>
      </c>
      <c r="Q36" s="7">
        <f t="shared" si="1"/>
        <v>295726.26805002865</v>
      </c>
    </row>
    <row r="37" spans="1:17">
      <c r="A37" s="7" t="s">
        <v>11</v>
      </c>
      <c r="B37" s="7">
        <v>15750</v>
      </c>
      <c r="C37" s="7">
        <f t="shared" si="2"/>
        <v>0</v>
      </c>
      <c r="D37" s="7">
        <f t="shared" si="3"/>
        <v>1</v>
      </c>
      <c r="E37" s="7">
        <v>26</v>
      </c>
      <c r="F37" s="7">
        <v>43000</v>
      </c>
      <c r="G37" s="7">
        <v>97</v>
      </c>
      <c r="H37" s="7">
        <v>1100</v>
      </c>
      <c r="I37" s="7">
        <v>1400</v>
      </c>
      <c r="J37" s="7">
        <v>0</v>
      </c>
      <c r="K37" s="39">
        <f t="shared" si="4"/>
        <v>15522.77750848392</v>
      </c>
      <c r="L37" s="9">
        <f t="shared" si="5"/>
        <v>-227.22249151608048</v>
      </c>
      <c r="M37" s="39">
        <f t="shared" si="6"/>
        <v>227.22249151608048</v>
      </c>
      <c r="N37" s="39">
        <f t="shared" si="7"/>
        <v>51630.060650775267</v>
      </c>
      <c r="O37" s="36"/>
      <c r="P37" s="7">
        <f t="shared" si="0"/>
        <v>227.22249151608048</v>
      </c>
      <c r="Q37" s="7">
        <f t="shared" si="1"/>
        <v>51630.060650775267</v>
      </c>
    </row>
    <row r="38" spans="1:17">
      <c r="A38" s="7" t="s">
        <v>11</v>
      </c>
      <c r="B38" s="7">
        <v>15950</v>
      </c>
      <c r="C38" s="7">
        <f t="shared" si="2"/>
        <v>0</v>
      </c>
      <c r="D38" s="7">
        <f t="shared" si="3"/>
        <v>1</v>
      </c>
      <c r="E38" s="7">
        <v>25</v>
      </c>
      <c r="F38" s="7">
        <v>25000</v>
      </c>
      <c r="G38" s="7">
        <v>97</v>
      </c>
      <c r="H38" s="7">
        <v>1100</v>
      </c>
      <c r="I38" s="7">
        <v>1400</v>
      </c>
      <c r="J38" s="7">
        <v>0</v>
      </c>
      <c r="K38" s="39">
        <f t="shared" si="4"/>
        <v>15937.498227158907</v>
      </c>
      <c r="L38" s="9">
        <f t="shared" si="5"/>
        <v>-12.501772841093043</v>
      </c>
      <c r="M38" s="39">
        <f t="shared" si="6"/>
        <v>12.501772841093043</v>
      </c>
      <c r="N38" s="39">
        <f t="shared" si="7"/>
        <v>156.29432417029162</v>
      </c>
      <c r="O38" s="36"/>
      <c r="P38" s="7">
        <f t="shared" si="0"/>
        <v>12.501772841093043</v>
      </c>
      <c r="Q38" s="7">
        <f t="shared" si="1"/>
        <v>156.29432417029162</v>
      </c>
    </row>
    <row r="39" spans="1:17">
      <c r="A39" s="7" t="s">
        <v>11</v>
      </c>
      <c r="B39" s="7">
        <v>14950</v>
      </c>
      <c r="C39" s="7">
        <f t="shared" si="2"/>
        <v>0</v>
      </c>
      <c r="D39" s="7">
        <f t="shared" si="3"/>
        <v>1</v>
      </c>
      <c r="E39" s="7">
        <v>23</v>
      </c>
      <c r="F39" s="7">
        <v>10000</v>
      </c>
      <c r="G39" s="7">
        <v>97</v>
      </c>
      <c r="H39" s="7">
        <v>1100</v>
      </c>
      <c r="I39" s="7">
        <v>1400</v>
      </c>
      <c r="J39" s="7">
        <v>0</v>
      </c>
      <c r="K39" s="39">
        <f t="shared" si="4"/>
        <v>16425.583708802951</v>
      </c>
      <c r="L39" s="9">
        <f t="shared" si="5"/>
        <v>1475.5837088029512</v>
      </c>
      <c r="M39" s="39">
        <f t="shared" si="6"/>
        <v>1475.5837088029512</v>
      </c>
      <c r="N39" s="39">
        <f t="shared" si="7"/>
        <v>2177347.2816846725</v>
      </c>
      <c r="O39" s="36"/>
      <c r="P39" s="7">
        <f t="shared" si="0"/>
        <v>1475.5837088029512</v>
      </c>
      <c r="Q39" s="7">
        <f t="shared" si="1"/>
        <v>2177347.2816846725</v>
      </c>
    </row>
    <row r="40" spans="1:17">
      <c r="A40" s="7" t="s">
        <v>11</v>
      </c>
      <c r="B40" s="7">
        <v>15750</v>
      </c>
      <c r="C40" s="7">
        <f t="shared" si="2"/>
        <v>0</v>
      </c>
      <c r="D40" s="7">
        <f t="shared" si="3"/>
        <v>1</v>
      </c>
      <c r="E40" s="7">
        <v>32</v>
      </c>
      <c r="F40" s="7">
        <v>25329</v>
      </c>
      <c r="G40" s="7">
        <v>97</v>
      </c>
      <c r="H40" s="7">
        <v>1100</v>
      </c>
      <c r="I40" s="7">
        <v>1400</v>
      </c>
      <c r="J40" s="7">
        <v>0</v>
      </c>
      <c r="K40" s="39">
        <f t="shared" si="4"/>
        <v>15077.241020696831</v>
      </c>
      <c r="L40" s="9">
        <f t="shared" si="5"/>
        <v>-672.75897930316933</v>
      </c>
      <c r="M40" s="39">
        <f t="shared" si="6"/>
        <v>672.75897930316933</v>
      </c>
      <c r="N40" s="39">
        <f t="shared" si="7"/>
        <v>452604.6442330422</v>
      </c>
      <c r="O40" s="36"/>
      <c r="P40" s="7">
        <f t="shared" si="0"/>
        <v>672.75897930316933</v>
      </c>
      <c r="Q40" s="7">
        <f t="shared" si="1"/>
        <v>452604.6442330422</v>
      </c>
    </row>
    <row r="41" spans="1:17">
      <c r="A41" s="7" t="s">
        <v>11</v>
      </c>
      <c r="B41" s="7">
        <v>14750</v>
      </c>
      <c r="C41" s="7">
        <f t="shared" si="2"/>
        <v>0</v>
      </c>
      <c r="D41" s="7">
        <f t="shared" si="3"/>
        <v>1</v>
      </c>
      <c r="E41" s="7">
        <v>27</v>
      </c>
      <c r="F41" s="7">
        <v>27500</v>
      </c>
      <c r="G41" s="7">
        <v>97</v>
      </c>
      <c r="H41" s="7">
        <v>1100</v>
      </c>
      <c r="I41" s="7">
        <v>1400</v>
      </c>
      <c r="J41" s="7">
        <v>0</v>
      </c>
      <c r="K41" s="39">
        <f t="shared" si="4"/>
        <v>15652.600814387435</v>
      </c>
      <c r="L41" s="9">
        <f t="shared" si="5"/>
        <v>902.60081438743509</v>
      </c>
      <c r="M41" s="39">
        <f t="shared" si="6"/>
        <v>902.60081438743509</v>
      </c>
      <c r="N41" s="39">
        <f t="shared" si="7"/>
        <v>814688.23013286106</v>
      </c>
      <c r="O41" s="36"/>
      <c r="P41" s="7">
        <f t="shared" si="0"/>
        <v>902.60081438743509</v>
      </c>
      <c r="Q41" s="7">
        <f t="shared" si="1"/>
        <v>814688.23013286106</v>
      </c>
    </row>
    <row r="42" spans="1:17">
      <c r="A42" s="7" t="s">
        <v>11</v>
      </c>
      <c r="B42" s="7">
        <v>13950</v>
      </c>
      <c r="C42" s="7">
        <f t="shared" si="2"/>
        <v>0</v>
      </c>
      <c r="D42" s="7">
        <f t="shared" si="3"/>
        <v>1</v>
      </c>
      <c r="E42" s="7">
        <v>22</v>
      </c>
      <c r="F42" s="7">
        <v>49059</v>
      </c>
      <c r="G42" s="7">
        <v>97</v>
      </c>
      <c r="H42" s="7">
        <v>1100</v>
      </c>
      <c r="I42" s="7">
        <v>1400</v>
      </c>
      <c r="J42" s="7">
        <v>0</v>
      </c>
      <c r="K42" s="39">
        <f t="shared" si="4"/>
        <v>15912.807785733919</v>
      </c>
      <c r="L42" s="9">
        <f t="shared" si="5"/>
        <v>1962.8077857339194</v>
      </c>
      <c r="M42" s="39">
        <f t="shared" si="6"/>
        <v>1962.8077857339194</v>
      </c>
      <c r="N42" s="39">
        <f t="shared" si="7"/>
        <v>3852614.4037376917</v>
      </c>
      <c r="O42" s="36"/>
      <c r="P42" s="7">
        <f t="shared" si="0"/>
        <v>1962.8077857339194</v>
      </c>
      <c r="Q42" s="7">
        <f t="shared" si="1"/>
        <v>3852614.4037376917</v>
      </c>
    </row>
    <row r="43" spans="1:17">
      <c r="A43" s="7" t="s">
        <v>11</v>
      </c>
      <c r="B43" s="7">
        <v>16750</v>
      </c>
      <c r="C43" s="7">
        <f t="shared" si="2"/>
        <v>0</v>
      </c>
      <c r="D43" s="7">
        <f t="shared" si="3"/>
        <v>1</v>
      </c>
      <c r="E43" s="7">
        <v>27</v>
      </c>
      <c r="F43" s="7">
        <v>44068</v>
      </c>
      <c r="G43" s="7">
        <v>97</v>
      </c>
      <c r="H43" s="7">
        <v>1100</v>
      </c>
      <c r="I43" s="7">
        <v>1400</v>
      </c>
      <c r="J43" s="7">
        <v>0</v>
      </c>
      <c r="K43" s="39">
        <f t="shared" si="4"/>
        <v>15383.287220380971</v>
      </c>
      <c r="L43" s="9">
        <f t="shared" si="5"/>
        <v>-1366.7127796190289</v>
      </c>
      <c r="M43" s="39">
        <f t="shared" si="6"/>
        <v>1366.7127796190289</v>
      </c>
      <c r="N43" s="39">
        <f t="shared" si="7"/>
        <v>1867903.8219739723</v>
      </c>
      <c r="O43" s="36"/>
      <c r="P43" s="7">
        <f t="shared" si="0"/>
        <v>1366.7127796190289</v>
      </c>
      <c r="Q43" s="7">
        <f t="shared" si="1"/>
        <v>1867903.8219739723</v>
      </c>
    </row>
    <row r="44" spans="1:17">
      <c r="A44" s="7" t="s">
        <v>11</v>
      </c>
      <c r="B44" s="7">
        <v>13950</v>
      </c>
      <c r="C44" s="7">
        <f t="shared" si="2"/>
        <v>0</v>
      </c>
      <c r="D44" s="7">
        <f t="shared" si="3"/>
        <v>1</v>
      </c>
      <c r="E44" s="7">
        <v>22</v>
      </c>
      <c r="F44" s="7">
        <v>46961</v>
      </c>
      <c r="G44" s="7">
        <v>97</v>
      </c>
      <c r="H44" s="7">
        <v>1100</v>
      </c>
      <c r="I44" s="7">
        <v>1400</v>
      </c>
      <c r="J44" s="7">
        <v>0</v>
      </c>
      <c r="K44" s="39">
        <f t="shared" si="4"/>
        <v>15946.910871213495</v>
      </c>
      <c r="L44" s="9">
        <f t="shared" si="5"/>
        <v>1996.9108712134948</v>
      </c>
      <c r="M44" s="39">
        <f t="shared" si="6"/>
        <v>1996.9108712134948</v>
      </c>
      <c r="N44" s="39">
        <f t="shared" si="7"/>
        <v>3987653.0275706388</v>
      </c>
      <c r="O44" s="36"/>
      <c r="P44" s="7">
        <f t="shared" si="0"/>
        <v>1996.9108712134948</v>
      </c>
      <c r="Q44" s="7">
        <f t="shared" si="1"/>
        <v>3987653.0275706388</v>
      </c>
    </row>
    <row r="45" spans="1:17">
      <c r="A45" s="7" t="s">
        <v>10</v>
      </c>
      <c r="B45" s="7">
        <v>16950</v>
      </c>
      <c r="C45" s="7">
        <f t="shared" si="2"/>
        <v>1</v>
      </c>
      <c r="D45" s="7">
        <f t="shared" si="3"/>
        <v>0</v>
      </c>
      <c r="E45" s="7">
        <v>27</v>
      </c>
      <c r="F45" s="7">
        <v>110404</v>
      </c>
      <c r="G45" s="7">
        <v>90</v>
      </c>
      <c r="H45" s="7">
        <v>1255</v>
      </c>
      <c r="I45" s="7">
        <v>2000</v>
      </c>
      <c r="J45" s="7">
        <v>0</v>
      </c>
      <c r="K45" s="39">
        <f t="shared" si="4"/>
        <v>16743.773056863334</v>
      </c>
      <c r="L45" s="9">
        <f t="shared" si="5"/>
        <v>-206.2269431366658</v>
      </c>
      <c r="M45" s="39">
        <f t="shared" si="6"/>
        <v>206.2269431366658</v>
      </c>
      <c r="N45" s="39">
        <f t="shared" si="7"/>
        <v>42529.552075493586</v>
      </c>
      <c r="O45" s="36"/>
      <c r="P45" s="7">
        <f t="shared" si="0"/>
        <v>206.2269431366658</v>
      </c>
      <c r="Q45" s="7">
        <f t="shared" si="1"/>
        <v>42529.552075493586</v>
      </c>
    </row>
    <row r="46" spans="1:17">
      <c r="A46" s="7" t="s">
        <v>10</v>
      </c>
      <c r="B46" s="7">
        <v>16950</v>
      </c>
      <c r="C46" s="7">
        <f t="shared" si="2"/>
        <v>1</v>
      </c>
      <c r="D46" s="7">
        <f t="shared" si="3"/>
        <v>0</v>
      </c>
      <c r="E46" s="7">
        <v>22</v>
      </c>
      <c r="F46" s="7">
        <v>100250</v>
      </c>
      <c r="G46" s="7">
        <v>90</v>
      </c>
      <c r="H46" s="7">
        <v>1255</v>
      </c>
      <c r="I46" s="7">
        <v>2000</v>
      </c>
      <c r="J46" s="7">
        <v>0</v>
      </c>
      <c r="K46" s="39">
        <f t="shared" si="4"/>
        <v>17519.476286462297</v>
      </c>
      <c r="L46" s="9">
        <f t="shared" si="5"/>
        <v>569.47628646229714</v>
      </c>
      <c r="M46" s="39">
        <f t="shared" si="6"/>
        <v>569.47628646229714</v>
      </c>
      <c r="N46" s="39">
        <f t="shared" si="7"/>
        <v>324303.24084288831</v>
      </c>
      <c r="O46" s="36"/>
      <c r="P46" s="7">
        <f t="shared" si="0"/>
        <v>569.47628646229714</v>
      </c>
      <c r="Q46" s="7">
        <f t="shared" si="1"/>
        <v>324303.24084288831</v>
      </c>
    </row>
    <row r="47" spans="1:17">
      <c r="A47" s="7" t="s">
        <v>10</v>
      </c>
      <c r="B47" s="7">
        <v>19000</v>
      </c>
      <c r="C47" s="7">
        <f t="shared" si="2"/>
        <v>1</v>
      </c>
      <c r="D47" s="7">
        <f t="shared" si="3"/>
        <v>0</v>
      </c>
      <c r="E47" s="7">
        <v>23</v>
      </c>
      <c r="F47" s="7">
        <v>84000</v>
      </c>
      <c r="G47" s="7">
        <v>90</v>
      </c>
      <c r="H47" s="7">
        <v>1270</v>
      </c>
      <c r="I47" s="7">
        <v>2000</v>
      </c>
      <c r="J47" s="7">
        <v>0</v>
      </c>
      <c r="K47" s="39">
        <f t="shared" si="4"/>
        <v>17960.565826960636</v>
      </c>
      <c r="L47" s="9">
        <f t="shared" si="5"/>
        <v>-1039.4341730393644</v>
      </c>
      <c r="M47" s="39">
        <f t="shared" si="6"/>
        <v>1039.4341730393644</v>
      </c>
      <c r="N47" s="39">
        <f t="shared" si="7"/>
        <v>1080423.4000820273</v>
      </c>
      <c r="O47" s="36"/>
      <c r="P47" s="7">
        <f t="shared" si="0"/>
        <v>1039.4341730393644</v>
      </c>
      <c r="Q47" s="7">
        <f t="shared" si="1"/>
        <v>1080423.4000820273</v>
      </c>
    </row>
    <row r="48" spans="1:17">
      <c r="A48" s="7" t="s">
        <v>10</v>
      </c>
      <c r="B48" s="7">
        <v>17950</v>
      </c>
      <c r="C48" s="7">
        <f t="shared" si="2"/>
        <v>1</v>
      </c>
      <c r="D48" s="7">
        <f t="shared" si="3"/>
        <v>0</v>
      </c>
      <c r="E48" s="7">
        <v>27</v>
      </c>
      <c r="F48" s="7">
        <v>79375</v>
      </c>
      <c r="G48" s="7">
        <v>90</v>
      </c>
      <c r="H48" s="7">
        <v>1255</v>
      </c>
      <c r="I48" s="7">
        <v>2000</v>
      </c>
      <c r="J48" s="7">
        <v>0</v>
      </c>
      <c r="K48" s="39">
        <f t="shared" si="4"/>
        <v>17248.150863987103</v>
      </c>
      <c r="L48" s="9">
        <f t="shared" si="5"/>
        <v>-701.84913601289736</v>
      </c>
      <c r="M48" s="39">
        <f t="shared" si="6"/>
        <v>701.84913601289736</v>
      </c>
      <c r="N48" s="39">
        <f t="shared" si="7"/>
        <v>492592.20972205052</v>
      </c>
      <c r="O48" s="36"/>
      <c r="P48" s="7">
        <f t="shared" si="0"/>
        <v>701.84913601289736</v>
      </c>
      <c r="Q48" s="7">
        <f t="shared" si="1"/>
        <v>492592.20972205052</v>
      </c>
    </row>
    <row r="49" spans="1:17">
      <c r="A49" s="7" t="s">
        <v>11</v>
      </c>
      <c r="B49" s="7">
        <v>15800</v>
      </c>
      <c r="C49" s="7">
        <f t="shared" si="2"/>
        <v>0</v>
      </c>
      <c r="D49" s="7">
        <f t="shared" si="3"/>
        <v>1</v>
      </c>
      <c r="E49" s="7">
        <v>22</v>
      </c>
      <c r="F49" s="7">
        <v>75048</v>
      </c>
      <c r="G49" s="7">
        <v>97</v>
      </c>
      <c r="H49" s="7">
        <v>1110</v>
      </c>
      <c r="I49" s="7">
        <v>1400</v>
      </c>
      <c r="J49" s="7">
        <v>0</v>
      </c>
      <c r="K49" s="39">
        <f t="shared" si="4"/>
        <v>15689.738708287889</v>
      </c>
      <c r="L49" s="9">
        <f t="shared" si="5"/>
        <v>-110.26129171211142</v>
      </c>
      <c r="M49" s="39">
        <f t="shared" si="6"/>
        <v>110.26129171211142</v>
      </c>
      <c r="N49" s="39">
        <f t="shared" si="7"/>
        <v>12157.55245002333</v>
      </c>
      <c r="O49" s="36"/>
      <c r="P49" s="7">
        <f t="shared" si="0"/>
        <v>110.26129171211142</v>
      </c>
      <c r="Q49" s="7">
        <f t="shared" si="1"/>
        <v>12157.55245002333</v>
      </c>
    </row>
    <row r="50" spans="1:17">
      <c r="A50" s="7" t="s">
        <v>10</v>
      </c>
      <c r="B50" s="7">
        <v>17950</v>
      </c>
      <c r="C50" s="7">
        <f t="shared" si="2"/>
        <v>1</v>
      </c>
      <c r="D50" s="7">
        <f t="shared" si="3"/>
        <v>0</v>
      </c>
      <c r="E50" s="7">
        <v>22</v>
      </c>
      <c r="F50" s="7">
        <v>72215</v>
      </c>
      <c r="G50" s="7">
        <v>90</v>
      </c>
      <c r="H50" s="7">
        <v>1255</v>
      </c>
      <c r="I50" s="7">
        <v>2000</v>
      </c>
      <c r="J50" s="7">
        <v>0</v>
      </c>
      <c r="K50" s="39">
        <f t="shared" si="4"/>
        <v>17975.186487329702</v>
      </c>
      <c r="L50" s="9">
        <f t="shared" si="5"/>
        <v>25.186487329701777</v>
      </c>
      <c r="M50" s="39">
        <f t="shared" si="6"/>
        <v>25.186487329701777</v>
      </c>
      <c r="N50" s="39">
        <f t="shared" si="7"/>
        <v>634.35914400922809</v>
      </c>
      <c r="O50" s="36"/>
      <c r="P50" s="7">
        <f t="shared" si="0"/>
        <v>25.186487329701777</v>
      </c>
      <c r="Q50" s="7">
        <f t="shared" si="1"/>
        <v>634.35914400922809</v>
      </c>
    </row>
    <row r="51" spans="1:17">
      <c r="A51" s="7" t="s">
        <v>11</v>
      </c>
      <c r="B51" s="7">
        <v>21950</v>
      </c>
      <c r="C51" s="7">
        <f t="shared" si="2"/>
        <v>0</v>
      </c>
      <c r="D51" s="7">
        <f t="shared" si="3"/>
        <v>1</v>
      </c>
      <c r="E51" s="7">
        <v>31</v>
      </c>
      <c r="F51" s="7">
        <v>64982</v>
      </c>
      <c r="G51" s="7">
        <v>192</v>
      </c>
      <c r="H51" s="7">
        <v>1195</v>
      </c>
      <c r="I51" s="7">
        <v>1800</v>
      </c>
      <c r="J51" s="7">
        <v>0</v>
      </c>
      <c r="K51" s="39">
        <f t="shared" si="4"/>
        <v>20566.528265844812</v>
      </c>
      <c r="L51" s="9">
        <f t="shared" si="5"/>
        <v>-1383.4717341551877</v>
      </c>
      <c r="M51" s="39">
        <f t="shared" si="6"/>
        <v>1383.4717341551877</v>
      </c>
      <c r="N51" s="39">
        <f t="shared" si="7"/>
        <v>1913994.0392063623</v>
      </c>
      <c r="O51" s="36"/>
      <c r="P51" s="7">
        <f t="shared" si="0"/>
        <v>1383.4717341551877</v>
      </c>
      <c r="Q51" s="7">
        <f t="shared" si="1"/>
        <v>1913994.0392063623</v>
      </c>
    </row>
    <row r="52" spans="1:17">
      <c r="A52" s="7" t="s">
        <v>10</v>
      </c>
      <c r="B52" s="7">
        <v>17950</v>
      </c>
      <c r="C52" s="7">
        <f t="shared" si="2"/>
        <v>1</v>
      </c>
      <c r="D52" s="7">
        <f t="shared" si="3"/>
        <v>0</v>
      </c>
      <c r="E52" s="7">
        <v>22</v>
      </c>
      <c r="F52" s="7">
        <v>62636</v>
      </c>
      <c r="G52" s="7">
        <v>90</v>
      </c>
      <c r="H52" s="7">
        <v>1255</v>
      </c>
      <c r="I52" s="7">
        <v>2000</v>
      </c>
      <c r="J52" s="7">
        <v>0</v>
      </c>
      <c r="K52" s="39">
        <f t="shared" si="4"/>
        <v>18130.893568268133</v>
      </c>
      <c r="L52" s="9">
        <f t="shared" si="5"/>
        <v>180.89356826813309</v>
      </c>
      <c r="M52" s="39">
        <f t="shared" si="6"/>
        <v>180.89356826813309</v>
      </c>
      <c r="N52" s="39">
        <f t="shared" si="7"/>
        <v>32722.48304077773</v>
      </c>
      <c r="O52" s="36"/>
      <c r="P52" s="7">
        <f t="shared" si="0"/>
        <v>180.89356826813309</v>
      </c>
      <c r="Q52" s="7">
        <f t="shared" si="1"/>
        <v>32722.48304077773</v>
      </c>
    </row>
    <row r="53" spans="1:17">
      <c r="A53" s="7" t="s">
        <v>11</v>
      </c>
      <c r="B53" s="7">
        <v>15750</v>
      </c>
      <c r="C53" s="7">
        <f t="shared" si="2"/>
        <v>0</v>
      </c>
      <c r="D53" s="7">
        <f t="shared" si="3"/>
        <v>1</v>
      </c>
      <c r="E53" s="7">
        <v>30</v>
      </c>
      <c r="F53" s="7">
        <v>57086</v>
      </c>
      <c r="G53" s="7">
        <v>97</v>
      </c>
      <c r="H53" s="7">
        <v>1110</v>
      </c>
      <c r="I53" s="7">
        <v>1400</v>
      </c>
      <c r="J53" s="7">
        <v>0</v>
      </c>
      <c r="K53" s="39">
        <f t="shared" si="4"/>
        <v>15004.672639747194</v>
      </c>
      <c r="L53" s="9">
        <f t="shared" si="5"/>
        <v>-745.3273602528061</v>
      </c>
      <c r="M53" s="39">
        <f t="shared" si="6"/>
        <v>745.3273602528061</v>
      </c>
      <c r="N53" s="39">
        <f t="shared" si="7"/>
        <v>555512.87394141615</v>
      </c>
      <c r="O53" s="36"/>
      <c r="P53" s="7">
        <f t="shared" si="0"/>
        <v>745.3273602528061</v>
      </c>
      <c r="Q53" s="7">
        <f t="shared" si="1"/>
        <v>555512.87394141615</v>
      </c>
    </row>
    <row r="54" spans="1:17">
      <c r="A54" s="7" t="s">
        <v>11</v>
      </c>
      <c r="B54" s="7">
        <v>20500</v>
      </c>
      <c r="C54" s="7">
        <f t="shared" si="2"/>
        <v>0</v>
      </c>
      <c r="D54" s="7">
        <f t="shared" si="3"/>
        <v>1</v>
      </c>
      <c r="E54" s="7">
        <v>26</v>
      </c>
      <c r="F54" s="7">
        <v>56000</v>
      </c>
      <c r="G54" s="7">
        <v>110</v>
      </c>
      <c r="H54" s="7">
        <v>1180</v>
      </c>
      <c r="I54" s="7">
        <v>1600</v>
      </c>
      <c r="J54" s="7">
        <v>1</v>
      </c>
      <c r="K54" s="39">
        <f t="shared" si="4"/>
        <v>17194.964102236783</v>
      </c>
      <c r="L54" s="9">
        <f t="shared" si="5"/>
        <v>-3305.0358977632168</v>
      </c>
      <c r="M54" s="39">
        <f t="shared" si="6"/>
        <v>3305.0358977632168</v>
      </c>
      <c r="N54" s="39">
        <f t="shared" si="7"/>
        <v>10923262.285503512</v>
      </c>
      <c r="O54" s="36"/>
      <c r="P54" s="7">
        <f t="shared" si="0"/>
        <v>3305.0358977632168</v>
      </c>
      <c r="Q54" s="7">
        <f t="shared" si="1"/>
        <v>10923262.285503512</v>
      </c>
    </row>
    <row r="55" spans="1:17">
      <c r="A55" s="7" t="s">
        <v>11</v>
      </c>
      <c r="B55" s="7">
        <v>21950</v>
      </c>
      <c r="C55" s="7">
        <f t="shared" si="2"/>
        <v>0</v>
      </c>
      <c r="D55" s="7">
        <f t="shared" si="3"/>
        <v>1</v>
      </c>
      <c r="E55" s="7">
        <v>27</v>
      </c>
      <c r="F55" s="7">
        <v>49866</v>
      </c>
      <c r="G55" s="7">
        <v>192</v>
      </c>
      <c r="H55" s="7">
        <v>1195</v>
      </c>
      <c r="I55" s="7">
        <v>1800</v>
      </c>
      <c r="J55" s="7">
        <v>0</v>
      </c>
      <c r="K55" s="39">
        <f t="shared" si="4"/>
        <v>21300.759131764949</v>
      </c>
      <c r="L55" s="9">
        <f t="shared" si="5"/>
        <v>-649.24086823505058</v>
      </c>
      <c r="M55" s="39">
        <f t="shared" si="6"/>
        <v>649.24086823505058</v>
      </c>
      <c r="N55" s="39">
        <f t="shared" si="7"/>
        <v>421513.7049866023</v>
      </c>
      <c r="O55" s="36"/>
      <c r="P55" s="7">
        <f t="shared" si="0"/>
        <v>649.24086823505058</v>
      </c>
      <c r="Q55" s="7">
        <f t="shared" si="1"/>
        <v>421513.7049866023</v>
      </c>
    </row>
    <row r="56" spans="1:17">
      <c r="A56" s="7" t="s">
        <v>11</v>
      </c>
      <c r="B56" s="7">
        <v>15500</v>
      </c>
      <c r="C56" s="7">
        <f t="shared" si="2"/>
        <v>0</v>
      </c>
      <c r="D56" s="7">
        <f t="shared" si="3"/>
        <v>1</v>
      </c>
      <c r="E56" s="7">
        <v>25</v>
      </c>
      <c r="F56" s="7">
        <v>49163</v>
      </c>
      <c r="G56" s="7">
        <v>110</v>
      </c>
      <c r="H56" s="7">
        <v>1165</v>
      </c>
      <c r="I56" s="7">
        <v>1600</v>
      </c>
      <c r="J56" s="7">
        <v>1</v>
      </c>
      <c r="K56" s="39">
        <f t="shared" si="4"/>
        <v>17129.154797423336</v>
      </c>
      <c r="L56" s="9">
        <f t="shared" si="5"/>
        <v>1629.1547974233363</v>
      </c>
      <c r="M56" s="39">
        <f t="shared" si="6"/>
        <v>1629.1547974233363</v>
      </c>
      <c r="N56" s="39">
        <f t="shared" si="7"/>
        <v>2654145.353967472</v>
      </c>
      <c r="O56" s="36"/>
      <c r="P56" s="7">
        <f t="shared" si="0"/>
        <v>1629.1547974233363</v>
      </c>
      <c r="Q56" s="7">
        <f t="shared" si="1"/>
        <v>2654145.353967472</v>
      </c>
    </row>
    <row r="57" spans="1:17">
      <c r="A57" s="7" t="s">
        <v>11</v>
      </c>
      <c r="B57" s="7">
        <v>13250</v>
      </c>
      <c r="C57" s="7">
        <f t="shared" si="2"/>
        <v>0</v>
      </c>
      <c r="D57" s="7">
        <f t="shared" si="3"/>
        <v>1</v>
      </c>
      <c r="E57" s="7">
        <v>32</v>
      </c>
      <c r="F57" s="7">
        <v>45725</v>
      </c>
      <c r="G57" s="7">
        <v>110</v>
      </c>
      <c r="H57" s="7">
        <v>1075</v>
      </c>
      <c r="I57" s="7">
        <v>1600</v>
      </c>
      <c r="J57" s="7">
        <v>0</v>
      </c>
      <c r="K57" s="39">
        <f t="shared" si="4"/>
        <v>14205.216553491362</v>
      </c>
      <c r="L57" s="9">
        <f t="shared" si="5"/>
        <v>955.21655349136199</v>
      </c>
      <c r="M57" s="39">
        <f t="shared" si="6"/>
        <v>955.21655349136199</v>
      </c>
      <c r="N57" s="39">
        <f t="shared" si="7"/>
        <v>912438.66406391608</v>
      </c>
      <c r="O57" s="36"/>
      <c r="P57" s="7">
        <f t="shared" si="0"/>
        <v>955.21655349136199</v>
      </c>
      <c r="Q57" s="7">
        <f t="shared" si="1"/>
        <v>912438.66406391608</v>
      </c>
    </row>
    <row r="58" spans="1:17">
      <c r="A58" s="7" t="s">
        <v>11</v>
      </c>
      <c r="B58" s="7">
        <v>15250</v>
      </c>
      <c r="C58" s="7">
        <f t="shared" si="2"/>
        <v>0</v>
      </c>
      <c r="D58" s="7">
        <f t="shared" si="3"/>
        <v>1</v>
      </c>
      <c r="E58" s="7">
        <v>28</v>
      </c>
      <c r="F58" s="7">
        <v>43210</v>
      </c>
      <c r="G58" s="7">
        <v>97</v>
      </c>
      <c r="H58" s="7">
        <v>1110</v>
      </c>
      <c r="I58" s="7">
        <v>1400</v>
      </c>
      <c r="J58" s="7">
        <v>0</v>
      </c>
      <c r="K58" s="39">
        <f t="shared" si="4"/>
        <v>15474.487450238219</v>
      </c>
      <c r="L58" s="9">
        <f t="shared" si="5"/>
        <v>224.48745023821903</v>
      </c>
      <c r="M58" s="39">
        <f t="shared" si="6"/>
        <v>224.48745023821903</v>
      </c>
      <c r="N58" s="39">
        <f t="shared" si="7"/>
        <v>50394.61531445686</v>
      </c>
      <c r="O58" s="36"/>
      <c r="P58" s="7">
        <f t="shared" si="0"/>
        <v>224.48745023821903</v>
      </c>
      <c r="Q58" s="7">
        <f t="shared" si="1"/>
        <v>50394.61531445686</v>
      </c>
    </row>
    <row r="59" spans="1:17">
      <c r="A59" s="7" t="s">
        <v>11</v>
      </c>
      <c r="B59" s="7">
        <v>15250</v>
      </c>
      <c r="C59" s="7">
        <f t="shared" si="2"/>
        <v>0</v>
      </c>
      <c r="D59" s="7">
        <f t="shared" si="3"/>
        <v>1</v>
      </c>
      <c r="E59" s="7">
        <v>26</v>
      </c>
      <c r="F59" s="7">
        <v>43000</v>
      </c>
      <c r="G59" s="7">
        <v>97</v>
      </c>
      <c r="H59" s="7">
        <v>1110</v>
      </c>
      <c r="I59" s="7">
        <v>1400</v>
      </c>
      <c r="J59" s="7">
        <v>0</v>
      </c>
      <c r="K59" s="39">
        <f t="shared" si="4"/>
        <v>15722.160808792232</v>
      </c>
      <c r="L59" s="9">
        <f t="shared" si="5"/>
        <v>472.16080879223227</v>
      </c>
      <c r="M59" s="39">
        <f t="shared" si="6"/>
        <v>472.16080879223227</v>
      </c>
      <c r="N59" s="39">
        <f t="shared" si="7"/>
        <v>222935.82935933492</v>
      </c>
      <c r="O59" s="36"/>
      <c r="P59" s="7">
        <f t="shared" si="0"/>
        <v>472.16080879223227</v>
      </c>
      <c r="Q59" s="7">
        <f t="shared" si="1"/>
        <v>222935.82935933492</v>
      </c>
    </row>
    <row r="60" spans="1:17">
      <c r="A60" s="7" t="s">
        <v>11</v>
      </c>
      <c r="B60" s="7">
        <v>18950</v>
      </c>
      <c r="C60" s="7">
        <f t="shared" si="2"/>
        <v>0</v>
      </c>
      <c r="D60" s="7">
        <f t="shared" si="3"/>
        <v>1</v>
      </c>
      <c r="E60" s="7">
        <v>23</v>
      </c>
      <c r="F60" s="7">
        <v>39704</v>
      </c>
      <c r="G60" s="7">
        <v>110</v>
      </c>
      <c r="H60" s="7">
        <v>1180</v>
      </c>
      <c r="I60" s="7">
        <v>1600</v>
      </c>
      <c r="J60" s="7">
        <v>1</v>
      </c>
      <c r="K60" s="39">
        <f t="shared" si="4"/>
        <v>17826.246022360017</v>
      </c>
      <c r="L60" s="9">
        <f t="shared" si="5"/>
        <v>-1123.7539776399826</v>
      </c>
      <c r="M60" s="39">
        <f t="shared" si="6"/>
        <v>1123.7539776399826</v>
      </c>
      <c r="N60" s="39">
        <f t="shared" si="7"/>
        <v>1262823.0022616826</v>
      </c>
      <c r="O60" s="36"/>
      <c r="P60" s="7">
        <f t="shared" si="0"/>
        <v>1123.7539776399826</v>
      </c>
      <c r="Q60" s="7">
        <f t="shared" si="1"/>
        <v>1262823.0022616826</v>
      </c>
    </row>
    <row r="61" spans="1:17">
      <c r="A61" s="7" t="s">
        <v>11</v>
      </c>
      <c r="B61" s="7">
        <v>15999</v>
      </c>
      <c r="C61" s="7">
        <f t="shared" si="2"/>
        <v>0</v>
      </c>
      <c r="D61" s="7">
        <f t="shared" si="3"/>
        <v>1</v>
      </c>
      <c r="E61" s="7">
        <v>30</v>
      </c>
      <c r="F61" s="7">
        <v>38950</v>
      </c>
      <c r="G61" s="7">
        <v>110</v>
      </c>
      <c r="H61" s="7">
        <v>1130</v>
      </c>
      <c r="I61" s="7">
        <v>1600</v>
      </c>
      <c r="J61" s="7">
        <v>0</v>
      </c>
      <c r="K61" s="39">
        <f t="shared" si="4"/>
        <v>15656.212437512975</v>
      </c>
      <c r="L61" s="9">
        <f t="shared" si="5"/>
        <v>-342.78756248702484</v>
      </c>
      <c r="M61" s="39">
        <f t="shared" si="6"/>
        <v>342.78756248702484</v>
      </c>
      <c r="N61" s="39">
        <f t="shared" si="7"/>
        <v>117503.31299579596</v>
      </c>
      <c r="O61" s="36"/>
      <c r="P61" s="7">
        <f t="shared" si="0"/>
        <v>342.78756248702484</v>
      </c>
      <c r="Q61" s="7">
        <f t="shared" si="1"/>
        <v>117503.31299579596</v>
      </c>
    </row>
    <row r="62" spans="1:17">
      <c r="A62" s="7" t="s">
        <v>11</v>
      </c>
      <c r="B62" s="7">
        <v>14950</v>
      </c>
      <c r="C62" s="7">
        <f t="shared" si="2"/>
        <v>0</v>
      </c>
      <c r="D62" s="7">
        <f t="shared" si="3"/>
        <v>1</v>
      </c>
      <c r="E62" s="7">
        <v>22</v>
      </c>
      <c r="F62" s="7">
        <v>37400</v>
      </c>
      <c r="G62" s="7">
        <v>97</v>
      </c>
      <c r="H62" s="7">
        <v>1110</v>
      </c>
      <c r="I62" s="7">
        <v>1400</v>
      </c>
      <c r="J62" s="7">
        <v>0</v>
      </c>
      <c r="K62" s="39">
        <f t="shared" si="4"/>
        <v>16301.70866164106</v>
      </c>
      <c r="L62" s="9">
        <f t="shared" si="5"/>
        <v>1351.7086616410597</v>
      </c>
      <c r="M62" s="39">
        <f t="shared" si="6"/>
        <v>1351.7086616410597</v>
      </c>
      <c r="N62" s="39">
        <f t="shared" si="7"/>
        <v>1827116.305955465</v>
      </c>
      <c r="O62" s="36"/>
      <c r="P62" s="7">
        <f t="shared" si="0"/>
        <v>1351.7086616410597</v>
      </c>
      <c r="Q62" s="7">
        <f t="shared" si="1"/>
        <v>1827116.305955465</v>
      </c>
    </row>
    <row r="63" spans="1:17">
      <c r="A63" s="7" t="s">
        <v>11</v>
      </c>
      <c r="B63" s="7">
        <v>16500</v>
      </c>
      <c r="C63" s="7">
        <f t="shared" si="2"/>
        <v>0</v>
      </c>
      <c r="D63" s="7">
        <f t="shared" si="3"/>
        <v>1</v>
      </c>
      <c r="E63" s="7">
        <v>27</v>
      </c>
      <c r="F63" s="7">
        <v>37177</v>
      </c>
      <c r="G63" s="7">
        <v>110</v>
      </c>
      <c r="H63" s="7">
        <v>1130</v>
      </c>
      <c r="I63" s="7">
        <v>1600</v>
      </c>
      <c r="J63" s="7">
        <v>0</v>
      </c>
      <c r="K63" s="39">
        <f t="shared" si="4"/>
        <v>16051.422331697297</v>
      </c>
      <c r="L63" s="9">
        <f t="shared" si="5"/>
        <v>-448.57766830270339</v>
      </c>
      <c r="M63" s="39">
        <f t="shared" si="6"/>
        <v>448.57766830270339</v>
      </c>
      <c r="N63" s="39">
        <f t="shared" si="7"/>
        <v>201221.92449989018</v>
      </c>
      <c r="O63" s="36"/>
      <c r="P63" s="7">
        <f t="shared" si="0"/>
        <v>448.57766830270339</v>
      </c>
      <c r="Q63" s="7">
        <f t="shared" si="1"/>
        <v>201221.92449989018</v>
      </c>
    </row>
    <row r="64" spans="1:17">
      <c r="A64" s="7" t="s">
        <v>11</v>
      </c>
      <c r="B64" s="7">
        <v>18750</v>
      </c>
      <c r="C64" s="7">
        <f t="shared" si="2"/>
        <v>0</v>
      </c>
      <c r="D64" s="7">
        <f t="shared" si="3"/>
        <v>1</v>
      </c>
      <c r="E64" s="7">
        <v>31</v>
      </c>
      <c r="F64" s="7">
        <v>36544</v>
      </c>
      <c r="G64" s="7">
        <v>110</v>
      </c>
      <c r="H64" s="7">
        <v>1130</v>
      </c>
      <c r="I64" s="7">
        <v>1600</v>
      </c>
      <c r="J64" s="7">
        <v>0</v>
      </c>
      <c r="K64" s="39">
        <f t="shared" si="4"/>
        <v>15573.19217751109</v>
      </c>
      <c r="L64" s="9">
        <f t="shared" si="5"/>
        <v>-3176.8078224889105</v>
      </c>
      <c r="M64" s="39">
        <f t="shared" si="6"/>
        <v>3176.8078224889105</v>
      </c>
      <c r="N64" s="39">
        <f t="shared" si="7"/>
        <v>10092107.941026732</v>
      </c>
      <c r="O64" s="36"/>
      <c r="P64" s="7">
        <f t="shared" si="0"/>
        <v>3176.8078224889105</v>
      </c>
      <c r="Q64" s="7">
        <f t="shared" si="1"/>
        <v>10092107.941026732</v>
      </c>
    </row>
    <row r="65" spans="1:17">
      <c r="A65" s="7" t="s">
        <v>11</v>
      </c>
      <c r="B65" s="7">
        <v>17950</v>
      </c>
      <c r="C65" s="7">
        <f t="shared" si="2"/>
        <v>0</v>
      </c>
      <c r="D65" s="7">
        <f t="shared" si="3"/>
        <v>1</v>
      </c>
      <c r="E65" s="7">
        <v>30</v>
      </c>
      <c r="F65" s="7">
        <v>33511</v>
      </c>
      <c r="G65" s="7">
        <v>110</v>
      </c>
      <c r="H65" s="7">
        <v>1130</v>
      </c>
      <c r="I65" s="7">
        <v>1600</v>
      </c>
      <c r="J65" s="7">
        <v>0</v>
      </c>
      <c r="K65" s="39">
        <f t="shared" si="4"/>
        <v>15744.623630040809</v>
      </c>
      <c r="L65" s="9">
        <f t="shared" si="5"/>
        <v>-2205.3763699591909</v>
      </c>
      <c r="M65" s="39">
        <f t="shared" si="6"/>
        <v>2205.3763699591909</v>
      </c>
      <c r="N65" s="39">
        <f t="shared" si="7"/>
        <v>4863684.9331743782</v>
      </c>
      <c r="O65" s="36"/>
      <c r="P65" s="7">
        <f t="shared" si="0"/>
        <v>2205.3763699591909</v>
      </c>
      <c r="Q65" s="7">
        <f t="shared" si="1"/>
        <v>4863684.9331743782</v>
      </c>
    </row>
    <row r="66" spans="1:17">
      <c r="A66" s="7" t="s">
        <v>11</v>
      </c>
      <c r="B66" s="7">
        <v>17950</v>
      </c>
      <c r="C66" s="7">
        <f t="shared" si="2"/>
        <v>0</v>
      </c>
      <c r="D66" s="7">
        <f t="shared" si="3"/>
        <v>1</v>
      </c>
      <c r="E66" s="7">
        <v>27</v>
      </c>
      <c r="F66" s="7">
        <v>32809</v>
      </c>
      <c r="G66" s="7">
        <v>97</v>
      </c>
      <c r="H66" s="7">
        <v>1110</v>
      </c>
      <c r="I66" s="7">
        <v>1400</v>
      </c>
      <c r="J66" s="7">
        <v>0</v>
      </c>
      <c r="K66" s="39">
        <f t="shared" si="4"/>
        <v>15765.686078084189</v>
      </c>
      <c r="L66" s="9">
        <f t="shared" si="5"/>
        <v>-2184.3139219158111</v>
      </c>
      <c r="M66" s="39">
        <f t="shared" si="6"/>
        <v>2184.3139219158111</v>
      </c>
      <c r="N66" s="39">
        <f t="shared" si="7"/>
        <v>4771227.3094752319</v>
      </c>
      <c r="O66" s="36"/>
      <c r="P66" s="7">
        <f t="shared" ref="P66:P129" si="8">ABS(B66-K66)</f>
        <v>2184.3139219158111</v>
      </c>
      <c r="Q66" s="7">
        <f t="shared" ref="Q66:Q129" si="9">POWER(B66-K66,2)</f>
        <v>4771227.3094752319</v>
      </c>
    </row>
    <row r="67" spans="1:17">
      <c r="A67" s="7" t="s">
        <v>11</v>
      </c>
      <c r="B67" s="7">
        <v>16950</v>
      </c>
      <c r="C67" s="7">
        <f t="shared" ref="C67:C130" si="10">IF(A67=C$1,1,0)</f>
        <v>0</v>
      </c>
      <c r="D67" s="7">
        <f t="shared" ref="D67:D130" si="11">IF(A67=$D$1,1,0)</f>
        <v>1</v>
      </c>
      <c r="E67" s="7">
        <v>26</v>
      </c>
      <c r="F67" s="7">
        <v>32181</v>
      </c>
      <c r="G67" s="7">
        <v>110</v>
      </c>
      <c r="H67" s="7">
        <v>1075</v>
      </c>
      <c r="I67" s="7">
        <v>1600</v>
      </c>
      <c r="J67" s="7">
        <v>0</v>
      </c>
      <c r="K67" s="39">
        <f t="shared" ref="K67:K130" si="12">$V$4+$W$4*C67+$X$4*D67+$Y$4*E67+$Z$4*F67+$AA$4*G67+$AB$4*H67+$AC$4*I67+$AD$4*J67</f>
        <v>15158.154286867048</v>
      </c>
      <c r="L67" s="9">
        <f t="shared" ref="L67:L130" si="13">K67-B67</f>
        <v>-1791.8457131329524</v>
      </c>
      <c r="M67" s="39">
        <f t="shared" ref="M67:M130" si="14">ABS(L67)</f>
        <v>1791.8457131329524</v>
      </c>
      <c r="N67" s="39">
        <f t="shared" ref="N67:N130" si="15">POWER(L67,2)</f>
        <v>3210711.0596729387</v>
      </c>
      <c r="O67" s="36"/>
      <c r="P67" s="7">
        <f t="shared" si="8"/>
        <v>1791.8457131329524</v>
      </c>
      <c r="Q67" s="7">
        <f t="shared" si="9"/>
        <v>3210711.0596729387</v>
      </c>
    </row>
    <row r="68" spans="1:17">
      <c r="A68" s="7" t="s">
        <v>11</v>
      </c>
      <c r="B68" s="7">
        <v>18950</v>
      </c>
      <c r="C68" s="7">
        <f t="shared" si="10"/>
        <v>0</v>
      </c>
      <c r="D68" s="7">
        <f t="shared" si="11"/>
        <v>1</v>
      </c>
      <c r="E68" s="7">
        <v>28</v>
      </c>
      <c r="F68" s="7">
        <v>30993</v>
      </c>
      <c r="G68" s="7">
        <v>110</v>
      </c>
      <c r="H68" s="7">
        <v>1130</v>
      </c>
      <c r="I68" s="7">
        <v>1600</v>
      </c>
      <c r="J68" s="7">
        <v>0</v>
      </c>
      <c r="K68" s="39">
        <f t="shared" si="12"/>
        <v>16029.81363363146</v>
      </c>
      <c r="L68" s="9">
        <f t="shared" si="13"/>
        <v>-2920.1863663685399</v>
      </c>
      <c r="M68" s="39">
        <f t="shared" si="14"/>
        <v>2920.1863663685399</v>
      </c>
      <c r="N68" s="39">
        <f t="shared" si="15"/>
        <v>8527488.4143246971</v>
      </c>
      <c r="O68" s="36"/>
      <c r="P68" s="7">
        <f t="shared" si="8"/>
        <v>2920.1863663685399</v>
      </c>
      <c r="Q68" s="7">
        <f t="shared" si="9"/>
        <v>8527488.4143246971</v>
      </c>
    </row>
    <row r="69" spans="1:17">
      <c r="A69" s="7" t="s">
        <v>11</v>
      </c>
      <c r="B69" s="7">
        <v>14950</v>
      </c>
      <c r="C69" s="7">
        <f t="shared" si="10"/>
        <v>0</v>
      </c>
      <c r="D69" s="7">
        <f t="shared" si="11"/>
        <v>1</v>
      </c>
      <c r="E69" s="7">
        <v>22</v>
      </c>
      <c r="F69" s="7">
        <v>30400</v>
      </c>
      <c r="G69" s="7">
        <v>97</v>
      </c>
      <c r="H69" s="7">
        <v>1110</v>
      </c>
      <c r="I69" s="7">
        <v>1400</v>
      </c>
      <c r="J69" s="7">
        <v>0</v>
      </c>
      <c r="K69" s="39">
        <f t="shared" si="12"/>
        <v>16415.493980209703</v>
      </c>
      <c r="L69" s="9">
        <f t="shared" si="13"/>
        <v>1465.4939802097033</v>
      </c>
      <c r="M69" s="39">
        <f t="shared" si="14"/>
        <v>1465.4939802097033</v>
      </c>
      <c r="N69" s="39">
        <f t="shared" si="15"/>
        <v>2147672.6060308781</v>
      </c>
      <c r="O69" s="36"/>
      <c r="P69" s="7">
        <f t="shared" si="8"/>
        <v>1465.4939802097033</v>
      </c>
      <c r="Q69" s="7">
        <f t="shared" si="9"/>
        <v>2147672.6060308781</v>
      </c>
    </row>
    <row r="70" spans="1:17">
      <c r="A70" s="7" t="s">
        <v>10</v>
      </c>
      <c r="B70" s="7">
        <v>22250</v>
      </c>
      <c r="C70" s="7">
        <f t="shared" si="10"/>
        <v>1</v>
      </c>
      <c r="D70" s="7">
        <f t="shared" si="11"/>
        <v>0</v>
      </c>
      <c r="E70" s="7">
        <v>22</v>
      </c>
      <c r="F70" s="7">
        <v>30000</v>
      </c>
      <c r="G70" s="7">
        <v>110</v>
      </c>
      <c r="H70" s="7">
        <v>1275</v>
      </c>
      <c r="I70" s="7">
        <v>2000</v>
      </c>
      <c r="J70" s="7">
        <v>0</v>
      </c>
      <c r="K70" s="39">
        <f t="shared" si="12"/>
        <v>20278.024741028072</v>
      </c>
      <c r="L70" s="9">
        <f t="shared" si="13"/>
        <v>-1971.9752589719283</v>
      </c>
      <c r="M70" s="39">
        <f t="shared" si="14"/>
        <v>1971.9752589719283</v>
      </c>
      <c r="N70" s="39">
        <f t="shared" si="15"/>
        <v>3888686.4219974037</v>
      </c>
      <c r="O70" s="36"/>
      <c r="P70" s="7">
        <f t="shared" si="8"/>
        <v>1971.9752589719283</v>
      </c>
      <c r="Q70" s="7">
        <f t="shared" si="9"/>
        <v>3888686.4219974037</v>
      </c>
    </row>
    <row r="71" spans="1:17">
      <c r="A71" s="7" t="s">
        <v>11</v>
      </c>
      <c r="B71" s="7">
        <v>15950</v>
      </c>
      <c r="C71" s="7">
        <f t="shared" si="10"/>
        <v>0</v>
      </c>
      <c r="D71" s="7">
        <f t="shared" si="11"/>
        <v>1</v>
      </c>
      <c r="E71" s="7">
        <v>25</v>
      </c>
      <c r="F71" s="7">
        <v>29719</v>
      </c>
      <c r="G71" s="7">
        <v>97</v>
      </c>
      <c r="H71" s="7">
        <v>1110</v>
      </c>
      <c r="I71" s="7">
        <v>1400</v>
      </c>
      <c r="J71" s="7">
        <v>0</v>
      </c>
      <c r="K71" s="39">
        <f t="shared" si="12"/>
        <v>16060.173967706443</v>
      </c>
      <c r="L71" s="9">
        <f t="shared" si="13"/>
        <v>110.17396770644336</v>
      </c>
      <c r="M71" s="39">
        <f t="shared" si="14"/>
        <v>110.17396770644336</v>
      </c>
      <c r="N71" s="39">
        <f t="shared" si="15"/>
        <v>12138.303160180425</v>
      </c>
      <c r="O71" s="36"/>
      <c r="P71" s="7">
        <f t="shared" si="8"/>
        <v>110.17396770644336</v>
      </c>
      <c r="Q71" s="7">
        <f t="shared" si="9"/>
        <v>12138.303160180425</v>
      </c>
    </row>
    <row r="72" spans="1:17">
      <c r="A72" s="7" t="s">
        <v>11</v>
      </c>
      <c r="B72" s="7">
        <v>15950</v>
      </c>
      <c r="C72" s="7">
        <f t="shared" si="10"/>
        <v>0</v>
      </c>
      <c r="D72" s="7">
        <f t="shared" si="11"/>
        <v>1</v>
      </c>
      <c r="E72" s="7">
        <v>28</v>
      </c>
      <c r="F72" s="7">
        <v>29206</v>
      </c>
      <c r="G72" s="7">
        <v>97</v>
      </c>
      <c r="H72" s="7">
        <v>1110</v>
      </c>
      <c r="I72" s="7">
        <v>1400</v>
      </c>
      <c r="J72" s="7">
        <v>0</v>
      </c>
      <c r="K72" s="39">
        <f t="shared" si="12"/>
        <v>15702.123107557538</v>
      </c>
      <c r="L72" s="9">
        <f t="shared" si="13"/>
        <v>-247.87689244246212</v>
      </c>
      <c r="M72" s="39">
        <f t="shared" si="14"/>
        <v>247.87689244246212</v>
      </c>
      <c r="N72" s="39">
        <f t="shared" si="15"/>
        <v>61442.953806931939</v>
      </c>
      <c r="O72" s="36"/>
      <c r="P72" s="7">
        <f t="shared" si="8"/>
        <v>247.87689244246212</v>
      </c>
      <c r="Q72" s="7">
        <f t="shared" si="9"/>
        <v>61442.953806931939</v>
      </c>
    </row>
    <row r="73" spans="1:17">
      <c r="A73" s="7" t="s">
        <v>11</v>
      </c>
      <c r="B73" s="7">
        <v>12995</v>
      </c>
      <c r="C73" s="7">
        <f t="shared" si="10"/>
        <v>0</v>
      </c>
      <c r="D73" s="7">
        <f t="shared" si="11"/>
        <v>1</v>
      </c>
      <c r="E73" s="7">
        <v>32</v>
      </c>
      <c r="F73" s="7">
        <v>29198</v>
      </c>
      <c r="G73" s="7">
        <v>97</v>
      </c>
      <c r="H73" s="7">
        <v>1060</v>
      </c>
      <c r="I73" s="7">
        <v>1400</v>
      </c>
      <c r="J73" s="7">
        <v>0</v>
      </c>
      <c r="K73" s="39">
        <f t="shared" si="12"/>
        <v>14216.81704838614</v>
      </c>
      <c r="L73" s="9">
        <f t="shared" si="13"/>
        <v>1221.8170483861395</v>
      </c>
      <c r="M73" s="39">
        <f t="shared" si="14"/>
        <v>1221.8170483861395</v>
      </c>
      <c r="N73" s="39">
        <f t="shared" si="15"/>
        <v>1492836.8997270179</v>
      </c>
      <c r="O73" s="36"/>
      <c r="P73" s="7">
        <f t="shared" si="8"/>
        <v>1221.8170483861395</v>
      </c>
      <c r="Q73" s="7">
        <f t="shared" si="9"/>
        <v>1492836.8997270179</v>
      </c>
    </row>
    <row r="74" spans="1:17">
      <c r="A74" s="7" t="s">
        <v>11</v>
      </c>
      <c r="B74" s="7">
        <v>18950</v>
      </c>
      <c r="C74" s="7">
        <f t="shared" si="10"/>
        <v>0</v>
      </c>
      <c r="D74" s="7">
        <f t="shared" si="11"/>
        <v>1</v>
      </c>
      <c r="E74" s="7">
        <v>28</v>
      </c>
      <c r="F74" s="7">
        <v>28817</v>
      </c>
      <c r="G74" s="7">
        <v>110</v>
      </c>
      <c r="H74" s="7">
        <v>1130</v>
      </c>
      <c r="I74" s="7">
        <v>1598</v>
      </c>
      <c r="J74" s="7">
        <v>0</v>
      </c>
      <c r="K74" s="39">
        <f t="shared" si="12"/>
        <v>16073.521017637715</v>
      </c>
      <c r="L74" s="9">
        <f t="shared" si="13"/>
        <v>-2876.478982362285</v>
      </c>
      <c r="M74" s="39">
        <f t="shared" si="14"/>
        <v>2876.478982362285</v>
      </c>
      <c r="N74" s="39">
        <f t="shared" si="15"/>
        <v>8274131.3359719664</v>
      </c>
      <c r="O74" s="36"/>
      <c r="P74" s="7">
        <f t="shared" si="8"/>
        <v>2876.478982362285</v>
      </c>
      <c r="Q74" s="7">
        <f t="shared" si="9"/>
        <v>8274131.3359719664</v>
      </c>
    </row>
    <row r="75" spans="1:17">
      <c r="A75" s="7" t="s">
        <v>11</v>
      </c>
      <c r="B75" s="7">
        <v>15750</v>
      </c>
      <c r="C75" s="7">
        <f t="shared" si="10"/>
        <v>0</v>
      </c>
      <c r="D75" s="7">
        <f t="shared" si="11"/>
        <v>1</v>
      </c>
      <c r="E75" s="7">
        <v>23</v>
      </c>
      <c r="F75" s="7">
        <v>28227</v>
      </c>
      <c r="G75" s="7">
        <v>97</v>
      </c>
      <c r="H75" s="7">
        <v>1110</v>
      </c>
      <c r="I75" s="7">
        <v>1400</v>
      </c>
      <c r="J75" s="7">
        <v>0</v>
      </c>
      <c r="K75" s="39">
        <f t="shared" si="12"/>
        <v>16328.686294604031</v>
      </c>
      <c r="L75" s="9">
        <f t="shared" si="13"/>
        <v>578.68629460403099</v>
      </c>
      <c r="M75" s="39">
        <f t="shared" si="14"/>
        <v>578.68629460403099</v>
      </c>
      <c r="N75" s="39">
        <f t="shared" si="15"/>
        <v>334877.82756254333</v>
      </c>
      <c r="O75" s="36"/>
      <c r="P75" s="7">
        <f t="shared" si="8"/>
        <v>578.68629460403099</v>
      </c>
      <c r="Q75" s="7">
        <f t="shared" si="9"/>
        <v>334877.82756254333</v>
      </c>
    </row>
    <row r="76" spans="1:17">
      <c r="A76" s="7" t="s">
        <v>11</v>
      </c>
      <c r="B76" s="7">
        <v>19950</v>
      </c>
      <c r="C76" s="7">
        <f t="shared" si="10"/>
        <v>0</v>
      </c>
      <c r="D76" s="7">
        <f t="shared" si="11"/>
        <v>1</v>
      </c>
      <c r="E76" s="7">
        <v>28</v>
      </c>
      <c r="F76" s="7">
        <v>28000</v>
      </c>
      <c r="G76" s="7">
        <v>110</v>
      </c>
      <c r="H76" s="7">
        <v>1130</v>
      </c>
      <c r="I76" s="7">
        <v>1600</v>
      </c>
      <c r="J76" s="7">
        <v>0</v>
      </c>
      <c r="K76" s="39">
        <f t="shared" si="12"/>
        <v>16078.464984842307</v>
      </c>
      <c r="L76" s="9">
        <f t="shared" si="13"/>
        <v>-3871.5350151576931</v>
      </c>
      <c r="M76" s="39">
        <f t="shared" si="14"/>
        <v>3871.5350151576931</v>
      </c>
      <c r="N76" s="39">
        <f t="shared" si="15"/>
        <v>14988783.373592079</v>
      </c>
      <c r="O76" s="36"/>
      <c r="P76" s="7">
        <f t="shared" si="8"/>
        <v>3871.5350151576931</v>
      </c>
      <c r="Q76" s="7">
        <f t="shared" si="9"/>
        <v>14988783.373592079</v>
      </c>
    </row>
    <row r="77" spans="1:17">
      <c r="A77" s="7" t="s">
        <v>11</v>
      </c>
      <c r="B77" s="7">
        <v>16950</v>
      </c>
      <c r="C77" s="7">
        <f t="shared" si="10"/>
        <v>0</v>
      </c>
      <c r="D77" s="7">
        <f t="shared" si="11"/>
        <v>1</v>
      </c>
      <c r="E77" s="7">
        <v>23</v>
      </c>
      <c r="F77" s="7">
        <v>28000</v>
      </c>
      <c r="G77" s="7">
        <v>110</v>
      </c>
      <c r="H77" s="7">
        <v>1115</v>
      </c>
      <c r="I77" s="7">
        <v>1600</v>
      </c>
      <c r="J77" s="7">
        <v>0</v>
      </c>
      <c r="K77" s="39">
        <f t="shared" si="12"/>
        <v>16390.039531872233</v>
      </c>
      <c r="L77" s="9">
        <f t="shared" si="13"/>
        <v>-559.96046812776694</v>
      </c>
      <c r="M77" s="39">
        <f t="shared" si="14"/>
        <v>559.96046812776694</v>
      </c>
      <c r="N77" s="39">
        <f t="shared" si="15"/>
        <v>313555.72586586792</v>
      </c>
      <c r="O77" s="36"/>
      <c r="P77" s="7">
        <f t="shared" si="8"/>
        <v>559.96046812776694</v>
      </c>
      <c r="Q77" s="7">
        <f t="shared" si="9"/>
        <v>313555.72586586792</v>
      </c>
    </row>
    <row r="78" spans="1:17">
      <c r="A78" s="7" t="s">
        <v>11</v>
      </c>
      <c r="B78" s="7">
        <v>18750</v>
      </c>
      <c r="C78" s="7">
        <f t="shared" si="10"/>
        <v>0</v>
      </c>
      <c r="D78" s="7">
        <f t="shared" si="11"/>
        <v>1</v>
      </c>
      <c r="E78" s="7">
        <v>31</v>
      </c>
      <c r="F78" s="7">
        <v>25266</v>
      </c>
      <c r="G78" s="7">
        <v>110</v>
      </c>
      <c r="H78" s="7">
        <v>1130</v>
      </c>
      <c r="I78" s="7">
        <v>1600</v>
      </c>
      <c r="J78" s="7">
        <v>0</v>
      </c>
      <c r="K78" s="39">
        <f t="shared" si="12"/>
        <v>15756.516580770684</v>
      </c>
      <c r="L78" s="9">
        <f t="shared" si="13"/>
        <v>-2993.4834192293165</v>
      </c>
      <c r="M78" s="39">
        <f t="shared" si="14"/>
        <v>2993.4834192293165</v>
      </c>
      <c r="N78" s="39">
        <f t="shared" si="15"/>
        <v>8960942.9812008403</v>
      </c>
      <c r="O78" s="36"/>
      <c r="P78" s="7">
        <f t="shared" si="8"/>
        <v>2993.4834192293165</v>
      </c>
      <c r="Q78" s="7">
        <f t="shared" si="9"/>
        <v>8960942.9812008403</v>
      </c>
    </row>
    <row r="79" spans="1:17">
      <c r="A79" s="7" t="s">
        <v>11</v>
      </c>
      <c r="B79" s="7">
        <v>18450</v>
      </c>
      <c r="C79" s="7">
        <f t="shared" si="10"/>
        <v>0</v>
      </c>
      <c r="D79" s="7">
        <f t="shared" si="11"/>
        <v>1</v>
      </c>
      <c r="E79" s="7">
        <v>27</v>
      </c>
      <c r="F79" s="7">
        <v>23489</v>
      </c>
      <c r="G79" s="7">
        <v>110</v>
      </c>
      <c r="H79" s="7">
        <v>1115</v>
      </c>
      <c r="I79" s="7">
        <v>1600</v>
      </c>
      <c r="J79" s="7">
        <v>0</v>
      </c>
      <c r="K79" s="39">
        <f t="shared" si="12"/>
        <v>15974.84644417305</v>
      </c>
      <c r="L79" s="9">
        <f t="shared" si="13"/>
        <v>-2475.1535558269497</v>
      </c>
      <c r="M79" s="39">
        <f t="shared" si="14"/>
        <v>2475.1535558269497</v>
      </c>
      <c r="N79" s="39">
        <f t="shared" si="15"/>
        <v>6126385.1249227934</v>
      </c>
      <c r="O79" s="36"/>
      <c r="P79" s="7">
        <f t="shared" si="8"/>
        <v>2475.1535558269497</v>
      </c>
      <c r="Q79" s="7">
        <f t="shared" si="9"/>
        <v>6126385.1249227934</v>
      </c>
    </row>
    <row r="80" spans="1:17">
      <c r="A80" s="7" t="s">
        <v>11</v>
      </c>
      <c r="B80" s="7">
        <v>16895</v>
      </c>
      <c r="C80" s="7">
        <f t="shared" si="10"/>
        <v>0</v>
      </c>
      <c r="D80" s="7">
        <f t="shared" si="11"/>
        <v>1</v>
      </c>
      <c r="E80" s="7">
        <v>29</v>
      </c>
      <c r="F80" s="7">
        <v>22575</v>
      </c>
      <c r="G80" s="7">
        <v>110</v>
      </c>
      <c r="H80" s="7">
        <v>1115</v>
      </c>
      <c r="I80" s="7">
        <v>1600</v>
      </c>
      <c r="J80" s="7">
        <v>0</v>
      </c>
      <c r="K80" s="39">
        <f t="shared" si="12"/>
        <v>15745.443756772056</v>
      </c>
      <c r="L80" s="9">
        <f t="shared" si="13"/>
        <v>-1149.5562432279439</v>
      </c>
      <c r="M80" s="39">
        <f t="shared" si="14"/>
        <v>1149.5562432279439</v>
      </c>
      <c r="N80" s="39">
        <f t="shared" si="15"/>
        <v>1321479.5563443438</v>
      </c>
      <c r="O80" s="36"/>
      <c r="P80" s="7">
        <f t="shared" si="8"/>
        <v>1149.5562432279439</v>
      </c>
      <c r="Q80" s="7">
        <f t="shared" si="9"/>
        <v>1321479.5563443438</v>
      </c>
    </row>
    <row r="81" spans="1:17">
      <c r="A81" s="7" t="s">
        <v>11</v>
      </c>
      <c r="B81" s="7">
        <v>14900</v>
      </c>
      <c r="C81" s="7">
        <f t="shared" si="10"/>
        <v>0</v>
      </c>
      <c r="D81" s="7">
        <f t="shared" si="11"/>
        <v>1</v>
      </c>
      <c r="E81" s="7">
        <v>30</v>
      </c>
      <c r="F81" s="7">
        <v>22000</v>
      </c>
      <c r="G81" s="7">
        <v>97</v>
      </c>
      <c r="H81" s="7">
        <v>1110</v>
      </c>
      <c r="I81" s="7">
        <v>1400</v>
      </c>
      <c r="J81" s="7">
        <v>0</v>
      </c>
      <c r="K81" s="39">
        <f t="shared" si="12"/>
        <v>15574.997166504243</v>
      </c>
      <c r="L81" s="9">
        <f t="shared" si="13"/>
        <v>674.99716650424307</v>
      </c>
      <c r="M81" s="39">
        <f t="shared" si="14"/>
        <v>674.99716650424307</v>
      </c>
      <c r="N81" s="39">
        <f t="shared" si="15"/>
        <v>455621.17478875682</v>
      </c>
      <c r="O81" s="36"/>
      <c r="P81" s="7">
        <f t="shared" si="8"/>
        <v>674.99716650424307</v>
      </c>
      <c r="Q81" s="7">
        <f t="shared" si="9"/>
        <v>455621.17478875682</v>
      </c>
    </row>
    <row r="82" spans="1:17">
      <c r="A82" s="7" t="s">
        <v>11</v>
      </c>
      <c r="B82" s="7">
        <v>18950</v>
      </c>
      <c r="C82" s="7">
        <f t="shared" si="10"/>
        <v>0</v>
      </c>
      <c r="D82" s="7">
        <f t="shared" si="11"/>
        <v>1</v>
      </c>
      <c r="E82" s="7">
        <v>25</v>
      </c>
      <c r="F82" s="7">
        <v>20019</v>
      </c>
      <c r="G82" s="7">
        <v>110</v>
      </c>
      <c r="H82" s="7">
        <v>1180</v>
      </c>
      <c r="I82" s="7">
        <v>1600</v>
      </c>
      <c r="J82" s="7">
        <v>1</v>
      </c>
      <c r="K82" s="39">
        <f t="shared" si="12"/>
        <v>17901.96679422359</v>
      </c>
      <c r="L82" s="9">
        <f t="shared" si="13"/>
        <v>-1048.0332057764099</v>
      </c>
      <c r="M82" s="39">
        <f t="shared" si="14"/>
        <v>1048.0332057764099</v>
      </c>
      <c r="N82" s="39">
        <f t="shared" si="15"/>
        <v>1098373.6004099788</v>
      </c>
      <c r="O82" s="36"/>
      <c r="P82" s="7">
        <f t="shared" si="8"/>
        <v>1048.0332057764099</v>
      </c>
      <c r="Q82" s="7">
        <f t="shared" si="9"/>
        <v>1098373.6004099788</v>
      </c>
    </row>
    <row r="83" spans="1:17">
      <c r="A83" s="7" t="s">
        <v>11</v>
      </c>
      <c r="B83" s="7">
        <v>17250</v>
      </c>
      <c r="C83" s="7">
        <f t="shared" si="10"/>
        <v>0</v>
      </c>
      <c r="D83" s="7">
        <f t="shared" si="11"/>
        <v>1</v>
      </c>
      <c r="E83" s="7">
        <v>29</v>
      </c>
      <c r="F83" s="7">
        <v>20000</v>
      </c>
      <c r="G83" s="7">
        <v>110</v>
      </c>
      <c r="H83" s="7">
        <v>1115</v>
      </c>
      <c r="I83" s="7">
        <v>1600</v>
      </c>
      <c r="J83" s="7">
        <v>0</v>
      </c>
      <c r="K83" s="39">
        <f t="shared" si="12"/>
        <v>15787.300498959808</v>
      </c>
      <c r="L83" s="9">
        <f t="shared" si="13"/>
        <v>-1462.6995010401915</v>
      </c>
      <c r="M83" s="39">
        <f t="shared" si="14"/>
        <v>1462.6995010401915</v>
      </c>
      <c r="N83" s="39">
        <f t="shared" si="15"/>
        <v>2139489.8303432255</v>
      </c>
      <c r="O83" s="36"/>
      <c r="P83" s="7">
        <f t="shared" si="8"/>
        <v>1462.6995010401915</v>
      </c>
      <c r="Q83" s="7">
        <f t="shared" si="9"/>
        <v>2139489.8303432255</v>
      </c>
    </row>
    <row r="84" spans="1:17">
      <c r="A84" s="7" t="s">
        <v>11</v>
      </c>
      <c r="B84" s="7">
        <v>15450</v>
      </c>
      <c r="C84" s="7">
        <f t="shared" si="10"/>
        <v>0</v>
      </c>
      <c r="D84" s="7">
        <f t="shared" si="11"/>
        <v>1</v>
      </c>
      <c r="E84" s="7">
        <v>25</v>
      </c>
      <c r="F84" s="7">
        <v>17003</v>
      </c>
      <c r="G84" s="7">
        <v>97</v>
      </c>
      <c r="H84" s="7">
        <v>1110</v>
      </c>
      <c r="I84" s="7">
        <v>1400</v>
      </c>
      <c r="J84" s="7">
        <v>0</v>
      </c>
      <c r="K84" s="39">
        <f t="shared" si="12"/>
        <v>16266.873126409137</v>
      </c>
      <c r="L84" s="9">
        <f t="shared" si="13"/>
        <v>816.8731264091366</v>
      </c>
      <c r="M84" s="39">
        <f t="shared" si="14"/>
        <v>816.8731264091366</v>
      </c>
      <c r="N84" s="39">
        <f t="shared" si="15"/>
        <v>667281.70464943722</v>
      </c>
      <c r="O84" s="36"/>
      <c r="P84" s="7">
        <f t="shared" si="8"/>
        <v>816.8731264091366</v>
      </c>
      <c r="Q84" s="7">
        <f t="shared" si="9"/>
        <v>667281.70464943722</v>
      </c>
    </row>
    <row r="85" spans="1:17">
      <c r="A85" s="7" t="s">
        <v>11</v>
      </c>
      <c r="B85" s="7">
        <v>17950</v>
      </c>
      <c r="C85" s="7">
        <f t="shared" si="10"/>
        <v>0</v>
      </c>
      <c r="D85" s="7">
        <f t="shared" si="11"/>
        <v>1</v>
      </c>
      <c r="E85" s="7">
        <v>31</v>
      </c>
      <c r="F85" s="7">
        <v>16238</v>
      </c>
      <c r="G85" s="7">
        <v>110</v>
      </c>
      <c r="H85" s="7">
        <v>1180</v>
      </c>
      <c r="I85" s="7">
        <v>1600</v>
      </c>
      <c r="J85" s="7">
        <v>1</v>
      </c>
      <c r="K85" s="39">
        <f t="shared" si="12"/>
        <v>17230.647724305294</v>
      </c>
      <c r="L85" s="9">
        <f t="shared" si="13"/>
        <v>-719.3522756947059</v>
      </c>
      <c r="M85" s="39">
        <f t="shared" si="14"/>
        <v>719.3522756947059</v>
      </c>
      <c r="N85" s="39">
        <f t="shared" si="15"/>
        <v>517467.69654715218</v>
      </c>
      <c r="O85" s="36"/>
      <c r="P85" s="7">
        <f t="shared" si="8"/>
        <v>719.3522756947059</v>
      </c>
      <c r="Q85" s="7">
        <f t="shared" si="9"/>
        <v>517467.69654715218</v>
      </c>
    </row>
    <row r="86" spans="1:17">
      <c r="A86" s="7" t="s">
        <v>11</v>
      </c>
      <c r="B86" s="7">
        <v>16650</v>
      </c>
      <c r="C86" s="7">
        <f t="shared" si="10"/>
        <v>0</v>
      </c>
      <c r="D86" s="7">
        <f t="shared" si="11"/>
        <v>1</v>
      </c>
      <c r="E86" s="7">
        <v>25</v>
      </c>
      <c r="F86" s="7">
        <v>15414</v>
      </c>
      <c r="G86" s="7">
        <v>97</v>
      </c>
      <c r="H86" s="7">
        <v>1110</v>
      </c>
      <c r="I86" s="7">
        <v>1400</v>
      </c>
      <c r="J86" s="7">
        <v>0</v>
      </c>
      <c r="K86" s="39">
        <f t="shared" si="12"/>
        <v>16292.702393724219</v>
      </c>
      <c r="L86" s="9">
        <f t="shared" si="13"/>
        <v>-357.29760627578071</v>
      </c>
      <c r="M86" s="39">
        <f t="shared" si="14"/>
        <v>357.29760627578071</v>
      </c>
      <c r="N86" s="39">
        <f t="shared" si="15"/>
        <v>127661.57945040282</v>
      </c>
      <c r="O86" s="36"/>
      <c r="P86" s="7">
        <f t="shared" si="8"/>
        <v>357.29760627578071</v>
      </c>
      <c r="Q86" s="7">
        <f t="shared" si="9"/>
        <v>127661.57945040282</v>
      </c>
    </row>
    <row r="87" spans="1:17">
      <c r="A87" s="7" t="s">
        <v>11</v>
      </c>
      <c r="B87" s="7">
        <v>17450</v>
      </c>
      <c r="C87" s="7">
        <f t="shared" si="10"/>
        <v>0</v>
      </c>
      <c r="D87" s="7">
        <f t="shared" si="11"/>
        <v>1</v>
      </c>
      <c r="E87" s="7">
        <v>28</v>
      </c>
      <c r="F87" s="7">
        <v>8537</v>
      </c>
      <c r="G87" s="7">
        <v>110</v>
      </c>
      <c r="H87" s="7">
        <v>1130</v>
      </c>
      <c r="I87" s="7">
        <v>1600</v>
      </c>
      <c r="J87" s="7">
        <v>0</v>
      </c>
      <c r="K87" s="39">
        <f t="shared" si="12"/>
        <v>16394.836935599658</v>
      </c>
      <c r="L87" s="9">
        <f t="shared" si="13"/>
        <v>-1055.1630644003417</v>
      </c>
      <c r="M87" s="39">
        <f t="shared" si="14"/>
        <v>1055.1630644003417</v>
      </c>
      <c r="N87" s="39">
        <f t="shared" si="15"/>
        <v>1113369.0924747195</v>
      </c>
      <c r="O87" s="36"/>
      <c r="P87" s="7">
        <f t="shared" si="8"/>
        <v>1055.1630644003417</v>
      </c>
      <c r="Q87" s="7">
        <f t="shared" si="9"/>
        <v>1113369.0924747195</v>
      </c>
    </row>
    <row r="88" spans="1:17">
      <c r="A88" s="7" t="s">
        <v>11</v>
      </c>
      <c r="B88" s="7">
        <v>14900</v>
      </c>
      <c r="C88" s="7">
        <f t="shared" si="10"/>
        <v>0</v>
      </c>
      <c r="D88" s="7">
        <f t="shared" si="11"/>
        <v>1</v>
      </c>
      <c r="E88" s="7">
        <v>30</v>
      </c>
      <c r="F88" s="7">
        <v>7000</v>
      </c>
      <c r="G88" s="7">
        <v>97</v>
      </c>
      <c r="H88" s="7">
        <v>1100</v>
      </c>
      <c r="I88" s="7">
        <v>1400</v>
      </c>
      <c r="J88" s="7">
        <v>0</v>
      </c>
      <c r="K88" s="39">
        <f t="shared" si="12"/>
        <v>15619.43954884302</v>
      </c>
      <c r="L88" s="9">
        <f t="shared" si="13"/>
        <v>719.43954884302002</v>
      </c>
      <c r="M88" s="39">
        <f t="shared" si="14"/>
        <v>719.43954884302002</v>
      </c>
      <c r="N88" s="39">
        <f t="shared" si="15"/>
        <v>517593.26443944819</v>
      </c>
      <c r="O88" s="36"/>
      <c r="P88" s="7">
        <f t="shared" si="8"/>
        <v>719.43954884302002</v>
      </c>
      <c r="Q88" s="7">
        <f t="shared" si="9"/>
        <v>517593.26443944819</v>
      </c>
    </row>
    <row r="89" spans="1:17">
      <c r="A89" s="7" t="s">
        <v>10</v>
      </c>
      <c r="B89" s="7">
        <v>17950</v>
      </c>
      <c r="C89" s="7">
        <f t="shared" si="10"/>
        <v>1</v>
      </c>
      <c r="D89" s="7">
        <f t="shared" si="11"/>
        <v>0</v>
      </c>
      <c r="E89" s="7">
        <v>20</v>
      </c>
      <c r="F89" s="7">
        <v>66966</v>
      </c>
      <c r="G89" s="7">
        <v>90</v>
      </c>
      <c r="H89" s="7">
        <v>1245</v>
      </c>
      <c r="I89" s="7">
        <v>2000</v>
      </c>
      <c r="J89" s="7">
        <v>0</v>
      </c>
      <c r="K89" s="39">
        <f t="shared" si="12"/>
        <v>18105.385719899321</v>
      </c>
      <c r="L89" s="9">
        <f t="shared" si="13"/>
        <v>155.38571989932097</v>
      </c>
      <c r="M89" s="39">
        <f t="shared" si="14"/>
        <v>155.38571989932097</v>
      </c>
      <c r="N89" s="39">
        <f t="shared" si="15"/>
        <v>24144.721948630235</v>
      </c>
      <c r="O89" s="36"/>
      <c r="P89" s="7">
        <f t="shared" si="8"/>
        <v>155.38571989932097</v>
      </c>
      <c r="Q89" s="7">
        <f t="shared" si="9"/>
        <v>24144.721948630235</v>
      </c>
    </row>
    <row r="90" spans="1:17">
      <c r="A90" s="7" t="s">
        <v>11</v>
      </c>
      <c r="B90" s="7">
        <v>15950</v>
      </c>
      <c r="C90" s="7">
        <f t="shared" si="10"/>
        <v>0</v>
      </c>
      <c r="D90" s="7">
        <f t="shared" si="11"/>
        <v>1</v>
      </c>
      <c r="E90" s="7">
        <v>19</v>
      </c>
      <c r="F90" s="7">
        <v>51884</v>
      </c>
      <c r="G90" s="7">
        <v>97</v>
      </c>
      <c r="H90" s="7">
        <v>1100</v>
      </c>
      <c r="I90" s="7">
        <v>1400</v>
      </c>
      <c r="J90" s="7">
        <v>0</v>
      </c>
      <c r="K90" s="39">
        <f t="shared" si="12"/>
        <v>16233.276980664155</v>
      </c>
      <c r="L90" s="9">
        <f t="shared" si="13"/>
        <v>283.27698066415542</v>
      </c>
      <c r="M90" s="39">
        <f t="shared" si="14"/>
        <v>283.27698066415542</v>
      </c>
      <c r="N90" s="39">
        <f t="shared" si="15"/>
        <v>80245.847774200287</v>
      </c>
      <c r="O90" s="36"/>
      <c r="P90" s="7">
        <f t="shared" si="8"/>
        <v>283.27698066415542</v>
      </c>
      <c r="Q90" s="7">
        <f t="shared" si="9"/>
        <v>80245.847774200287</v>
      </c>
    </row>
    <row r="91" spans="1:17">
      <c r="A91" s="7" t="s">
        <v>10</v>
      </c>
      <c r="B91" s="7">
        <v>21950</v>
      </c>
      <c r="C91" s="7">
        <f t="shared" si="10"/>
        <v>1</v>
      </c>
      <c r="D91" s="7">
        <f t="shared" si="11"/>
        <v>0</v>
      </c>
      <c r="E91" s="7">
        <v>19</v>
      </c>
      <c r="F91" s="7">
        <v>50005</v>
      </c>
      <c r="G91" s="7">
        <v>110</v>
      </c>
      <c r="H91" s="7">
        <v>1265</v>
      </c>
      <c r="I91" s="7">
        <v>2000</v>
      </c>
      <c r="J91" s="7">
        <v>0</v>
      </c>
      <c r="K91" s="39">
        <f t="shared" si="12"/>
        <v>20119.84895379153</v>
      </c>
      <c r="L91" s="9">
        <f t="shared" si="13"/>
        <v>-1830.1510462084698</v>
      </c>
      <c r="M91" s="39">
        <f t="shared" si="14"/>
        <v>1830.1510462084698</v>
      </c>
      <c r="N91" s="39">
        <f t="shared" si="15"/>
        <v>3349452.8519379566</v>
      </c>
      <c r="O91" s="36"/>
      <c r="P91" s="7">
        <f t="shared" si="8"/>
        <v>1830.1510462084698</v>
      </c>
      <c r="Q91" s="7">
        <f t="shared" si="9"/>
        <v>3349452.8519379566</v>
      </c>
    </row>
    <row r="92" spans="1:17">
      <c r="A92" s="7" t="s">
        <v>11</v>
      </c>
      <c r="B92" s="7">
        <v>16450</v>
      </c>
      <c r="C92" s="7">
        <f t="shared" si="10"/>
        <v>0</v>
      </c>
      <c r="D92" s="7">
        <f t="shared" si="11"/>
        <v>1</v>
      </c>
      <c r="E92" s="7">
        <v>20</v>
      </c>
      <c r="F92" s="7">
        <v>48110</v>
      </c>
      <c r="G92" s="7">
        <v>97</v>
      </c>
      <c r="H92" s="7">
        <v>1100</v>
      </c>
      <c r="I92" s="7">
        <v>1400</v>
      </c>
      <c r="J92" s="7">
        <v>0</v>
      </c>
      <c r="K92" s="39">
        <f t="shared" si="12"/>
        <v>16172.493622919683</v>
      </c>
      <c r="L92" s="9">
        <f t="shared" si="13"/>
        <v>-277.50637708031718</v>
      </c>
      <c r="M92" s="39">
        <f t="shared" si="14"/>
        <v>277.50637708031718</v>
      </c>
      <c r="N92" s="39">
        <f t="shared" si="15"/>
        <v>77009.789320243188</v>
      </c>
      <c r="O92" s="36"/>
      <c r="P92" s="7">
        <f t="shared" si="8"/>
        <v>277.50637708031718</v>
      </c>
      <c r="Q92" s="7">
        <f t="shared" si="9"/>
        <v>77009.789320243188</v>
      </c>
    </row>
    <row r="93" spans="1:17">
      <c r="A93" s="7" t="s">
        <v>10</v>
      </c>
      <c r="B93" s="7">
        <v>22250</v>
      </c>
      <c r="C93" s="7">
        <f t="shared" si="10"/>
        <v>1</v>
      </c>
      <c r="D93" s="7">
        <f t="shared" si="11"/>
        <v>0</v>
      </c>
      <c r="E93" s="7">
        <v>20</v>
      </c>
      <c r="F93" s="7">
        <v>37500</v>
      </c>
      <c r="G93" s="7">
        <v>90</v>
      </c>
      <c r="H93" s="7">
        <v>1260</v>
      </c>
      <c r="I93" s="7">
        <v>2000</v>
      </c>
      <c r="J93" s="7">
        <v>0</v>
      </c>
      <c r="K93" s="39">
        <f t="shared" si="12"/>
        <v>18883.431841353733</v>
      </c>
      <c r="L93" s="9">
        <f t="shared" si="13"/>
        <v>-3366.568158646267</v>
      </c>
      <c r="M93" s="39">
        <f t="shared" si="14"/>
        <v>3366.568158646267</v>
      </c>
      <c r="N93" s="39">
        <f t="shared" si="15"/>
        <v>11333781.166810917</v>
      </c>
      <c r="O93" s="36"/>
      <c r="P93" s="7">
        <f t="shared" si="8"/>
        <v>3366.568158646267</v>
      </c>
      <c r="Q93" s="7">
        <f t="shared" si="9"/>
        <v>11333781.166810917</v>
      </c>
    </row>
    <row r="94" spans="1:17">
      <c r="A94" s="7" t="s">
        <v>10</v>
      </c>
      <c r="B94" s="7">
        <v>19950</v>
      </c>
      <c r="C94" s="7">
        <f t="shared" si="10"/>
        <v>1</v>
      </c>
      <c r="D94" s="7">
        <f t="shared" si="11"/>
        <v>0</v>
      </c>
      <c r="E94" s="7">
        <v>16</v>
      </c>
      <c r="F94" s="7">
        <v>34472</v>
      </c>
      <c r="G94" s="7">
        <v>90</v>
      </c>
      <c r="H94" s="7">
        <v>1260</v>
      </c>
      <c r="I94" s="7">
        <v>1995</v>
      </c>
      <c r="J94" s="7">
        <v>0</v>
      </c>
      <c r="K94" s="39">
        <f t="shared" si="12"/>
        <v>19442.01272959364</v>
      </c>
      <c r="L94" s="9">
        <f t="shared" si="13"/>
        <v>-507.98727040636004</v>
      </c>
      <c r="M94" s="39">
        <f t="shared" si="14"/>
        <v>507.98727040636004</v>
      </c>
      <c r="N94" s="39">
        <f t="shared" si="15"/>
        <v>258051.06689490436</v>
      </c>
      <c r="O94" s="36"/>
      <c r="P94" s="7">
        <f t="shared" si="8"/>
        <v>507.98727040636004</v>
      </c>
      <c r="Q94" s="7">
        <f t="shared" si="9"/>
        <v>258051.06689490436</v>
      </c>
    </row>
    <row r="95" spans="1:17">
      <c r="A95" s="7" t="s">
        <v>11</v>
      </c>
      <c r="B95" s="7">
        <v>15950</v>
      </c>
      <c r="C95" s="7">
        <f t="shared" si="10"/>
        <v>0</v>
      </c>
      <c r="D95" s="7">
        <f t="shared" si="11"/>
        <v>1</v>
      </c>
      <c r="E95" s="7">
        <v>20</v>
      </c>
      <c r="F95" s="7">
        <v>33329</v>
      </c>
      <c r="G95" s="7">
        <v>97</v>
      </c>
      <c r="H95" s="7">
        <v>1100</v>
      </c>
      <c r="I95" s="7">
        <v>1400</v>
      </c>
      <c r="J95" s="7">
        <v>0</v>
      </c>
      <c r="K95" s="39">
        <f t="shared" si="12"/>
        <v>16412.759450600126</v>
      </c>
      <c r="L95" s="9">
        <f t="shared" si="13"/>
        <v>462.759450600126</v>
      </c>
      <c r="M95" s="39">
        <f t="shared" si="14"/>
        <v>462.759450600126</v>
      </c>
      <c r="N95" s="39">
        <f t="shared" si="15"/>
        <v>214146.30911973046</v>
      </c>
      <c r="O95" s="36"/>
      <c r="P95" s="7">
        <f t="shared" si="8"/>
        <v>462.759450600126</v>
      </c>
      <c r="Q95" s="7">
        <f t="shared" si="9"/>
        <v>214146.30911973046</v>
      </c>
    </row>
    <row r="96" spans="1:17">
      <c r="A96" s="7" t="s">
        <v>11</v>
      </c>
      <c r="B96" s="7">
        <v>18900</v>
      </c>
      <c r="C96" s="7">
        <f t="shared" si="10"/>
        <v>0</v>
      </c>
      <c r="D96" s="7">
        <f t="shared" si="11"/>
        <v>1</v>
      </c>
      <c r="E96" s="7">
        <v>20</v>
      </c>
      <c r="F96" s="7">
        <v>31850</v>
      </c>
      <c r="G96" s="7">
        <v>110</v>
      </c>
      <c r="H96" s="7">
        <v>1120</v>
      </c>
      <c r="I96" s="7">
        <v>1600</v>
      </c>
      <c r="J96" s="7">
        <v>0</v>
      </c>
      <c r="K96" s="39">
        <f t="shared" si="12"/>
        <v>16793.538955309068</v>
      </c>
      <c r="L96" s="9">
        <f t="shared" si="13"/>
        <v>-2106.4610446909319</v>
      </c>
      <c r="M96" s="39">
        <f t="shared" si="14"/>
        <v>2106.4610446909319</v>
      </c>
      <c r="N96" s="39">
        <f t="shared" si="15"/>
        <v>4437178.1328004124</v>
      </c>
      <c r="O96" s="36"/>
      <c r="P96" s="7">
        <f t="shared" si="8"/>
        <v>2106.4610446909319</v>
      </c>
      <c r="Q96" s="7">
        <f t="shared" si="9"/>
        <v>4437178.1328004124</v>
      </c>
    </row>
    <row r="97" spans="1:17">
      <c r="A97" s="7" t="s">
        <v>10</v>
      </c>
      <c r="B97" s="7">
        <v>19950</v>
      </c>
      <c r="C97" s="7">
        <f t="shared" si="10"/>
        <v>1</v>
      </c>
      <c r="D97" s="7">
        <f t="shared" si="11"/>
        <v>0</v>
      </c>
      <c r="E97" s="7">
        <v>17</v>
      </c>
      <c r="F97" s="7">
        <v>30351</v>
      </c>
      <c r="G97" s="7">
        <v>90</v>
      </c>
      <c r="H97" s="7">
        <v>1260</v>
      </c>
      <c r="I97" s="7">
        <v>1995</v>
      </c>
      <c r="J97" s="7">
        <v>0</v>
      </c>
      <c r="K97" s="39">
        <f t="shared" si="12"/>
        <v>19386.869872641073</v>
      </c>
      <c r="L97" s="9">
        <f t="shared" si="13"/>
        <v>-563.13012735892698</v>
      </c>
      <c r="M97" s="39">
        <f t="shared" si="14"/>
        <v>563.13012735892698</v>
      </c>
      <c r="N97" s="39">
        <f t="shared" si="15"/>
        <v>317115.54033928132</v>
      </c>
      <c r="O97" s="36"/>
      <c r="P97" s="7">
        <f t="shared" si="8"/>
        <v>563.13012735892698</v>
      </c>
      <c r="Q97" s="7">
        <f t="shared" si="9"/>
        <v>317115.54033928132</v>
      </c>
    </row>
    <row r="98" spans="1:17">
      <c r="A98" s="7" t="s">
        <v>11</v>
      </c>
      <c r="B98" s="7">
        <v>15950</v>
      </c>
      <c r="C98" s="7">
        <f t="shared" si="10"/>
        <v>0</v>
      </c>
      <c r="D98" s="7">
        <f t="shared" si="11"/>
        <v>1</v>
      </c>
      <c r="E98" s="7">
        <v>19</v>
      </c>
      <c r="F98" s="7">
        <v>29435</v>
      </c>
      <c r="G98" s="7">
        <v>97</v>
      </c>
      <c r="H98" s="7">
        <v>1100</v>
      </c>
      <c r="I98" s="7">
        <v>1400</v>
      </c>
      <c r="J98" s="7">
        <v>0</v>
      </c>
      <c r="K98" s="39">
        <f t="shared" si="12"/>
        <v>16598.186497313789</v>
      </c>
      <c r="L98" s="9">
        <f t="shared" si="13"/>
        <v>648.186497313789</v>
      </c>
      <c r="M98" s="39">
        <f t="shared" si="14"/>
        <v>648.186497313789</v>
      </c>
      <c r="N98" s="39">
        <f t="shared" si="15"/>
        <v>420145.73529991863</v>
      </c>
      <c r="O98" s="36"/>
      <c r="P98" s="7">
        <f t="shared" si="8"/>
        <v>648.186497313789</v>
      </c>
      <c r="Q98" s="7">
        <f t="shared" si="9"/>
        <v>420145.73529991863</v>
      </c>
    </row>
    <row r="99" spans="1:17">
      <c r="A99" s="7" t="s">
        <v>11</v>
      </c>
      <c r="B99" s="7">
        <v>15950</v>
      </c>
      <c r="C99" s="7">
        <f t="shared" si="10"/>
        <v>0</v>
      </c>
      <c r="D99" s="7">
        <f t="shared" si="11"/>
        <v>1</v>
      </c>
      <c r="E99" s="7">
        <v>19</v>
      </c>
      <c r="F99" s="7">
        <v>25948</v>
      </c>
      <c r="G99" s="7">
        <v>97</v>
      </c>
      <c r="H99" s="7">
        <v>1100</v>
      </c>
      <c r="I99" s="7">
        <v>1400</v>
      </c>
      <c r="J99" s="7">
        <v>0</v>
      </c>
      <c r="K99" s="39">
        <f t="shared" si="12"/>
        <v>16654.867841006479</v>
      </c>
      <c r="L99" s="9">
        <f t="shared" si="13"/>
        <v>704.86784100647856</v>
      </c>
      <c r="M99" s="39">
        <f t="shared" si="14"/>
        <v>704.86784100647856</v>
      </c>
      <c r="N99" s="39">
        <f t="shared" si="15"/>
        <v>496838.67328513431</v>
      </c>
      <c r="O99" s="36"/>
      <c r="P99" s="7">
        <f t="shared" si="8"/>
        <v>704.86784100647856</v>
      </c>
      <c r="Q99" s="7">
        <f t="shared" si="9"/>
        <v>496838.67328513431</v>
      </c>
    </row>
    <row r="100" spans="1:17">
      <c r="A100" s="7" t="s">
        <v>11</v>
      </c>
      <c r="B100" s="7">
        <v>18750</v>
      </c>
      <c r="C100" s="7">
        <f t="shared" si="10"/>
        <v>0</v>
      </c>
      <c r="D100" s="7">
        <f t="shared" si="11"/>
        <v>1</v>
      </c>
      <c r="E100" s="7">
        <v>11</v>
      </c>
      <c r="F100" s="7">
        <v>24500</v>
      </c>
      <c r="G100" s="7">
        <v>110</v>
      </c>
      <c r="H100" s="7">
        <v>1120</v>
      </c>
      <c r="I100" s="7">
        <v>1600</v>
      </c>
      <c r="J100" s="7">
        <v>0</v>
      </c>
      <c r="K100" s="39">
        <f t="shared" si="12"/>
        <v>18012.182635292451</v>
      </c>
      <c r="L100" s="9">
        <f t="shared" si="13"/>
        <v>-737.81736470754913</v>
      </c>
      <c r="M100" s="39">
        <f t="shared" si="14"/>
        <v>737.81736470754913</v>
      </c>
      <c r="N100" s="39">
        <f t="shared" si="15"/>
        <v>544374.46366399259</v>
      </c>
      <c r="O100" s="36"/>
      <c r="P100" s="7">
        <f t="shared" si="8"/>
        <v>737.81736470754913</v>
      </c>
      <c r="Q100" s="7">
        <f t="shared" si="9"/>
        <v>544374.46366399259</v>
      </c>
    </row>
    <row r="101" spans="1:17">
      <c r="A101" s="7" t="s">
        <v>11</v>
      </c>
      <c r="B101" s="7">
        <v>17450</v>
      </c>
      <c r="C101" s="7">
        <f t="shared" si="10"/>
        <v>0</v>
      </c>
      <c r="D101" s="7">
        <f t="shared" si="11"/>
        <v>1</v>
      </c>
      <c r="E101" s="7">
        <v>18</v>
      </c>
      <c r="F101" s="7">
        <v>23902</v>
      </c>
      <c r="G101" s="7">
        <v>97</v>
      </c>
      <c r="H101" s="7">
        <v>1100</v>
      </c>
      <c r="I101" s="7">
        <v>1400</v>
      </c>
      <c r="J101" s="7">
        <v>0</v>
      </c>
      <c r="K101" s="39">
        <f t="shared" si="12"/>
        <v>16810.255563618022</v>
      </c>
      <c r="L101" s="9">
        <f t="shared" si="13"/>
        <v>-639.74443638197772</v>
      </c>
      <c r="M101" s="39">
        <f t="shared" si="14"/>
        <v>639.74443638197772</v>
      </c>
      <c r="N101" s="39">
        <f t="shared" si="15"/>
        <v>409272.94388169434</v>
      </c>
      <c r="O101" s="36"/>
      <c r="P101" s="7">
        <f t="shared" si="8"/>
        <v>639.74443638197772</v>
      </c>
      <c r="Q101" s="7">
        <f t="shared" si="9"/>
        <v>409272.94388169434</v>
      </c>
    </row>
    <row r="102" spans="1:17">
      <c r="A102" s="7" t="s">
        <v>11</v>
      </c>
      <c r="B102" s="7">
        <v>18990</v>
      </c>
      <c r="C102" s="7">
        <f t="shared" si="10"/>
        <v>0</v>
      </c>
      <c r="D102" s="7">
        <f t="shared" si="11"/>
        <v>1</v>
      </c>
      <c r="E102" s="7">
        <v>20</v>
      </c>
      <c r="F102" s="7">
        <v>23175</v>
      </c>
      <c r="G102" s="7">
        <v>110</v>
      </c>
      <c r="H102" s="7">
        <v>1120</v>
      </c>
      <c r="I102" s="7">
        <v>1600</v>
      </c>
      <c r="J102" s="7">
        <v>0</v>
      </c>
      <c r="K102" s="39">
        <f t="shared" si="12"/>
        <v>16934.551475106637</v>
      </c>
      <c r="L102" s="9">
        <f t="shared" si="13"/>
        <v>-2055.4485248933634</v>
      </c>
      <c r="M102" s="39">
        <f t="shared" si="14"/>
        <v>2055.4485248933634</v>
      </c>
      <c r="N102" s="39">
        <f t="shared" si="15"/>
        <v>4224868.6384863034</v>
      </c>
      <c r="O102" s="36"/>
      <c r="P102" s="7">
        <f t="shared" si="8"/>
        <v>2055.4485248933634</v>
      </c>
      <c r="Q102" s="7">
        <f t="shared" si="9"/>
        <v>4224868.6384863034</v>
      </c>
    </row>
    <row r="103" spans="1:17">
      <c r="A103" s="7" t="s">
        <v>11</v>
      </c>
      <c r="B103" s="7">
        <v>16250</v>
      </c>
      <c r="C103" s="7">
        <f t="shared" si="10"/>
        <v>0</v>
      </c>
      <c r="D103" s="7">
        <f t="shared" si="11"/>
        <v>1</v>
      </c>
      <c r="E103" s="7">
        <v>19</v>
      </c>
      <c r="F103" s="7">
        <v>19200</v>
      </c>
      <c r="G103" s="7">
        <v>97</v>
      </c>
      <c r="H103" s="7">
        <v>1100</v>
      </c>
      <c r="I103" s="7">
        <v>1400</v>
      </c>
      <c r="J103" s="7">
        <v>0</v>
      </c>
      <c r="K103" s="39">
        <f t="shared" si="12"/>
        <v>16764.55688810665</v>
      </c>
      <c r="L103" s="9">
        <f t="shared" si="13"/>
        <v>514.55688810665015</v>
      </c>
      <c r="M103" s="39">
        <f t="shared" si="14"/>
        <v>514.55688810665015</v>
      </c>
      <c r="N103" s="39">
        <f t="shared" si="15"/>
        <v>264768.79109799967</v>
      </c>
      <c r="O103" s="36"/>
      <c r="P103" s="7">
        <f t="shared" si="8"/>
        <v>514.55688810665015</v>
      </c>
      <c r="Q103" s="7">
        <f t="shared" si="9"/>
        <v>264768.79109799967</v>
      </c>
    </row>
    <row r="104" spans="1:17">
      <c r="A104" s="7" t="s">
        <v>11</v>
      </c>
      <c r="B104" s="7">
        <v>18500</v>
      </c>
      <c r="C104" s="7">
        <f t="shared" si="10"/>
        <v>0</v>
      </c>
      <c r="D104" s="7">
        <f t="shared" si="11"/>
        <v>1</v>
      </c>
      <c r="E104" s="7">
        <v>13</v>
      </c>
      <c r="F104" s="7">
        <v>18000</v>
      </c>
      <c r="G104" s="7">
        <v>71</v>
      </c>
      <c r="H104" s="7">
        <v>1125</v>
      </c>
      <c r="I104" s="7">
        <v>1400</v>
      </c>
      <c r="J104" s="7">
        <v>0</v>
      </c>
      <c r="K104" s="39">
        <f t="shared" si="12"/>
        <v>16432.076211529202</v>
      </c>
      <c r="L104" s="9">
        <f t="shared" si="13"/>
        <v>-2067.9237884707982</v>
      </c>
      <c r="M104" s="39">
        <f t="shared" si="14"/>
        <v>2067.9237884707982</v>
      </c>
      <c r="N104" s="39">
        <f t="shared" si="15"/>
        <v>4276308.7949234182</v>
      </c>
      <c r="O104" s="36"/>
      <c r="P104" s="7">
        <f t="shared" si="8"/>
        <v>2067.9237884707982</v>
      </c>
      <c r="Q104" s="7">
        <f t="shared" si="9"/>
        <v>4276308.7949234182</v>
      </c>
    </row>
    <row r="105" spans="1:17">
      <c r="A105" s="7" t="s">
        <v>11</v>
      </c>
      <c r="B105" s="7">
        <v>18500</v>
      </c>
      <c r="C105" s="7">
        <f t="shared" si="10"/>
        <v>0</v>
      </c>
      <c r="D105" s="7">
        <f t="shared" si="11"/>
        <v>1</v>
      </c>
      <c r="E105" s="7">
        <v>11</v>
      </c>
      <c r="F105" s="7">
        <v>16123</v>
      </c>
      <c r="G105" s="7">
        <v>110</v>
      </c>
      <c r="H105" s="7">
        <v>1105</v>
      </c>
      <c r="I105" s="7">
        <v>1600</v>
      </c>
      <c r="J105" s="7">
        <v>0</v>
      </c>
      <c r="K105" s="39">
        <f t="shared" si="12"/>
        <v>17849.276201065626</v>
      </c>
      <c r="L105" s="9">
        <f t="shared" si="13"/>
        <v>-650.72379893437392</v>
      </c>
      <c r="M105" s="39">
        <f t="shared" si="14"/>
        <v>650.72379893437392</v>
      </c>
      <c r="N105" s="39">
        <f t="shared" si="15"/>
        <v>423441.46249958349</v>
      </c>
      <c r="O105" s="36"/>
      <c r="P105" s="7">
        <f t="shared" si="8"/>
        <v>650.72379893437392</v>
      </c>
      <c r="Q105" s="7">
        <f t="shared" si="9"/>
        <v>423441.46249958349</v>
      </c>
    </row>
    <row r="106" spans="1:17">
      <c r="A106" s="7" t="s">
        <v>11</v>
      </c>
      <c r="B106" s="7">
        <v>19450</v>
      </c>
      <c r="C106" s="7">
        <f t="shared" si="10"/>
        <v>0</v>
      </c>
      <c r="D106" s="7">
        <f t="shared" si="11"/>
        <v>1</v>
      </c>
      <c r="E106" s="7">
        <v>11</v>
      </c>
      <c r="F106" s="7">
        <v>14635</v>
      </c>
      <c r="G106" s="7">
        <v>110</v>
      </c>
      <c r="H106" s="7">
        <v>1155</v>
      </c>
      <c r="I106" s="7">
        <v>1600</v>
      </c>
      <c r="J106" s="7">
        <v>1</v>
      </c>
      <c r="K106" s="39">
        <f t="shared" si="12"/>
        <v>19200.844301456302</v>
      </c>
      <c r="L106" s="9">
        <f t="shared" si="13"/>
        <v>-249.15569854369824</v>
      </c>
      <c r="M106" s="39">
        <f t="shared" si="14"/>
        <v>249.15569854369824</v>
      </c>
      <c r="N106" s="39">
        <f t="shared" si="15"/>
        <v>62078.562116798232</v>
      </c>
      <c r="O106" s="36"/>
      <c r="P106" s="7">
        <f t="shared" si="8"/>
        <v>249.15569854369824</v>
      </c>
      <c r="Q106" s="7">
        <f t="shared" si="9"/>
        <v>62078.562116798232</v>
      </c>
    </row>
    <row r="107" spans="1:17">
      <c r="A107" s="7" t="s">
        <v>11</v>
      </c>
      <c r="B107" s="7">
        <v>16950</v>
      </c>
      <c r="C107" s="7">
        <f t="shared" si="10"/>
        <v>0</v>
      </c>
      <c r="D107" s="7">
        <f t="shared" si="11"/>
        <v>1</v>
      </c>
      <c r="E107" s="7">
        <v>19</v>
      </c>
      <c r="F107" s="7">
        <v>13748</v>
      </c>
      <c r="G107" s="7">
        <v>97</v>
      </c>
      <c r="H107" s="7">
        <v>1100</v>
      </c>
      <c r="I107" s="7">
        <v>1400</v>
      </c>
      <c r="J107" s="7">
        <v>0</v>
      </c>
      <c r="K107" s="39">
        <f t="shared" si="12"/>
        <v>16853.179396226111</v>
      </c>
      <c r="L107" s="9">
        <f t="shared" si="13"/>
        <v>-96.820603773889161</v>
      </c>
      <c r="M107" s="39">
        <f t="shared" si="14"/>
        <v>96.820603773889161</v>
      </c>
      <c r="N107" s="39">
        <f t="shared" si="15"/>
        <v>9374.2293151404392</v>
      </c>
      <c r="O107" s="36"/>
      <c r="P107" s="7">
        <f t="shared" si="8"/>
        <v>96.820603773889161</v>
      </c>
      <c r="Q107" s="7">
        <f t="shared" si="9"/>
        <v>9374.2293151404392</v>
      </c>
    </row>
    <row r="108" spans="1:17">
      <c r="A108" s="7" t="s">
        <v>11</v>
      </c>
      <c r="B108" s="7">
        <v>18800</v>
      </c>
      <c r="C108" s="7">
        <f t="shared" si="10"/>
        <v>0</v>
      </c>
      <c r="D108" s="7">
        <f t="shared" si="11"/>
        <v>1</v>
      </c>
      <c r="E108" s="7">
        <v>14</v>
      </c>
      <c r="F108" s="7">
        <v>11500</v>
      </c>
      <c r="G108" s="7">
        <v>110</v>
      </c>
      <c r="H108" s="7">
        <v>1045</v>
      </c>
      <c r="I108" s="7">
        <v>1600</v>
      </c>
      <c r="J108" s="7">
        <v>0</v>
      </c>
      <c r="K108" s="39">
        <f t="shared" si="12"/>
        <v>16361.733776112149</v>
      </c>
      <c r="L108" s="9">
        <f t="shared" si="13"/>
        <v>-2438.2662238878511</v>
      </c>
      <c r="M108" s="39">
        <f t="shared" si="14"/>
        <v>2438.2662238878511</v>
      </c>
      <c r="N108" s="39">
        <f t="shared" si="15"/>
        <v>5945142.1785523202</v>
      </c>
      <c r="O108" s="36"/>
      <c r="P108" s="7">
        <f t="shared" si="8"/>
        <v>2438.2662238878511</v>
      </c>
      <c r="Q108" s="7">
        <f t="shared" si="9"/>
        <v>5945142.1785523202</v>
      </c>
    </row>
    <row r="109" spans="1:17">
      <c r="A109" s="7" t="s">
        <v>11</v>
      </c>
      <c r="B109" s="7">
        <v>17450</v>
      </c>
      <c r="C109" s="7">
        <f t="shared" si="10"/>
        <v>0</v>
      </c>
      <c r="D109" s="7">
        <f t="shared" si="11"/>
        <v>1</v>
      </c>
      <c r="E109" s="7">
        <v>17</v>
      </c>
      <c r="F109" s="7">
        <v>10000</v>
      </c>
      <c r="G109" s="7">
        <v>97</v>
      </c>
      <c r="H109" s="7">
        <v>1100</v>
      </c>
      <c r="I109" s="7">
        <v>1400</v>
      </c>
      <c r="J109" s="7">
        <v>0</v>
      </c>
      <c r="K109" s="39">
        <f t="shared" si="12"/>
        <v>17158.363105793822</v>
      </c>
      <c r="L109" s="9">
        <f t="shared" si="13"/>
        <v>-291.63689420617811</v>
      </c>
      <c r="M109" s="39">
        <f t="shared" si="14"/>
        <v>291.63689420617811</v>
      </c>
      <c r="N109" s="39">
        <f t="shared" si="15"/>
        <v>85052.078062225526</v>
      </c>
      <c r="O109" s="36"/>
      <c r="P109" s="7">
        <f t="shared" si="8"/>
        <v>291.63689420617811</v>
      </c>
      <c r="Q109" s="7">
        <f t="shared" si="9"/>
        <v>85052.078062225526</v>
      </c>
    </row>
    <row r="110" spans="1:17">
      <c r="A110" s="7" t="s">
        <v>11</v>
      </c>
      <c r="B110" s="7">
        <v>17950</v>
      </c>
      <c r="C110" s="7">
        <f t="shared" si="10"/>
        <v>0</v>
      </c>
      <c r="D110" s="7">
        <f t="shared" si="11"/>
        <v>1</v>
      </c>
      <c r="E110" s="7">
        <v>20</v>
      </c>
      <c r="F110" s="7">
        <v>7187</v>
      </c>
      <c r="G110" s="7">
        <v>110</v>
      </c>
      <c r="H110" s="7">
        <v>1105</v>
      </c>
      <c r="I110" s="7">
        <v>1600</v>
      </c>
      <c r="J110" s="7">
        <v>0</v>
      </c>
      <c r="K110" s="39">
        <f t="shared" si="12"/>
        <v>16895.362192254946</v>
      </c>
      <c r="L110" s="9">
        <f t="shared" si="13"/>
        <v>-1054.6378077450536</v>
      </c>
      <c r="M110" s="39">
        <f t="shared" si="14"/>
        <v>1054.6378077450536</v>
      </c>
      <c r="N110" s="39">
        <f t="shared" si="15"/>
        <v>1112260.9055252925</v>
      </c>
      <c r="O110" s="36"/>
      <c r="P110" s="7">
        <f t="shared" si="8"/>
        <v>1054.6378077450536</v>
      </c>
      <c r="Q110" s="7">
        <f t="shared" si="9"/>
        <v>1112260.9055252925</v>
      </c>
    </row>
    <row r="111" spans="1:17">
      <c r="A111" s="7" t="s">
        <v>10</v>
      </c>
      <c r="B111" s="7">
        <v>32500</v>
      </c>
      <c r="C111" s="7">
        <f t="shared" si="10"/>
        <v>1</v>
      </c>
      <c r="D111" s="7">
        <f t="shared" si="11"/>
        <v>0</v>
      </c>
      <c r="E111" s="7">
        <v>4</v>
      </c>
      <c r="F111" s="7">
        <v>1</v>
      </c>
      <c r="G111" s="7">
        <v>116</v>
      </c>
      <c r="H111" s="7">
        <v>1480</v>
      </c>
      <c r="I111" s="7">
        <v>2000</v>
      </c>
      <c r="J111" s="7">
        <v>0</v>
      </c>
      <c r="K111" s="39">
        <f t="shared" si="12"/>
        <v>27416.715170635347</v>
      </c>
      <c r="L111" s="9">
        <f t="shared" si="13"/>
        <v>-5083.284829364653</v>
      </c>
      <c r="M111" s="39">
        <f t="shared" si="14"/>
        <v>5083.284829364653</v>
      </c>
      <c r="N111" s="39">
        <f t="shared" si="15"/>
        <v>25839784.65644883</v>
      </c>
      <c r="O111" s="36"/>
      <c r="P111" s="7">
        <f t="shared" si="8"/>
        <v>5083.284829364653</v>
      </c>
      <c r="Q111" s="7">
        <f t="shared" si="9"/>
        <v>25839784.65644883</v>
      </c>
    </row>
    <row r="112" spans="1:17">
      <c r="A112" s="7" t="s">
        <v>10</v>
      </c>
      <c r="B112" s="7">
        <v>31000</v>
      </c>
      <c r="C112" s="7">
        <f t="shared" si="10"/>
        <v>1</v>
      </c>
      <c r="D112" s="7">
        <f t="shared" si="11"/>
        <v>0</v>
      </c>
      <c r="E112" s="7">
        <v>4</v>
      </c>
      <c r="F112" s="7">
        <v>4000</v>
      </c>
      <c r="G112" s="7">
        <v>116</v>
      </c>
      <c r="H112" s="7">
        <v>1480</v>
      </c>
      <c r="I112" s="7">
        <v>2000</v>
      </c>
      <c r="J112" s="7">
        <v>0</v>
      </c>
      <c r="K112" s="39">
        <f t="shared" si="12"/>
        <v>27351.711243641636</v>
      </c>
      <c r="L112" s="9">
        <f t="shared" si="13"/>
        <v>-3648.2887563583645</v>
      </c>
      <c r="M112" s="39">
        <f t="shared" si="14"/>
        <v>3648.2887563583645</v>
      </c>
      <c r="N112" s="39">
        <f t="shared" si="15"/>
        <v>13310010.849770863</v>
      </c>
      <c r="O112" s="36"/>
      <c r="P112" s="7">
        <f t="shared" si="8"/>
        <v>3648.2887563583645</v>
      </c>
      <c r="Q112" s="7">
        <f t="shared" si="9"/>
        <v>13310010.849770863</v>
      </c>
    </row>
    <row r="113" spans="1:17">
      <c r="A113" s="7" t="s">
        <v>10</v>
      </c>
      <c r="B113" s="7">
        <v>31275</v>
      </c>
      <c r="C113" s="7">
        <f t="shared" si="10"/>
        <v>1</v>
      </c>
      <c r="D113" s="7">
        <f t="shared" si="11"/>
        <v>0</v>
      </c>
      <c r="E113" s="7">
        <v>4</v>
      </c>
      <c r="F113" s="7">
        <v>1500</v>
      </c>
      <c r="G113" s="7">
        <v>116</v>
      </c>
      <c r="H113" s="7">
        <v>1480</v>
      </c>
      <c r="I113" s="7">
        <v>2000</v>
      </c>
      <c r="J113" s="7">
        <v>0</v>
      </c>
      <c r="K113" s="39">
        <f t="shared" si="12"/>
        <v>27392.348857416146</v>
      </c>
      <c r="L113" s="9">
        <f t="shared" si="13"/>
        <v>-3882.6511425838544</v>
      </c>
      <c r="M113" s="39">
        <f t="shared" si="14"/>
        <v>3882.6511425838544</v>
      </c>
      <c r="N113" s="39">
        <f t="shared" si="15"/>
        <v>15074979.895007709</v>
      </c>
      <c r="O113" s="36"/>
      <c r="P113" s="7">
        <f t="shared" si="8"/>
        <v>3882.6511425838544</v>
      </c>
      <c r="Q113" s="7">
        <f t="shared" si="9"/>
        <v>15074979.895007709</v>
      </c>
    </row>
    <row r="114" spans="1:17">
      <c r="A114" s="7" t="s">
        <v>10</v>
      </c>
      <c r="B114" s="7">
        <v>24950</v>
      </c>
      <c r="C114" s="7">
        <f t="shared" si="10"/>
        <v>1</v>
      </c>
      <c r="D114" s="7">
        <f t="shared" si="11"/>
        <v>0</v>
      </c>
      <c r="E114" s="7">
        <v>8</v>
      </c>
      <c r="F114" s="7">
        <v>13253</v>
      </c>
      <c r="G114" s="7">
        <v>116</v>
      </c>
      <c r="H114" s="7">
        <v>1320</v>
      </c>
      <c r="I114" s="7">
        <v>2000</v>
      </c>
      <c r="J114" s="7">
        <v>0</v>
      </c>
      <c r="K114" s="39">
        <f t="shared" si="12"/>
        <v>23522.650904612485</v>
      </c>
      <c r="L114" s="9">
        <f t="shared" si="13"/>
        <v>-1427.3490953875153</v>
      </c>
      <c r="M114" s="39">
        <f t="shared" si="14"/>
        <v>1427.3490953875153</v>
      </c>
      <c r="N114" s="39">
        <f t="shared" si="15"/>
        <v>2037325.4401035581</v>
      </c>
      <c r="O114" s="36"/>
      <c r="P114" s="7">
        <f t="shared" si="8"/>
        <v>1427.3490953875153</v>
      </c>
      <c r="Q114" s="7">
        <f t="shared" si="9"/>
        <v>2037325.4401035581</v>
      </c>
    </row>
    <row r="115" spans="1:17">
      <c r="A115" s="7" t="s">
        <v>10</v>
      </c>
      <c r="B115" s="7">
        <v>24950</v>
      </c>
      <c r="C115" s="7">
        <f t="shared" si="10"/>
        <v>1</v>
      </c>
      <c r="D115" s="7">
        <f t="shared" si="11"/>
        <v>0</v>
      </c>
      <c r="E115" s="7">
        <v>8</v>
      </c>
      <c r="F115" s="7">
        <v>13253</v>
      </c>
      <c r="G115" s="7">
        <v>116</v>
      </c>
      <c r="H115" s="7">
        <v>1320</v>
      </c>
      <c r="I115" s="7">
        <v>2000</v>
      </c>
      <c r="J115" s="7">
        <v>0</v>
      </c>
      <c r="K115" s="39">
        <f t="shared" si="12"/>
        <v>23522.650904612485</v>
      </c>
      <c r="L115" s="9">
        <f t="shared" si="13"/>
        <v>-1427.3490953875153</v>
      </c>
      <c r="M115" s="39">
        <f t="shared" si="14"/>
        <v>1427.3490953875153</v>
      </c>
      <c r="N115" s="39">
        <f t="shared" si="15"/>
        <v>2037325.4401035581</v>
      </c>
      <c r="O115" s="36"/>
      <c r="P115" s="7">
        <f t="shared" si="8"/>
        <v>1427.3490953875153</v>
      </c>
      <c r="Q115" s="7">
        <f t="shared" si="9"/>
        <v>2037325.4401035581</v>
      </c>
    </row>
    <row r="116" spans="1:17">
      <c r="A116" s="7" t="s">
        <v>10</v>
      </c>
      <c r="B116" s="7">
        <v>22950</v>
      </c>
      <c r="C116" s="7">
        <f t="shared" si="10"/>
        <v>1</v>
      </c>
      <c r="D116" s="7">
        <f t="shared" si="11"/>
        <v>0</v>
      </c>
      <c r="E116" s="7">
        <v>7</v>
      </c>
      <c r="F116" s="7">
        <v>10000</v>
      </c>
      <c r="G116" s="7">
        <v>116</v>
      </c>
      <c r="H116" s="7">
        <v>1270</v>
      </c>
      <c r="I116" s="7">
        <v>2000</v>
      </c>
      <c r="J116" s="7">
        <v>0</v>
      </c>
      <c r="K116" s="39">
        <f t="shared" si="12"/>
        <v>22700.741965612797</v>
      </c>
      <c r="L116" s="9">
        <f t="shared" si="13"/>
        <v>-249.25803438720322</v>
      </c>
      <c r="M116" s="39">
        <f t="shared" si="14"/>
        <v>249.25803438720322</v>
      </c>
      <c r="N116" s="39">
        <f t="shared" si="15"/>
        <v>62129.567706572183</v>
      </c>
      <c r="O116" s="36"/>
      <c r="P116" s="7">
        <f t="shared" si="8"/>
        <v>249.25803438720322</v>
      </c>
      <c r="Q116" s="7">
        <f t="shared" si="9"/>
        <v>62129.567706572183</v>
      </c>
    </row>
    <row r="117" spans="1:17">
      <c r="A117" s="7" t="s">
        <v>10</v>
      </c>
      <c r="B117" s="7">
        <v>24990</v>
      </c>
      <c r="C117" s="7">
        <f t="shared" si="10"/>
        <v>1</v>
      </c>
      <c r="D117" s="7">
        <f t="shared" si="11"/>
        <v>0</v>
      </c>
      <c r="E117" s="7">
        <v>8</v>
      </c>
      <c r="F117" s="7">
        <v>6000</v>
      </c>
      <c r="G117" s="7">
        <v>90</v>
      </c>
      <c r="H117" s="7">
        <v>1280</v>
      </c>
      <c r="I117" s="7">
        <v>2000</v>
      </c>
      <c r="J117" s="7">
        <v>0</v>
      </c>
      <c r="K117" s="39">
        <f t="shared" si="12"/>
        <v>21259.791169510987</v>
      </c>
      <c r="L117" s="9">
        <f t="shared" si="13"/>
        <v>-3730.2088304890131</v>
      </c>
      <c r="M117" s="39">
        <f t="shared" si="14"/>
        <v>3730.2088304890131</v>
      </c>
      <c r="N117" s="39">
        <f t="shared" si="15"/>
        <v>13914457.919058211</v>
      </c>
      <c r="O117" s="36"/>
      <c r="P117" s="7">
        <f t="shared" si="8"/>
        <v>3730.2088304890131</v>
      </c>
      <c r="Q117" s="7">
        <f t="shared" si="9"/>
        <v>13914457.919058211</v>
      </c>
    </row>
    <row r="118" spans="1:17">
      <c r="A118" s="7" t="s">
        <v>10</v>
      </c>
      <c r="B118" s="7">
        <v>21950</v>
      </c>
      <c r="C118" s="7">
        <f t="shared" si="10"/>
        <v>1</v>
      </c>
      <c r="D118" s="7">
        <f t="shared" si="11"/>
        <v>0</v>
      </c>
      <c r="E118" s="7">
        <v>8</v>
      </c>
      <c r="F118" s="7">
        <v>10841</v>
      </c>
      <c r="G118" s="7">
        <v>90</v>
      </c>
      <c r="H118" s="7">
        <v>1270</v>
      </c>
      <c r="I118" s="7">
        <v>2000</v>
      </c>
      <c r="J118" s="7">
        <v>0</v>
      </c>
      <c r="K118" s="39">
        <f t="shared" si="12"/>
        <v>20981.717193889701</v>
      </c>
      <c r="L118" s="9">
        <f t="shared" si="13"/>
        <v>-968.28280611029913</v>
      </c>
      <c r="M118" s="39">
        <f t="shared" si="14"/>
        <v>968.28280611029913</v>
      </c>
      <c r="N118" s="39">
        <f t="shared" si="15"/>
        <v>937571.5926088352</v>
      </c>
      <c r="O118" s="36"/>
      <c r="P118" s="7">
        <f t="shared" si="8"/>
        <v>968.28280611029913</v>
      </c>
      <c r="Q118" s="7">
        <f t="shared" si="9"/>
        <v>937571.5926088352</v>
      </c>
    </row>
    <row r="119" spans="1:17">
      <c r="A119" s="7" t="s">
        <v>11</v>
      </c>
      <c r="B119" s="7">
        <v>17900</v>
      </c>
      <c r="C119" s="7">
        <f t="shared" si="10"/>
        <v>0</v>
      </c>
      <c r="D119" s="7">
        <f t="shared" si="11"/>
        <v>1</v>
      </c>
      <c r="E119" s="7">
        <v>7</v>
      </c>
      <c r="F119" s="7">
        <v>1</v>
      </c>
      <c r="G119" s="7">
        <v>110</v>
      </c>
      <c r="H119" s="7">
        <v>1105</v>
      </c>
      <c r="I119" s="7">
        <v>1600</v>
      </c>
      <c r="J119" s="7">
        <v>0</v>
      </c>
      <c r="K119" s="39">
        <f t="shared" si="12"/>
        <v>18599.859642768632</v>
      </c>
      <c r="L119" s="9">
        <f t="shared" si="13"/>
        <v>699.8596427686316</v>
      </c>
      <c r="M119" s="39">
        <f t="shared" si="14"/>
        <v>699.8596427686316</v>
      </c>
      <c r="N119" s="39">
        <f t="shared" si="15"/>
        <v>489803.51957623666</v>
      </c>
      <c r="O119" s="36"/>
      <c r="P119" s="7">
        <f t="shared" si="8"/>
        <v>699.8596427686316</v>
      </c>
      <c r="Q119" s="7">
        <f t="shared" si="9"/>
        <v>489803.51957623666</v>
      </c>
    </row>
    <row r="120" spans="1:17">
      <c r="A120" s="7" t="s">
        <v>10</v>
      </c>
      <c r="B120" s="7">
        <v>19250</v>
      </c>
      <c r="C120" s="7">
        <f t="shared" si="10"/>
        <v>1</v>
      </c>
      <c r="D120" s="7">
        <f t="shared" si="11"/>
        <v>0</v>
      </c>
      <c r="E120" s="7">
        <v>20</v>
      </c>
      <c r="F120" s="7">
        <v>63000</v>
      </c>
      <c r="G120" s="7">
        <v>90</v>
      </c>
      <c r="H120" s="7">
        <v>1255</v>
      </c>
      <c r="I120" s="7">
        <v>2000</v>
      </c>
      <c r="J120" s="7">
        <v>0</v>
      </c>
      <c r="K120" s="39">
        <f t="shared" si="12"/>
        <v>18369.236530699527</v>
      </c>
      <c r="L120" s="9">
        <f t="shared" si="13"/>
        <v>-880.76346930047293</v>
      </c>
      <c r="M120" s="39">
        <f t="shared" si="14"/>
        <v>880.76346930047293</v>
      </c>
      <c r="N120" s="39">
        <f t="shared" si="15"/>
        <v>775744.28885420517</v>
      </c>
      <c r="O120" s="36"/>
      <c r="P120" s="7">
        <f t="shared" si="8"/>
        <v>880.76346930047293</v>
      </c>
      <c r="Q120" s="7">
        <f t="shared" si="9"/>
        <v>775744.28885420517</v>
      </c>
    </row>
    <row r="121" spans="1:17">
      <c r="A121" s="7" t="s">
        <v>10</v>
      </c>
      <c r="B121" s="7">
        <v>22250</v>
      </c>
      <c r="C121" s="7">
        <f t="shared" si="10"/>
        <v>1</v>
      </c>
      <c r="D121" s="7">
        <f t="shared" si="11"/>
        <v>0</v>
      </c>
      <c r="E121" s="7">
        <v>17</v>
      </c>
      <c r="F121" s="7">
        <v>57313</v>
      </c>
      <c r="G121" s="7">
        <v>110</v>
      </c>
      <c r="H121" s="7">
        <v>1275</v>
      </c>
      <c r="I121" s="7">
        <v>2000</v>
      </c>
      <c r="J121" s="7">
        <v>0</v>
      </c>
      <c r="K121" s="39">
        <f t="shared" si="12"/>
        <v>20444.700180511136</v>
      </c>
      <c r="L121" s="9">
        <f t="shared" si="13"/>
        <v>-1805.2998194888642</v>
      </c>
      <c r="M121" s="39">
        <f t="shared" si="14"/>
        <v>1805.2998194888642</v>
      </c>
      <c r="N121" s="39">
        <f t="shared" si="15"/>
        <v>3259107.4382465254</v>
      </c>
      <c r="O121" s="36"/>
      <c r="P121" s="7">
        <f t="shared" si="8"/>
        <v>1805.2998194888642</v>
      </c>
      <c r="Q121" s="7">
        <f t="shared" si="9"/>
        <v>3259107.4382465254</v>
      </c>
    </row>
    <row r="122" spans="1:17">
      <c r="A122" s="7" t="s">
        <v>11</v>
      </c>
      <c r="B122" s="7">
        <v>18950</v>
      </c>
      <c r="C122" s="7">
        <f t="shared" si="10"/>
        <v>0</v>
      </c>
      <c r="D122" s="7">
        <f t="shared" si="11"/>
        <v>1</v>
      </c>
      <c r="E122" s="7">
        <v>13</v>
      </c>
      <c r="F122" s="7">
        <v>57037</v>
      </c>
      <c r="G122" s="7">
        <v>110</v>
      </c>
      <c r="H122" s="7">
        <v>1115</v>
      </c>
      <c r="I122" s="7">
        <v>1600</v>
      </c>
      <c r="J122" s="7">
        <v>0</v>
      </c>
      <c r="K122" s="39">
        <f t="shared" si="12"/>
        <v>17139.340770388782</v>
      </c>
      <c r="L122" s="9">
        <f t="shared" si="13"/>
        <v>-1810.6592296112176</v>
      </c>
      <c r="M122" s="39">
        <f t="shared" si="14"/>
        <v>1810.6592296112176</v>
      </c>
      <c r="N122" s="39">
        <f t="shared" si="15"/>
        <v>3278486.8457762878</v>
      </c>
      <c r="O122" s="36"/>
      <c r="P122" s="7">
        <f t="shared" si="8"/>
        <v>1810.6592296112176</v>
      </c>
      <c r="Q122" s="7">
        <f t="shared" si="9"/>
        <v>3278486.8457762878</v>
      </c>
    </row>
    <row r="123" spans="1:17">
      <c r="A123" s="7" t="s">
        <v>10</v>
      </c>
      <c r="B123" s="7">
        <v>19950</v>
      </c>
      <c r="C123" s="7">
        <f t="shared" si="10"/>
        <v>1</v>
      </c>
      <c r="D123" s="7">
        <f t="shared" si="11"/>
        <v>0</v>
      </c>
      <c r="E123" s="7">
        <v>19</v>
      </c>
      <c r="F123" s="7">
        <v>51099</v>
      </c>
      <c r="G123" s="7">
        <v>90</v>
      </c>
      <c r="H123" s="7">
        <v>1255</v>
      </c>
      <c r="I123" s="7">
        <v>2000</v>
      </c>
      <c r="J123" s="7">
        <v>0</v>
      </c>
      <c r="K123" s="39">
        <f t="shared" si="12"/>
        <v>18684.817726810201</v>
      </c>
      <c r="L123" s="9">
        <f t="shared" si="13"/>
        <v>-1265.1822731897992</v>
      </c>
      <c r="M123" s="39">
        <f t="shared" si="14"/>
        <v>1265.1822731897992</v>
      </c>
      <c r="N123" s="39">
        <f t="shared" si="15"/>
        <v>1600686.1843937077</v>
      </c>
      <c r="O123" s="36"/>
      <c r="P123" s="7">
        <f t="shared" si="8"/>
        <v>1265.1822731897992</v>
      </c>
      <c r="Q123" s="7">
        <f t="shared" si="9"/>
        <v>1600686.1843937077</v>
      </c>
    </row>
    <row r="124" spans="1:17">
      <c r="A124" s="7" t="s">
        <v>11</v>
      </c>
      <c r="B124" s="7">
        <v>16350</v>
      </c>
      <c r="C124" s="7">
        <f t="shared" si="10"/>
        <v>0</v>
      </c>
      <c r="D124" s="7">
        <f t="shared" si="11"/>
        <v>1</v>
      </c>
      <c r="E124" s="7">
        <v>14</v>
      </c>
      <c r="F124" s="7">
        <v>40010</v>
      </c>
      <c r="G124" s="7">
        <v>110</v>
      </c>
      <c r="H124" s="7">
        <v>1115</v>
      </c>
      <c r="I124" s="7">
        <v>1600</v>
      </c>
      <c r="J124" s="7">
        <v>0</v>
      </c>
      <c r="K124" s="39">
        <f t="shared" si="12"/>
        <v>17293.985530785769</v>
      </c>
      <c r="L124" s="9">
        <f t="shared" si="13"/>
        <v>943.98553078576879</v>
      </c>
      <c r="M124" s="39">
        <f t="shared" si="14"/>
        <v>943.98553078576879</v>
      </c>
      <c r="N124" s="39">
        <f t="shared" si="15"/>
        <v>891108.68233288964</v>
      </c>
      <c r="O124" s="36"/>
      <c r="P124" s="7">
        <f t="shared" si="8"/>
        <v>943.98553078576879</v>
      </c>
      <c r="Q124" s="7">
        <f t="shared" si="9"/>
        <v>891108.68233288964</v>
      </c>
    </row>
    <row r="125" spans="1:17">
      <c r="A125" s="7" t="s">
        <v>11</v>
      </c>
      <c r="B125" s="7">
        <v>18950</v>
      </c>
      <c r="C125" s="7">
        <f t="shared" si="10"/>
        <v>0</v>
      </c>
      <c r="D125" s="7">
        <f t="shared" si="11"/>
        <v>1</v>
      </c>
      <c r="E125" s="7">
        <v>20</v>
      </c>
      <c r="F125" s="7">
        <v>39115</v>
      </c>
      <c r="G125" s="7">
        <v>110</v>
      </c>
      <c r="H125" s="7">
        <v>1130</v>
      </c>
      <c r="I125" s="7">
        <v>1600</v>
      </c>
      <c r="J125" s="7">
        <v>0</v>
      </c>
      <c r="K125" s="39">
        <f t="shared" si="12"/>
        <v>16874.829349988642</v>
      </c>
      <c r="L125" s="9">
        <f t="shared" si="13"/>
        <v>-2075.1706500113578</v>
      </c>
      <c r="M125" s="39">
        <f t="shared" si="14"/>
        <v>2075.1706500113578</v>
      </c>
      <c r="N125" s="39">
        <f t="shared" si="15"/>
        <v>4306333.2266685609</v>
      </c>
      <c r="O125" s="36"/>
      <c r="P125" s="7">
        <f t="shared" si="8"/>
        <v>2075.1706500113578</v>
      </c>
      <c r="Q125" s="7">
        <f t="shared" si="9"/>
        <v>4306333.2266685609</v>
      </c>
    </row>
    <row r="126" spans="1:17">
      <c r="A126" s="7" t="s">
        <v>11</v>
      </c>
      <c r="B126" s="7">
        <v>16950</v>
      </c>
      <c r="C126" s="7">
        <f t="shared" si="10"/>
        <v>0</v>
      </c>
      <c r="D126" s="7">
        <f t="shared" si="11"/>
        <v>1</v>
      </c>
      <c r="E126" s="7">
        <v>17</v>
      </c>
      <c r="F126" s="7">
        <v>36012</v>
      </c>
      <c r="G126" s="7">
        <v>110</v>
      </c>
      <c r="H126" s="7">
        <v>1130</v>
      </c>
      <c r="I126" s="7">
        <v>1600</v>
      </c>
      <c r="J126" s="7">
        <v>0</v>
      </c>
      <c r="K126" s="39">
        <f t="shared" si="12"/>
        <v>17291.658454701006</v>
      </c>
      <c r="L126" s="9">
        <f t="shared" si="13"/>
        <v>341.65845470100612</v>
      </c>
      <c r="M126" s="39">
        <f t="shared" si="14"/>
        <v>341.65845470100612</v>
      </c>
      <c r="N126" s="39">
        <f t="shared" si="15"/>
        <v>116730.49966867945</v>
      </c>
      <c r="O126" s="36"/>
      <c r="P126" s="7">
        <f t="shared" si="8"/>
        <v>341.65845470100612</v>
      </c>
      <c r="Q126" s="7">
        <f t="shared" si="9"/>
        <v>116730.49966867945</v>
      </c>
    </row>
    <row r="127" spans="1:17">
      <c r="A127" s="7" t="s">
        <v>11</v>
      </c>
      <c r="B127" s="7">
        <v>21750</v>
      </c>
      <c r="C127" s="7">
        <f t="shared" si="10"/>
        <v>0</v>
      </c>
      <c r="D127" s="7">
        <f t="shared" si="11"/>
        <v>1</v>
      </c>
      <c r="E127" s="7">
        <v>16</v>
      </c>
      <c r="F127" s="7">
        <v>36000</v>
      </c>
      <c r="G127" s="7">
        <v>110</v>
      </c>
      <c r="H127" s="7">
        <v>1130</v>
      </c>
      <c r="I127" s="7">
        <v>1600</v>
      </c>
      <c r="J127" s="7">
        <v>0</v>
      </c>
      <c r="K127" s="39">
        <f t="shared" si="12"/>
        <v>17413.983414745602</v>
      </c>
      <c r="L127" s="9">
        <f t="shared" si="13"/>
        <v>-4336.0165852543978</v>
      </c>
      <c r="M127" s="39">
        <f t="shared" si="14"/>
        <v>4336.0165852543978</v>
      </c>
      <c r="N127" s="39">
        <f t="shared" si="15"/>
        <v>18801039.827601209</v>
      </c>
      <c r="O127" s="36"/>
      <c r="P127" s="7">
        <f t="shared" si="8"/>
        <v>4336.0165852543978</v>
      </c>
      <c r="Q127" s="7">
        <f t="shared" si="9"/>
        <v>18801039.827601209</v>
      </c>
    </row>
    <row r="128" spans="1:17">
      <c r="A128" s="7" t="s">
        <v>11</v>
      </c>
      <c r="B128" s="7">
        <v>15950</v>
      </c>
      <c r="C128" s="7">
        <f t="shared" si="10"/>
        <v>0</v>
      </c>
      <c r="D128" s="7">
        <f t="shared" si="11"/>
        <v>1</v>
      </c>
      <c r="E128" s="7">
        <v>20</v>
      </c>
      <c r="F128" s="7">
        <v>36000</v>
      </c>
      <c r="G128" s="7">
        <v>110</v>
      </c>
      <c r="H128" s="7">
        <v>1075</v>
      </c>
      <c r="I128" s="7">
        <v>1600</v>
      </c>
      <c r="J128" s="7">
        <v>0</v>
      </c>
      <c r="K128" s="39">
        <f t="shared" si="12"/>
        <v>15828.855665055966</v>
      </c>
      <c r="L128" s="9">
        <f t="shared" si="13"/>
        <v>-121.1443349440342</v>
      </c>
      <c r="M128" s="39">
        <f t="shared" si="14"/>
        <v>121.1443349440342</v>
      </c>
      <c r="N128" s="39">
        <f t="shared" si="15"/>
        <v>14675.949889032345</v>
      </c>
      <c r="O128" s="36"/>
      <c r="P128" s="7">
        <f t="shared" si="8"/>
        <v>121.1443349440342</v>
      </c>
      <c r="Q128" s="7">
        <f t="shared" si="9"/>
        <v>14675.949889032345</v>
      </c>
    </row>
    <row r="129" spans="1:17">
      <c r="A129" s="7" t="s">
        <v>11</v>
      </c>
      <c r="B129" s="7">
        <v>16500</v>
      </c>
      <c r="C129" s="7">
        <f t="shared" si="10"/>
        <v>0</v>
      </c>
      <c r="D129" s="7">
        <f t="shared" si="11"/>
        <v>1</v>
      </c>
      <c r="E129" s="7">
        <v>20</v>
      </c>
      <c r="F129" s="7">
        <v>35000</v>
      </c>
      <c r="G129" s="7">
        <v>97</v>
      </c>
      <c r="H129" s="7">
        <v>1110</v>
      </c>
      <c r="I129" s="7">
        <v>1400</v>
      </c>
      <c r="J129" s="7">
        <v>0</v>
      </c>
      <c r="K129" s="39">
        <f t="shared" si="12"/>
        <v>16584.980569861553</v>
      </c>
      <c r="L129" s="9">
        <f t="shared" si="13"/>
        <v>84.980569861552794</v>
      </c>
      <c r="M129" s="39">
        <f t="shared" si="14"/>
        <v>84.980569861552794</v>
      </c>
      <c r="N129" s="39">
        <f t="shared" si="15"/>
        <v>7221.6972539942553</v>
      </c>
      <c r="O129" s="36"/>
      <c r="P129" s="7">
        <f t="shared" si="8"/>
        <v>84.980569861552794</v>
      </c>
      <c r="Q129" s="7">
        <f t="shared" si="9"/>
        <v>7221.6972539942553</v>
      </c>
    </row>
    <row r="130" spans="1:17">
      <c r="A130" s="7" t="s">
        <v>11</v>
      </c>
      <c r="B130" s="7">
        <v>17950</v>
      </c>
      <c r="C130" s="7">
        <f t="shared" si="10"/>
        <v>0</v>
      </c>
      <c r="D130" s="7">
        <f t="shared" si="11"/>
        <v>1</v>
      </c>
      <c r="E130" s="7">
        <v>17</v>
      </c>
      <c r="F130" s="7">
        <v>33740</v>
      </c>
      <c r="G130" s="7">
        <v>97</v>
      </c>
      <c r="H130" s="7">
        <v>1135</v>
      </c>
      <c r="I130" s="7">
        <v>1400</v>
      </c>
      <c r="J130" s="7">
        <v>0</v>
      </c>
      <c r="K130" s="39">
        <f t="shared" si="12"/>
        <v>17470.309876470124</v>
      </c>
      <c r="L130" s="9">
        <f t="shared" si="13"/>
        <v>-479.69012352987556</v>
      </c>
      <c r="M130" s="39">
        <f t="shared" si="14"/>
        <v>479.69012352987556</v>
      </c>
      <c r="N130" s="39">
        <f t="shared" si="15"/>
        <v>230102.61461210728</v>
      </c>
      <c r="O130" s="36"/>
      <c r="P130" s="7">
        <f t="shared" ref="P130:P193" si="16">ABS(B130-K130)</f>
        <v>479.69012352987556</v>
      </c>
      <c r="Q130" s="7">
        <f t="shared" ref="Q130:Q193" si="17">POWER(B130-K130,2)</f>
        <v>230102.61461210728</v>
      </c>
    </row>
    <row r="131" spans="1:17">
      <c r="A131" s="7" t="s">
        <v>11</v>
      </c>
      <c r="B131" s="7">
        <v>15850</v>
      </c>
      <c r="C131" s="7">
        <f t="shared" ref="C131:C194" si="18">IF(A131=C$1,1,0)</f>
        <v>0</v>
      </c>
      <c r="D131" s="7">
        <f t="shared" ref="D131:D194" si="19">IF(A131=$D$1,1,0)</f>
        <v>1</v>
      </c>
      <c r="E131" s="7">
        <v>13</v>
      </c>
      <c r="F131" s="7">
        <v>33477</v>
      </c>
      <c r="G131" s="7">
        <v>110</v>
      </c>
      <c r="H131" s="7">
        <v>1075</v>
      </c>
      <c r="I131" s="7">
        <v>1600</v>
      </c>
      <c r="J131" s="7">
        <v>0</v>
      </c>
      <c r="K131" s="39">
        <f t="shared" ref="K131:K194" si="20">$V$4+$W$4*C131+$X$4*D131+$Y$4*E131+$Z$4*F131+$AA$4*G131+$AB$4*H131+$AC$4*I131+$AD$4*J131</f>
        <v>16724.776441366557</v>
      </c>
      <c r="L131" s="9">
        <f t="shared" ref="L131:L194" si="21">K131-B131</f>
        <v>874.77644136655726</v>
      </c>
      <c r="M131" s="39">
        <f t="shared" ref="M131:M194" si="22">ABS(L131)</f>
        <v>874.77644136655726</v>
      </c>
      <c r="N131" s="39">
        <f t="shared" ref="N131:N194" si="23">POWER(L131,2)</f>
        <v>765233.82236993778</v>
      </c>
      <c r="O131" s="36"/>
      <c r="P131" s="7">
        <f t="shared" si="16"/>
        <v>874.77644136655726</v>
      </c>
      <c r="Q131" s="7">
        <f t="shared" si="17"/>
        <v>765233.82236993778</v>
      </c>
    </row>
    <row r="132" spans="1:17">
      <c r="A132" s="7" t="s">
        <v>11</v>
      </c>
      <c r="B132" s="7">
        <v>16250</v>
      </c>
      <c r="C132" s="7">
        <f t="shared" si="18"/>
        <v>0</v>
      </c>
      <c r="D132" s="7">
        <f t="shared" si="19"/>
        <v>1</v>
      </c>
      <c r="E132" s="7">
        <v>20</v>
      </c>
      <c r="F132" s="7">
        <v>32627</v>
      </c>
      <c r="G132" s="7">
        <v>97</v>
      </c>
      <c r="H132" s="7">
        <v>1110</v>
      </c>
      <c r="I132" s="7">
        <v>1400</v>
      </c>
      <c r="J132" s="7">
        <v>0</v>
      </c>
      <c r="K132" s="39">
        <f t="shared" si="20"/>
        <v>16623.553792856321</v>
      </c>
      <c r="L132" s="9">
        <f t="shared" si="21"/>
        <v>373.5537928563208</v>
      </c>
      <c r="M132" s="39">
        <f t="shared" si="22"/>
        <v>373.5537928563208</v>
      </c>
      <c r="N132" s="39">
        <f t="shared" si="23"/>
        <v>139542.43615734304</v>
      </c>
      <c r="O132" s="36"/>
      <c r="P132" s="7">
        <f t="shared" si="16"/>
        <v>373.5537928563208</v>
      </c>
      <c r="Q132" s="7">
        <f t="shared" si="17"/>
        <v>139542.43615734304</v>
      </c>
    </row>
    <row r="133" spans="1:17">
      <c r="A133" s="7" t="s">
        <v>11</v>
      </c>
      <c r="B133" s="7">
        <v>15950</v>
      </c>
      <c r="C133" s="7">
        <f t="shared" si="18"/>
        <v>0</v>
      </c>
      <c r="D133" s="7">
        <f t="shared" si="19"/>
        <v>1</v>
      </c>
      <c r="E133" s="7">
        <v>20</v>
      </c>
      <c r="F133" s="7">
        <v>29797</v>
      </c>
      <c r="G133" s="7">
        <v>97</v>
      </c>
      <c r="H133" s="7">
        <v>1110</v>
      </c>
      <c r="I133" s="7">
        <v>1400</v>
      </c>
      <c r="J133" s="7">
        <v>0</v>
      </c>
      <c r="K133" s="39">
        <f t="shared" si="20"/>
        <v>16669.555571649074</v>
      </c>
      <c r="L133" s="9">
        <f t="shared" si="21"/>
        <v>719.55557164907441</v>
      </c>
      <c r="M133" s="39">
        <f t="shared" si="22"/>
        <v>719.55557164907441</v>
      </c>
      <c r="N133" s="39">
        <f t="shared" si="23"/>
        <v>517760.22069122625</v>
      </c>
      <c r="O133" s="36"/>
      <c r="P133" s="7">
        <f t="shared" si="16"/>
        <v>719.55557164907441</v>
      </c>
      <c r="Q133" s="7">
        <f t="shared" si="17"/>
        <v>517760.22069122625</v>
      </c>
    </row>
    <row r="134" spans="1:17">
      <c r="A134" s="7" t="s">
        <v>11</v>
      </c>
      <c r="B134" s="7">
        <v>16250</v>
      </c>
      <c r="C134" s="7">
        <f t="shared" si="18"/>
        <v>0</v>
      </c>
      <c r="D134" s="7">
        <f t="shared" si="19"/>
        <v>1</v>
      </c>
      <c r="E134" s="7">
        <v>19</v>
      </c>
      <c r="F134" s="7">
        <v>29441</v>
      </c>
      <c r="G134" s="7">
        <v>97</v>
      </c>
      <c r="H134" s="7">
        <v>1110</v>
      </c>
      <c r="I134" s="7">
        <v>1400</v>
      </c>
      <c r="J134" s="7">
        <v>0</v>
      </c>
      <c r="K134" s="39">
        <f t="shared" si="20"/>
        <v>16797.472267349043</v>
      </c>
      <c r="L134" s="9">
        <f t="shared" si="21"/>
        <v>547.47226734904325</v>
      </c>
      <c r="M134" s="39">
        <f t="shared" si="22"/>
        <v>547.47226734904325</v>
      </c>
      <c r="N134" s="39">
        <f t="shared" si="23"/>
        <v>299725.88351630227</v>
      </c>
      <c r="O134" s="36"/>
      <c r="P134" s="7">
        <f t="shared" si="16"/>
        <v>547.47226734904325</v>
      </c>
      <c r="Q134" s="7">
        <f t="shared" si="17"/>
        <v>299725.88351630227</v>
      </c>
    </row>
    <row r="135" spans="1:17">
      <c r="A135" s="7" t="s">
        <v>11</v>
      </c>
      <c r="B135" s="7">
        <v>15950</v>
      </c>
      <c r="C135" s="7">
        <f t="shared" si="18"/>
        <v>0</v>
      </c>
      <c r="D135" s="7">
        <f t="shared" si="19"/>
        <v>1</v>
      </c>
      <c r="E135" s="7">
        <v>13</v>
      </c>
      <c r="F135" s="7">
        <v>29371</v>
      </c>
      <c r="G135" s="7">
        <v>110</v>
      </c>
      <c r="H135" s="7">
        <v>1105</v>
      </c>
      <c r="I135" s="7">
        <v>1600</v>
      </c>
      <c r="J135" s="7">
        <v>0</v>
      </c>
      <c r="K135" s="39">
        <f t="shared" si="20"/>
        <v>17389.669559154758</v>
      </c>
      <c r="L135" s="9">
        <f t="shared" si="21"/>
        <v>1439.6695591547577</v>
      </c>
      <c r="M135" s="39">
        <f t="shared" si="22"/>
        <v>1439.6695591547577</v>
      </c>
      <c r="N135" s="39">
        <f t="shared" si="23"/>
        <v>2072648.4395568545</v>
      </c>
      <c r="O135" s="36"/>
      <c r="P135" s="7">
        <f t="shared" si="16"/>
        <v>1439.6695591547577</v>
      </c>
      <c r="Q135" s="7">
        <f t="shared" si="17"/>
        <v>2072648.4395568545</v>
      </c>
    </row>
    <row r="136" spans="1:17">
      <c r="A136" s="7" t="s">
        <v>11</v>
      </c>
      <c r="B136" s="7">
        <v>16500</v>
      </c>
      <c r="C136" s="7">
        <f t="shared" si="18"/>
        <v>0</v>
      </c>
      <c r="D136" s="7">
        <f t="shared" si="19"/>
        <v>1</v>
      </c>
      <c r="E136" s="7">
        <v>20</v>
      </c>
      <c r="F136" s="7">
        <v>29000</v>
      </c>
      <c r="G136" s="7">
        <v>97</v>
      </c>
      <c r="H136" s="7">
        <v>1110</v>
      </c>
      <c r="I136" s="7">
        <v>1400</v>
      </c>
      <c r="J136" s="7">
        <v>0</v>
      </c>
      <c r="K136" s="39">
        <f t="shared" si="20"/>
        <v>16682.510842920386</v>
      </c>
      <c r="L136" s="9">
        <f t="shared" si="21"/>
        <v>182.51084292038649</v>
      </c>
      <c r="M136" s="39">
        <f t="shared" si="22"/>
        <v>182.51084292038649</v>
      </c>
      <c r="N136" s="39">
        <f t="shared" si="23"/>
        <v>33310.207783509992</v>
      </c>
      <c r="O136" s="36"/>
      <c r="P136" s="7">
        <f t="shared" si="16"/>
        <v>182.51084292038649</v>
      </c>
      <c r="Q136" s="7">
        <f t="shared" si="17"/>
        <v>33310.207783509992</v>
      </c>
    </row>
    <row r="137" spans="1:17">
      <c r="A137" s="7" t="s">
        <v>11</v>
      </c>
      <c r="B137" s="7">
        <v>16500</v>
      </c>
      <c r="C137" s="7">
        <f t="shared" si="18"/>
        <v>0</v>
      </c>
      <c r="D137" s="7">
        <f t="shared" si="19"/>
        <v>1</v>
      </c>
      <c r="E137" s="7">
        <v>19</v>
      </c>
      <c r="F137" s="7">
        <v>27821</v>
      </c>
      <c r="G137" s="7">
        <v>97</v>
      </c>
      <c r="H137" s="7">
        <v>1110</v>
      </c>
      <c r="I137" s="7">
        <v>1400</v>
      </c>
      <c r="J137" s="7">
        <v>0</v>
      </c>
      <c r="K137" s="39">
        <f t="shared" si="20"/>
        <v>16823.805441074928</v>
      </c>
      <c r="L137" s="9">
        <f t="shared" si="21"/>
        <v>323.80544107492824</v>
      </c>
      <c r="M137" s="39">
        <f t="shared" si="22"/>
        <v>323.80544107492824</v>
      </c>
      <c r="N137" s="39">
        <f t="shared" si="23"/>
        <v>104849.96366972882</v>
      </c>
      <c r="O137" s="36"/>
      <c r="P137" s="7">
        <f t="shared" si="16"/>
        <v>323.80544107492824</v>
      </c>
      <c r="Q137" s="7">
        <f t="shared" si="17"/>
        <v>104849.96366972882</v>
      </c>
    </row>
    <row r="138" spans="1:17">
      <c r="A138" s="7" t="s">
        <v>11</v>
      </c>
      <c r="B138" s="7">
        <v>18450</v>
      </c>
      <c r="C138" s="7">
        <f t="shared" si="18"/>
        <v>0</v>
      </c>
      <c r="D138" s="7">
        <f t="shared" si="19"/>
        <v>1</v>
      </c>
      <c r="E138" s="7">
        <v>19</v>
      </c>
      <c r="F138" s="7">
        <v>27371</v>
      </c>
      <c r="G138" s="7">
        <v>97</v>
      </c>
      <c r="H138" s="7">
        <v>1135</v>
      </c>
      <c r="I138" s="7">
        <v>1400</v>
      </c>
      <c r="J138" s="7">
        <v>0</v>
      </c>
      <c r="K138" s="39">
        <f t="shared" si="20"/>
        <v>17329.57846232512</v>
      </c>
      <c r="L138" s="9">
        <f t="shared" si="21"/>
        <v>-1120.4215376748798</v>
      </c>
      <c r="M138" s="39">
        <f t="shared" si="22"/>
        <v>1120.4215376748798</v>
      </c>
      <c r="N138" s="39">
        <f t="shared" si="23"/>
        <v>1255344.422085742</v>
      </c>
      <c r="O138" s="36"/>
      <c r="P138" s="7">
        <f t="shared" si="16"/>
        <v>1120.4215376748798</v>
      </c>
      <c r="Q138" s="7">
        <f t="shared" si="17"/>
        <v>1255344.422085742</v>
      </c>
    </row>
    <row r="139" spans="1:17">
      <c r="A139" s="7" t="s">
        <v>11</v>
      </c>
      <c r="B139" s="7">
        <v>16250</v>
      </c>
      <c r="C139" s="7">
        <f t="shared" si="18"/>
        <v>0</v>
      </c>
      <c r="D139" s="7">
        <f t="shared" si="19"/>
        <v>1</v>
      </c>
      <c r="E139" s="7">
        <v>13</v>
      </c>
      <c r="F139" s="7">
        <v>25170</v>
      </c>
      <c r="G139" s="7">
        <v>110</v>
      </c>
      <c r="H139" s="7">
        <v>1105</v>
      </c>
      <c r="I139" s="7">
        <v>1600</v>
      </c>
      <c r="J139" s="7">
        <v>0</v>
      </c>
      <c r="K139" s="39">
        <f t="shared" si="20"/>
        <v>17457.957005341454</v>
      </c>
      <c r="L139" s="9">
        <f t="shared" si="21"/>
        <v>1207.9570053414536</v>
      </c>
      <c r="M139" s="39">
        <f t="shared" si="22"/>
        <v>1207.9570053414536</v>
      </c>
      <c r="N139" s="39">
        <f t="shared" si="23"/>
        <v>1459160.1267534925</v>
      </c>
      <c r="O139" s="36"/>
      <c r="P139" s="7">
        <f t="shared" si="16"/>
        <v>1207.9570053414536</v>
      </c>
      <c r="Q139" s="7">
        <f t="shared" si="17"/>
        <v>1459160.1267534925</v>
      </c>
    </row>
    <row r="140" spans="1:17">
      <c r="A140" s="7" t="s">
        <v>10</v>
      </c>
      <c r="B140" s="7">
        <v>23000</v>
      </c>
      <c r="C140" s="7">
        <f t="shared" si="18"/>
        <v>1</v>
      </c>
      <c r="D140" s="7">
        <f t="shared" si="19"/>
        <v>0</v>
      </c>
      <c r="E140" s="7">
        <v>11</v>
      </c>
      <c r="F140" s="7">
        <v>25000</v>
      </c>
      <c r="G140" s="7">
        <v>116</v>
      </c>
      <c r="H140" s="7">
        <v>1320</v>
      </c>
      <c r="I140" s="7">
        <v>2000</v>
      </c>
      <c r="J140" s="7">
        <v>0</v>
      </c>
      <c r="K140" s="39">
        <f t="shared" si="20"/>
        <v>22965.313186513362</v>
      </c>
      <c r="L140" s="9">
        <f t="shared" si="21"/>
        <v>-34.68681348663813</v>
      </c>
      <c r="M140" s="39">
        <f t="shared" si="22"/>
        <v>34.68681348663813</v>
      </c>
      <c r="N140" s="39">
        <f t="shared" si="23"/>
        <v>1203.1750298568209</v>
      </c>
      <c r="O140" s="36"/>
      <c r="P140" s="7">
        <f t="shared" si="16"/>
        <v>34.68681348663813</v>
      </c>
      <c r="Q140" s="7">
        <f t="shared" si="17"/>
        <v>1203.1750298568209</v>
      </c>
    </row>
    <row r="141" spans="1:17">
      <c r="A141" s="7" t="s">
        <v>11</v>
      </c>
      <c r="B141" s="7">
        <v>19900</v>
      </c>
      <c r="C141" s="7">
        <f t="shared" si="18"/>
        <v>0</v>
      </c>
      <c r="D141" s="7">
        <f t="shared" si="19"/>
        <v>1</v>
      </c>
      <c r="E141" s="7">
        <v>20</v>
      </c>
      <c r="F141" s="7">
        <v>23000</v>
      </c>
      <c r="G141" s="7">
        <v>110</v>
      </c>
      <c r="H141" s="7">
        <v>1130</v>
      </c>
      <c r="I141" s="7">
        <v>1600</v>
      </c>
      <c r="J141" s="7">
        <v>0</v>
      </c>
      <c r="K141" s="39">
        <f t="shared" si="20"/>
        <v>17136.779408379163</v>
      </c>
      <c r="L141" s="9">
        <f t="shared" si="21"/>
        <v>-2763.2205916208368</v>
      </c>
      <c r="M141" s="39">
        <f t="shared" si="22"/>
        <v>2763.2205916208368</v>
      </c>
      <c r="N141" s="39">
        <f t="shared" si="23"/>
        <v>7635388.0379574075</v>
      </c>
      <c r="O141" s="36"/>
      <c r="P141" s="7">
        <f t="shared" si="16"/>
        <v>2763.2205916208368</v>
      </c>
      <c r="Q141" s="7">
        <f t="shared" si="17"/>
        <v>7635388.0379574075</v>
      </c>
    </row>
    <row r="142" spans="1:17">
      <c r="A142" s="7" t="s">
        <v>11</v>
      </c>
      <c r="B142" s="7">
        <v>16450</v>
      </c>
      <c r="C142" s="7">
        <f t="shared" si="18"/>
        <v>0</v>
      </c>
      <c r="D142" s="7">
        <f t="shared" si="19"/>
        <v>1</v>
      </c>
      <c r="E142" s="7">
        <v>20</v>
      </c>
      <c r="F142" s="7">
        <v>22588</v>
      </c>
      <c r="G142" s="7">
        <v>97</v>
      </c>
      <c r="H142" s="7">
        <v>1110</v>
      </c>
      <c r="I142" s="7">
        <v>1400</v>
      </c>
      <c r="J142" s="7">
        <v>0</v>
      </c>
      <c r="K142" s="39">
        <f t="shared" si="20"/>
        <v>16786.738194729263</v>
      </c>
      <c r="L142" s="9">
        <f t="shared" si="21"/>
        <v>336.73819472926334</v>
      </c>
      <c r="M142" s="39">
        <f t="shared" si="22"/>
        <v>336.73819472926334</v>
      </c>
      <c r="N142" s="39">
        <f t="shared" si="23"/>
        <v>113392.61178952327</v>
      </c>
      <c r="O142" s="36"/>
      <c r="P142" s="7">
        <f t="shared" si="16"/>
        <v>336.73819472926334</v>
      </c>
      <c r="Q142" s="7">
        <f t="shared" si="17"/>
        <v>113392.61178952327</v>
      </c>
    </row>
    <row r="143" spans="1:17">
      <c r="A143" s="7" t="s">
        <v>11</v>
      </c>
      <c r="B143" s="7">
        <v>23950</v>
      </c>
      <c r="C143" s="7">
        <f t="shared" si="18"/>
        <v>0</v>
      </c>
      <c r="D143" s="7">
        <f t="shared" si="19"/>
        <v>1</v>
      </c>
      <c r="E143" s="7">
        <v>19</v>
      </c>
      <c r="F143" s="7">
        <v>21684</v>
      </c>
      <c r="G143" s="7">
        <v>192</v>
      </c>
      <c r="H143" s="7">
        <v>1185</v>
      </c>
      <c r="I143" s="7">
        <v>1800</v>
      </c>
      <c r="J143" s="7">
        <v>0</v>
      </c>
      <c r="K143" s="39">
        <f t="shared" si="20"/>
        <v>22536.514720001818</v>
      </c>
      <c r="L143" s="9">
        <f t="shared" si="21"/>
        <v>-1413.4852799981818</v>
      </c>
      <c r="M143" s="39">
        <f t="shared" si="22"/>
        <v>1413.4852799981818</v>
      </c>
      <c r="N143" s="39">
        <f t="shared" si="23"/>
        <v>1997940.6367715383</v>
      </c>
      <c r="O143" s="36"/>
      <c r="P143" s="7">
        <f t="shared" si="16"/>
        <v>1413.4852799981818</v>
      </c>
      <c r="Q143" s="7">
        <f t="shared" si="17"/>
        <v>1997940.6367715383</v>
      </c>
    </row>
    <row r="144" spans="1:17">
      <c r="A144" s="7" t="s">
        <v>11</v>
      </c>
      <c r="B144" s="7">
        <v>19950</v>
      </c>
      <c r="C144" s="7">
        <f t="shared" si="18"/>
        <v>0</v>
      </c>
      <c r="D144" s="7">
        <f t="shared" si="19"/>
        <v>1</v>
      </c>
      <c r="E144" s="7">
        <v>13</v>
      </c>
      <c r="F144" s="7">
        <v>21428</v>
      </c>
      <c r="G144" s="7">
        <v>110</v>
      </c>
      <c r="H144" s="7">
        <v>1130</v>
      </c>
      <c r="I144" s="7">
        <v>1600</v>
      </c>
      <c r="J144" s="7">
        <v>0</v>
      </c>
      <c r="K144" s="39">
        <f t="shared" si="20"/>
        <v>18017.24163640993</v>
      </c>
      <c r="L144" s="9">
        <f t="shared" si="21"/>
        <v>-1932.7583635900701</v>
      </c>
      <c r="M144" s="39">
        <f t="shared" si="22"/>
        <v>1932.7583635900701</v>
      </c>
      <c r="N144" s="39">
        <f t="shared" si="23"/>
        <v>3735554.8920273655</v>
      </c>
      <c r="O144" s="36"/>
      <c r="P144" s="7">
        <f t="shared" si="16"/>
        <v>1932.7583635900701</v>
      </c>
      <c r="Q144" s="7">
        <f t="shared" si="17"/>
        <v>3735554.8920273655</v>
      </c>
    </row>
    <row r="145" spans="1:17">
      <c r="A145" s="7" t="s">
        <v>11</v>
      </c>
      <c r="B145" s="7">
        <v>18500</v>
      </c>
      <c r="C145" s="7">
        <f t="shared" si="18"/>
        <v>0</v>
      </c>
      <c r="D145" s="7">
        <f t="shared" si="19"/>
        <v>1</v>
      </c>
      <c r="E145" s="7">
        <v>16</v>
      </c>
      <c r="F145" s="7">
        <v>20629</v>
      </c>
      <c r="G145" s="7">
        <v>110</v>
      </c>
      <c r="H145" s="7">
        <v>1090</v>
      </c>
      <c r="I145" s="7">
        <v>1600</v>
      </c>
      <c r="J145" s="7">
        <v>0</v>
      </c>
      <c r="K145" s="39">
        <f t="shared" si="20"/>
        <v>16866.306518043577</v>
      </c>
      <c r="L145" s="9">
        <f t="shared" si="21"/>
        <v>-1633.6934819564231</v>
      </c>
      <c r="M145" s="39">
        <f t="shared" si="22"/>
        <v>1633.6934819564231</v>
      </c>
      <c r="N145" s="39">
        <f t="shared" si="23"/>
        <v>2668954.3929869016</v>
      </c>
      <c r="O145" s="36"/>
      <c r="P145" s="7">
        <f t="shared" si="16"/>
        <v>1633.6934819564231</v>
      </c>
      <c r="Q145" s="7">
        <f t="shared" si="17"/>
        <v>2668954.3929869016</v>
      </c>
    </row>
    <row r="146" spans="1:17">
      <c r="A146" s="7" t="s">
        <v>11</v>
      </c>
      <c r="B146" s="7">
        <v>18950</v>
      </c>
      <c r="C146" s="7">
        <f t="shared" si="18"/>
        <v>0</v>
      </c>
      <c r="D146" s="7">
        <f t="shared" si="19"/>
        <v>1</v>
      </c>
      <c r="E146" s="7">
        <v>15</v>
      </c>
      <c r="F146" s="7">
        <v>20270</v>
      </c>
      <c r="G146" s="7">
        <v>110</v>
      </c>
      <c r="H146" s="7">
        <v>1130</v>
      </c>
      <c r="I146" s="7">
        <v>1600</v>
      </c>
      <c r="J146" s="7">
        <v>0</v>
      </c>
      <c r="K146" s="39">
        <f t="shared" si="20"/>
        <v>17791.80518011333</v>
      </c>
      <c r="L146" s="9">
        <f t="shared" si="21"/>
        <v>-1158.1948198866703</v>
      </c>
      <c r="M146" s="39">
        <f t="shared" si="22"/>
        <v>1158.1948198866703</v>
      </c>
      <c r="N146" s="39">
        <f t="shared" si="23"/>
        <v>1341415.2408123168</v>
      </c>
      <c r="O146" s="36"/>
      <c r="P146" s="7">
        <f t="shared" si="16"/>
        <v>1158.1948198866703</v>
      </c>
      <c r="Q146" s="7">
        <f t="shared" si="17"/>
        <v>1341415.2408123168</v>
      </c>
    </row>
    <row r="147" spans="1:17">
      <c r="A147" s="7" t="s">
        <v>11</v>
      </c>
      <c r="B147" s="7">
        <v>16450</v>
      </c>
      <c r="C147" s="7">
        <f t="shared" si="18"/>
        <v>0</v>
      </c>
      <c r="D147" s="7">
        <f t="shared" si="19"/>
        <v>1</v>
      </c>
      <c r="E147" s="7">
        <v>16</v>
      </c>
      <c r="F147" s="7">
        <v>20105</v>
      </c>
      <c r="G147" s="7">
        <v>97</v>
      </c>
      <c r="H147" s="7">
        <v>1110</v>
      </c>
      <c r="I147" s="7">
        <v>1400</v>
      </c>
      <c r="J147" s="7">
        <v>0</v>
      </c>
      <c r="K147" s="39">
        <f t="shared" si="20"/>
        <v>17315.619070724028</v>
      </c>
      <c r="L147" s="9">
        <f t="shared" si="21"/>
        <v>865.61907072402755</v>
      </c>
      <c r="M147" s="39">
        <f t="shared" si="22"/>
        <v>865.61907072402755</v>
      </c>
      <c r="N147" s="39">
        <f t="shared" si="23"/>
        <v>749296.37560112902</v>
      </c>
      <c r="O147" s="36"/>
      <c r="P147" s="7">
        <f t="shared" si="16"/>
        <v>865.61907072402755</v>
      </c>
      <c r="Q147" s="7">
        <f t="shared" si="17"/>
        <v>749296.37560112902</v>
      </c>
    </row>
    <row r="148" spans="1:17">
      <c r="A148" s="7" t="s">
        <v>11</v>
      </c>
      <c r="B148" s="7">
        <v>20500</v>
      </c>
      <c r="C148" s="7">
        <f t="shared" si="18"/>
        <v>0</v>
      </c>
      <c r="D148" s="7">
        <f t="shared" si="19"/>
        <v>1</v>
      </c>
      <c r="E148" s="7">
        <v>20</v>
      </c>
      <c r="F148" s="7">
        <v>20000</v>
      </c>
      <c r="G148" s="7">
        <v>110</v>
      </c>
      <c r="H148" s="7">
        <v>1165</v>
      </c>
      <c r="I148" s="7">
        <v>1600</v>
      </c>
      <c r="J148" s="7">
        <v>1</v>
      </c>
      <c r="K148" s="39">
        <f t="shared" si="20"/>
        <v>18213.850187118198</v>
      </c>
      <c r="L148" s="9">
        <f t="shared" si="21"/>
        <v>-2286.1498128818021</v>
      </c>
      <c r="M148" s="39">
        <f t="shared" si="22"/>
        <v>2286.1498128818021</v>
      </c>
      <c r="N148" s="39">
        <f t="shared" si="23"/>
        <v>5226480.9669394987</v>
      </c>
      <c r="O148" s="36"/>
      <c r="P148" s="7">
        <f t="shared" si="16"/>
        <v>2286.1498128818021</v>
      </c>
      <c r="Q148" s="7">
        <f t="shared" si="17"/>
        <v>5226480.9669394987</v>
      </c>
    </row>
    <row r="149" spans="1:17">
      <c r="A149" s="7" t="s">
        <v>11</v>
      </c>
      <c r="B149" s="7">
        <v>24500</v>
      </c>
      <c r="C149" s="7">
        <f t="shared" si="18"/>
        <v>0</v>
      </c>
      <c r="D149" s="7">
        <f t="shared" si="19"/>
        <v>1</v>
      </c>
      <c r="E149" s="7">
        <v>13</v>
      </c>
      <c r="F149" s="7">
        <v>19988</v>
      </c>
      <c r="G149" s="7">
        <v>110</v>
      </c>
      <c r="H149" s="7">
        <v>1130</v>
      </c>
      <c r="I149" s="7">
        <v>1600</v>
      </c>
      <c r="J149" s="7">
        <v>0</v>
      </c>
      <c r="K149" s="39">
        <f t="shared" si="20"/>
        <v>18040.648901944052</v>
      </c>
      <c r="L149" s="9">
        <f t="shared" si="21"/>
        <v>-6459.3510980559477</v>
      </c>
      <c r="M149" s="39">
        <f t="shared" si="22"/>
        <v>6459.3510980559477</v>
      </c>
      <c r="N149" s="39">
        <f t="shared" si="23"/>
        <v>41723216.607956573</v>
      </c>
      <c r="O149" s="36"/>
      <c r="P149" s="7">
        <f t="shared" si="16"/>
        <v>6459.3510980559477</v>
      </c>
      <c r="Q149" s="7">
        <f t="shared" si="17"/>
        <v>41723216.607956573</v>
      </c>
    </row>
    <row r="150" spans="1:17">
      <c r="A150" s="7" t="s">
        <v>11</v>
      </c>
      <c r="B150" s="7">
        <v>19450</v>
      </c>
      <c r="C150" s="7">
        <f t="shared" si="18"/>
        <v>0</v>
      </c>
      <c r="D150" s="7">
        <f t="shared" si="19"/>
        <v>1</v>
      </c>
      <c r="E150" s="7">
        <v>19</v>
      </c>
      <c r="F150" s="7">
        <v>18328</v>
      </c>
      <c r="G150" s="7">
        <v>110</v>
      </c>
      <c r="H150" s="7">
        <v>1130</v>
      </c>
      <c r="I150" s="7">
        <v>1600</v>
      </c>
      <c r="J150" s="7">
        <v>0</v>
      </c>
      <c r="K150" s="39">
        <f t="shared" si="20"/>
        <v>17334.852880499457</v>
      </c>
      <c r="L150" s="9">
        <f t="shared" si="21"/>
        <v>-2115.1471195005433</v>
      </c>
      <c r="M150" s="39">
        <f t="shared" si="22"/>
        <v>2115.1471195005433</v>
      </c>
      <c r="N150" s="39">
        <f t="shared" si="23"/>
        <v>4473847.3371314462</v>
      </c>
      <c r="O150" s="36"/>
      <c r="P150" s="7">
        <f t="shared" si="16"/>
        <v>2115.1471195005433</v>
      </c>
      <c r="Q150" s="7">
        <f t="shared" si="17"/>
        <v>4473847.3371314462</v>
      </c>
    </row>
    <row r="151" spans="1:17">
      <c r="A151" s="7" t="s">
        <v>11</v>
      </c>
      <c r="B151" s="7">
        <v>20950</v>
      </c>
      <c r="C151" s="7">
        <f t="shared" si="18"/>
        <v>0</v>
      </c>
      <c r="D151" s="7">
        <f t="shared" si="19"/>
        <v>1</v>
      </c>
      <c r="E151" s="7">
        <v>14</v>
      </c>
      <c r="F151" s="7">
        <v>17896</v>
      </c>
      <c r="G151" s="7">
        <v>110</v>
      </c>
      <c r="H151" s="7">
        <v>1150</v>
      </c>
      <c r="I151" s="7">
        <v>1600</v>
      </c>
      <c r="J151" s="7">
        <v>1</v>
      </c>
      <c r="K151" s="39">
        <f t="shared" si="20"/>
        <v>18681.755249399233</v>
      </c>
      <c r="L151" s="9">
        <f t="shared" si="21"/>
        <v>-2268.2447506007666</v>
      </c>
      <c r="M151" s="39">
        <f t="shared" si="22"/>
        <v>2268.2447506007666</v>
      </c>
      <c r="N151" s="39">
        <f t="shared" si="23"/>
        <v>5144934.2486279337</v>
      </c>
      <c r="O151" s="36"/>
      <c r="P151" s="7">
        <f t="shared" si="16"/>
        <v>2268.2447506007666</v>
      </c>
      <c r="Q151" s="7">
        <f t="shared" si="17"/>
        <v>5144934.2486279337</v>
      </c>
    </row>
    <row r="152" spans="1:17">
      <c r="A152" s="7" t="s">
        <v>11</v>
      </c>
      <c r="B152" s="7">
        <v>17200</v>
      </c>
      <c r="C152" s="7">
        <f t="shared" si="18"/>
        <v>0</v>
      </c>
      <c r="D152" s="7">
        <f t="shared" si="19"/>
        <v>1</v>
      </c>
      <c r="E152" s="7">
        <v>20</v>
      </c>
      <c r="F152" s="7">
        <v>17300</v>
      </c>
      <c r="G152" s="7">
        <v>97</v>
      </c>
      <c r="H152" s="7">
        <v>1110</v>
      </c>
      <c r="I152" s="7">
        <v>1400</v>
      </c>
      <c r="J152" s="7">
        <v>0</v>
      </c>
      <c r="K152" s="39">
        <f t="shared" si="20"/>
        <v>16872.694875385117</v>
      </c>
      <c r="L152" s="9">
        <f t="shared" si="21"/>
        <v>-327.30512461488252</v>
      </c>
      <c r="M152" s="39">
        <f t="shared" si="22"/>
        <v>327.30512461488252</v>
      </c>
      <c r="N152" s="39">
        <f t="shared" si="23"/>
        <v>107128.64459916377</v>
      </c>
      <c r="O152" s="36"/>
      <c r="P152" s="7">
        <f t="shared" si="16"/>
        <v>327.30512461488252</v>
      </c>
      <c r="Q152" s="7">
        <f t="shared" si="17"/>
        <v>107128.64459916377</v>
      </c>
    </row>
    <row r="153" spans="1:17">
      <c r="A153" s="7" t="s">
        <v>11</v>
      </c>
      <c r="B153" s="7">
        <v>19950</v>
      </c>
      <c r="C153" s="7">
        <f t="shared" si="18"/>
        <v>0</v>
      </c>
      <c r="D153" s="7">
        <f t="shared" si="19"/>
        <v>1</v>
      </c>
      <c r="E153" s="7">
        <v>19</v>
      </c>
      <c r="F153" s="7">
        <v>17038</v>
      </c>
      <c r="G153" s="7">
        <v>110</v>
      </c>
      <c r="H153" s="7">
        <v>1130</v>
      </c>
      <c r="I153" s="7">
        <v>1600</v>
      </c>
      <c r="J153" s="7">
        <v>0</v>
      </c>
      <c r="K153" s="39">
        <f t="shared" si="20"/>
        <v>17355.821889207105</v>
      </c>
      <c r="L153" s="9">
        <f t="shared" si="21"/>
        <v>-2594.1781107928946</v>
      </c>
      <c r="M153" s="39">
        <f t="shared" si="22"/>
        <v>2594.1781107928946</v>
      </c>
      <c r="N153" s="39">
        <f t="shared" si="23"/>
        <v>6729760.0705169914</v>
      </c>
      <c r="O153" s="36"/>
      <c r="P153" s="7">
        <f t="shared" si="16"/>
        <v>2594.1781107928946</v>
      </c>
      <c r="Q153" s="7">
        <f t="shared" si="17"/>
        <v>6729760.0705169914</v>
      </c>
    </row>
    <row r="154" spans="1:17">
      <c r="A154" s="7" t="s">
        <v>11</v>
      </c>
      <c r="B154" s="7">
        <v>18450</v>
      </c>
      <c r="C154" s="7">
        <f t="shared" si="18"/>
        <v>0</v>
      </c>
      <c r="D154" s="7">
        <f t="shared" si="19"/>
        <v>1</v>
      </c>
      <c r="E154" s="7">
        <v>10</v>
      </c>
      <c r="F154" s="7">
        <v>13747</v>
      </c>
      <c r="G154" s="7">
        <v>97</v>
      </c>
      <c r="H154" s="7">
        <v>1110</v>
      </c>
      <c r="I154" s="7">
        <v>1400</v>
      </c>
      <c r="J154" s="7">
        <v>0</v>
      </c>
      <c r="K154" s="39">
        <f t="shared" si="20"/>
        <v>18151.748047066241</v>
      </c>
      <c r="L154" s="9">
        <f t="shared" si="21"/>
        <v>-298.25195293375873</v>
      </c>
      <c r="M154" s="39">
        <f t="shared" si="22"/>
        <v>298.25195293375873</v>
      </c>
      <c r="N154" s="39">
        <f t="shared" si="23"/>
        <v>88954.227428801038</v>
      </c>
      <c r="O154" s="36"/>
      <c r="P154" s="7">
        <f t="shared" si="16"/>
        <v>298.25195293375873</v>
      </c>
      <c r="Q154" s="7">
        <f t="shared" si="17"/>
        <v>88954.227428801038</v>
      </c>
    </row>
    <row r="155" spans="1:17">
      <c r="A155" s="7" t="s">
        <v>11</v>
      </c>
      <c r="B155" s="7">
        <v>19500</v>
      </c>
      <c r="C155" s="7">
        <f t="shared" si="18"/>
        <v>0</v>
      </c>
      <c r="D155" s="7">
        <f t="shared" si="19"/>
        <v>1</v>
      </c>
      <c r="E155" s="7">
        <v>12</v>
      </c>
      <c r="F155" s="7">
        <v>13634</v>
      </c>
      <c r="G155" s="7">
        <v>110</v>
      </c>
      <c r="H155" s="7">
        <v>1115</v>
      </c>
      <c r="I155" s="7">
        <v>1600</v>
      </c>
      <c r="J155" s="7">
        <v>0</v>
      </c>
      <c r="K155" s="39">
        <f t="shared" si="20"/>
        <v>17966.988410149366</v>
      </c>
      <c r="L155" s="9">
        <f t="shared" si="21"/>
        <v>-1533.0115898506338</v>
      </c>
      <c r="M155" s="39">
        <f t="shared" si="22"/>
        <v>1533.0115898506338</v>
      </c>
      <c r="N155" s="39">
        <f t="shared" si="23"/>
        <v>2350124.5346163679</v>
      </c>
      <c r="O155" s="36"/>
      <c r="P155" s="7">
        <f t="shared" si="16"/>
        <v>1533.0115898506338</v>
      </c>
      <c r="Q155" s="7">
        <f t="shared" si="17"/>
        <v>2350124.5346163679</v>
      </c>
    </row>
    <row r="156" spans="1:17">
      <c r="A156" s="7" t="s">
        <v>11</v>
      </c>
      <c r="B156" s="7">
        <v>21750</v>
      </c>
      <c r="C156" s="7">
        <f t="shared" si="18"/>
        <v>0</v>
      </c>
      <c r="D156" s="7">
        <f t="shared" si="19"/>
        <v>1</v>
      </c>
      <c r="E156" s="7">
        <v>13</v>
      </c>
      <c r="F156" s="7">
        <v>13178</v>
      </c>
      <c r="G156" s="7">
        <v>110</v>
      </c>
      <c r="H156" s="7">
        <v>1130</v>
      </c>
      <c r="I156" s="7">
        <v>1600</v>
      </c>
      <c r="J156" s="7">
        <v>0</v>
      </c>
      <c r="K156" s="39">
        <f t="shared" si="20"/>
        <v>18151.345761865829</v>
      </c>
      <c r="L156" s="9">
        <f t="shared" si="21"/>
        <v>-3598.6542381341715</v>
      </c>
      <c r="M156" s="39">
        <f t="shared" si="22"/>
        <v>3598.6542381341715</v>
      </c>
      <c r="N156" s="39">
        <f t="shared" si="23"/>
        <v>12950312.325641034</v>
      </c>
      <c r="O156" s="36"/>
      <c r="P156" s="7">
        <f t="shared" si="16"/>
        <v>3598.6542381341715</v>
      </c>
      <c r="Q156" s="7">
        <f t="shared" si="17"/>
        <v>12950312.325641034</v>
      </c>
    </row>
    <row r="157" spans="1:17">
      <c r="A157" s="7" t="s">
        <v>11</v>
      </c>
      <c r="B157" s="7">
        <v>16868</v>
      </c>
      <c r="C157" s="7">
        <f t="shared" si="18"/>
        <v>0</v>
      </c>
      <c r="D157" s="7">
        <f t="shared" si="19"/>
        <v>1</v>
      </c>
      <c r="E157" s="7">
        <v>15</v>
      </c>
      <c r="F157" s="7">
        <v>13157</v>
      </c>
      <c r="G157" s="7">
        <v>97</v>
      </c>
      <c r="H157" s="7">
        <v>1085</v>
      </c>
      <c r="I157" s="7">
        <v>1400</v>
      </c>
      <c r="J157" s="7">
        <v>0</v>
      </c>
      <c r="K157" s="39">
        <f t="shared" si="20"/>
        <v>17052.230775653854</v>
      </c>
      <c r="L157" s="9">
        <f t="shared" si="21"/>
        <v>184.23077565385393</v>
      </c>
      <c r="M157" s="39">
        <f t="shared" si="22"/>
        <v>184.23077565385393</v>
      </c>
      <c r="N157" s="39">
        <f t="shared" si="23"/>
        <v>33940.978698020655</v>
      </c>
      <c r="O157" s="36"/>
      <c r="P157" s="7">
        <f t="shared" si="16"/>
        <v>184.23077565385393</v>
      </c>
      <c r="Q157" s="7">
        <f t="shared" si="17"/>
        <v>33940.978698020655</v>
      </c>
    </row>
    <row r="158" spans="1:17">
      <c r="A158" s="7" t="s">
        <v>11</v>
      </c>
      <c r="B158" s="7">
        <v>19500</v>
      </c>
      <c r="C158" s="7">
        <f t="shared" si="18"/>
        <v>0</v>
      </c>
      <c r="D158" s="7">
        <f t="shared" si="19"/>
        <v>1</v>
      </c>
      <c r="E158" s="7">
        <v>16</v>
      </c>
      <c r="F158" s="7">
        <v>13000</v>
      </c>
      <c r="G158" s="7">
        <v>110</v>
      </c>
      <c r="H158" s="7">
        <v>1105</v>
      </c>
      <c r="I158" s="7">
        <v>1600</v>
      </c>
      <c r="J158" s="7">
        <v>0</v>
      </c>
      <c r="K158" s="39">
        <f t="shared" si="20"/>
        <v>17289.391210700356</v>
      </c>
      <c r="L158" s="9">
        <f t="shared" si="21"/>
        <v>-2210.6087892996438</v>
      </c>
      <c r="M158" s="39">
        <f t="shared" si="22"/>
        <v>2210.6087892996438</v>
      </c>
      <c r="N158" s="39">
        <f t="shared" si="23"/>
        <v>4886791.2193288375</v>
      </c>
      <c r="O158" s="36"/>
      <c r="P158" s="7">
        <f t="shared" si="16"/>
        <v>2210.6087892996438</v>
      </c>
      <c r="Q158" s="7">
        <f t="shared" si="17"/>
        <v>4886791.2193288375</v>
      </c>
    </row>
    <row r="159" spans="1:17">
      <c r="A159" s="7" t="s">
        <v>11</v>
      </c>
      <c r="B159" s="7">
        <v>18900</v>
      </c>
      <c r="C159" s="7">
        <f t="shared" si="18"/>
        <v>0</v>
      </c>
      <c r="D159" s="7">
        <f t="shared" si="19"/>
        <v>1</v>
      </c>
      <c r="E159" s="7">
        <v>11</v>
      </c>
      <c r="F159" s="7">
        <v>12500</v>
      </c>
      <c r="G159" s="7">
        <v>110</v>
      </c>
      <c r="H159" s="7">
        <v>1115</v>
      </c>
      <c r="I159" s="7">
        <v>1600</v>
      </c>
      <c r="J159" s="7">
        <v>0</v>
      </c>
      <c r="K159" s="39">
        <f t="shared" si="20"/>
        <v>18107.551531255966</v>
      </c>
      <c r="L159" s="9">
        <f t="shared" si="21"/>
        <v>-792.44846874403447</v>
      </c>
      <c r="M159" s="39">
        <f t="shared" si="22"/>
        <v>792.44846874403447</v>
      </c>
      <c r="N159" s="39">
        <f t="shared" si="23"/>
        <v>627974.57561476494</v>
      </c>
      <c r="O159" s="36"/>
      <c r="P159" s="7">
        <f t="shared" si="16"/>
        <v>792.44846874403447</v>
      </c>
      <c r="Q159" s="7">
        <f t="shared" si="17"/>
        <v>627974.57561476494</v>
      </c>
    </row>
    <row r="160" spans="1:17">
      <c r="A160" s="7" t="s">
        <v>11</v>
      </c>
      <c r="B160" s="7">
        <v>19750</v>
      </c>
      <c r="C160" s="7">
        <f t="shared" si="18"/>
        <v>0</v>
      </c>
      <c r="D160" s="7">
        <f t="shared" si="19"/>
        <v>1</v>
      </c>
      <c r="E160" s="7">
        <v>17</v>
      </c>
      <c r="F160" s="7">
        <v>11999</v>
      </c>
      <c r="G160" s="7">
        <v>110</v>
      </c>
      <c r="H160" s="7">
        <v>1130</v>
      </c>
      <c r="I160" s="7">
        <v>1600</v>
      </c>
      <c r="J160" s="7">
        <v>0</v>
      </c>
      <c r="K160" s="39">
        <f t="shared" si="20"/>
        <v>17681.990862527975</v>
      </c>
      <c r="L160" s="9">
        <f t="shared" si="21"/>
        <v>-2068.009137472025</v>
      </c>
      <c r="M160" s="39">
        <f t="shared" si="22"/>
        <v>2068.009137472025</v>
      </c>
      <c r="N160" s="39">
        <f t="shared" si="23"/>
        <v>4276661.7926677894</v>
      </c>
      <c r="O160" s="36"/>
      <c r="P160" s="7">
        <f t="shared" si="16"/>
        <v>2068.009137472025</v>
      </c>
      <c r="Q160" s="7">
        <f t="shared" si="17"/>
        <v>4276661.7926677894</v>
      </c>
    </row>
    <row r="161" spans="1:17">
      <c r="A161" s="7" t="s">
        <v>11</v>
      </c>
      <c r="B161" s="7">
        <v>19750</v>
      </c>
      <c r="C161" s="7">
        <f t="shared" si="18"/>
        <v>0</v>
      </c>
      <c r="D161" s="7">
        <f t="shared" si="19"/>
        <v>1</v>
      </c>
      <c r="E161" s="7">
        <v>16</v>
      </c>
      <c r="F161" s="7">
        <v>11754</v>
      </c>
      <c r="G161" s="7">
        <v>110</v>
      </c>
      <c r="H161" s="7">
        <v>1180</v>
      </c>
      <c r="I161" s="7">
        <v>1600</v>
      </c>
      <c r="J161" s="7">
        <v>1</v>
      </c>
      <c r="K161" s="39">
        <f t="shared" si="20"/>
        <v>19135.483840848443</v>
      </c>
      <c r="L161" s="9">
        <f t="shared" si="21"/>
        <v>-614.51615915155708</v>
      </c>
      <c r="M161" s="39">
        <f t="shared" si="22"/>
        <v>614.51615915155708</v>
      </c>
      <c r="N161" s="39">
        <f t="shared" si="23"/>
        <v>377630.10985838185</v>
      </c>
      <c r="O161" s="36"/>
      <c r="P161" s="7">
        <f t="shared" si="16"/>
        <v>614.51615915155708</v>
      </c>
      <c r="Q161" s="7">
        <f t="shared" si="17"/>
        <v>377630.10985838185</v>
      </c>
    </row>
    <row r="162" spans="1:17">
      <c r="A162" s="7" t="s">
        <v>11</v>
      </c>
      <c r="B162" s="7">
        <v>18950</v>
      </c>
      <c r="C162" s="7">
        <f t="shared" si="18"/>
        <v>0</v>
      </c>
      <c r="D162" s="7">
        <f t="shared" si="19"/>
        <v>1</v>
      </c>
      <c r="E162" s="7">
        <v>16</v>
      </c>
      <c r="F162" s="7">
        <v>11000</v>
      </c>
      <c r="G162" s="7">
        <v>110</v>
      </c>
      <c r="H162" s="7">
        <v>1105</v>
      </c>
      <c r="I162" s="7">
        <v>1600</v>
      </c>
      <c r="J162" s="7">
        <v>0</v>
      </c>
      <c r="K162" s="39">
        <f t="shared" si="20"/>
        <v>17321.901301719969</v>
      </c>
      <c r="L162" s="9">
        <f t="shared" si="21"/>
        <v>-1628.0986982800314</v>
      </c>
      <c r="M162" s="39">
        <f t="shared" si="22"/>
        <v>1628.0986982800314</v>
      </c>
      <c r="N162" s="39">
        <f t="shared" si="23"/>
        <v>2650705.3713411326</v>
      </c>
      <c r="O162" s="36"/>
      <c r="P162" s="7">
        <f t="shared" si="16"/>
        <v>1628.0986982800314</v>
      </c>
      <c r="Q162" s="7">
        <f t="shared" si="17"/>
        <v>2650705.3713411326</v>
      </c>
    </row>
    <row r="163" spans="1:17">
      <c r="A163" s="7" t="s">
        <v>11</v>
      </c>
      <c r="B163" s="7">
        <v>20750</v>
      </c>
      <c r="C163" s="7">
        <f t="shared" si="18"/>
        <v>0</v>
      </c>
      <c r="D163" s="7">
        <f t="shared" si="19"/>
        <v>1</v>
      </c>
      <c r="E163" s="7">
        <v>17</v>
      </c>
      <c r="F163" s="7">
        <v>10000</v>
      </c>
      <c r="G163" s="7">
        <v>110</v>
      </c>
      <c r="H163" s="7">
        <v>1105</v>
      </c>
      <c r="I163" s="7">
        <v>1598</v>
      </c>
      <c r="J163" s="7">
        <v>0</v>
      </c>
      <c r="K163" s="39">
        <f t="shared" si="20"/>
        <v>17224.362852708215</v>
      </c>
      <c r="L163" s="9">
        <f t="shared" si="21"/>
        <v>-3525.6371472917854</v>
      </c>
      <c r="M163" s="39">
        <f t="shared" si="22"/>
        <v>3525.6371472917854</v>
      </c>
      <c r="N163" s="39">
        <f t="shared" si="23"/>
        <v>12430117.294363758</v>
      </c>
      <c r="O163" s="36"/>
      <c r="P163" s="7">
        <f t="shared" si="16"/>
        <v>3525.6371472917854</v>
      </c>
      <c r="Q163" s="7">
        <f t="shared" si="17"/>
        <v>12430117.294363758</v>
      </c>
    </row>
    <row r="164" spans="1:17">
      <c r="A164" s="7" t="s">
        <v>11</v>
      </c>
      <c r="B164" s="7">
        <v>19600</v>
      </c>
      <c r="C164" s="7">
        <f t="shared" si="18"/>
        <v>0</v>
      </c>
      <c r="D164" s="7">
        <f t="shared" si="19"/>
        <v>1</v>
      </c>
      <c r="E164" s="7">
        <v>9</v>
      </c>
      <c r="F164" s="7">
        <v>7650</v>
      </c>
      <c r="G164" s="7">
        <v>110</v>
      </c>
      <c r="H164" s="7">
        <v>1115</v>
      </c>
      <c r="I164" s="7">
        <v>1600</v>
      </c>
      <c r="J164" s="7">
        <v>0</v>
      </c>
      <c r="K164" s="39">
        <f t="shared" si="20"/>
        <v>18430.648300975481</v>
      </c>
      <c r="L164" s="9">
        <f t="shared" si="21"/>
        <v>-1169.3516990245189</v>
      </c>
      <c r="M164" s="39">
        <f t="shared" si="22"/>
        <v>1169.3516990245189</v>
      </c>
      <c r="N164" s="39">
        <f t="shared" si="23"/>
        <v>1367383.396011529</v>
      </c>
      <c r="O164" s="36"/>
      <c r="P164" s="7">
        <f t="shared" si="16"/>
        <v>1169.3516990245189</v>
      </c>
      <c r="Q164" s="7">
        <f t="shared" si="17"/>
        <v>1367383.396011529</v>
      </c>
    </row>
    <row r="165" spans="1:17">
      <c r="A165" s="7" t="s">
        <v>11</v>
      </c>
      <c r="B165" s="7">
        <v>19500</v>
      </c>
      <c r="C165" s="7">
        <f t="shared" si="18"/>
        <v>0</v>
      </c>
      <c r="D165" s="7">
        <f t="shared" si="19"/>
        <v>1</v>
      </c>
      <c r="E165" s="7">
        <v>14</v>
      </c>
      <c r="F165" s="7">
        <v>6500</v>
      </c>
      <c r="G165" s="7">
        <v>110</v>
      </c>
      <c r="H165" s="7">
        <v>1100</v>
      </c>
      <c r="I165" s="7">
        <v>1600</v>
      </c>
      <c r="J165" s="7">
        <v>0</v>
      </c>
      <c r="K165" s="39">
        <f t="shared" si="20"/>
        <v>17539.617155356897</v>
      </c>
      <c r="L165" s="9">
        <f t="shared" si="21"/>
        <v>-1960.3828446431035</v>
      </c>
      <c r="M165" s="39">
        <f t="shared" si="22"/>
        <v>1960.3828446431035</v>
      </c>
      <c r="N165" s="39">
        <f t="shared" si="23"/>
        <v>3843100.8975709863</v>
      </c>
      <c r="O165" s="36"/>
      <c r="P165" s="7">
        <f t="shared" si="16"/>
        <v>1960.3828446431035</v>
      </c>
      <c r="Q165" s="7">
        <f t="shared" si="17"/>
        <v>3843100.8975709863</v>
      </c>
    </row>
    <row r="166" spans="1:17">
      <c r="A166" s="7" t="s">
        <v>11</v>
      </c>
      <c r="B166" s="7">
        <v>17650</v>
      </c>
      <c r="C166" s="7">
        <f t="shared" si="18"/>
        <v>0</v>
      </c>
      <c r="D166" s="7">
        <f t="shared" si="19"/>
        <v>1</v>
      </c>
      <c r="E166" s="7">
        <v>11</v>
      </c>
      <c r="F166" s="7">
        <v>6155</v>
      </c>
      <c r="G166" s="7">
        <v>97</v>
      </c>
      <c r="H166" s="7">
        <v>1110</v>
      </c>
      <c r="I166" s="7">
        <v>1400</v>
      </c>
      <c r="J166" s="7">
        <v>0</v>
      </c>
      <c r="K166" s="39">
        <f t="shared" si="20"/>
        <v>18153.026453078211</v>
      </c>
      <c r="L166" s="9">
        <f t="shared" si="21"/>
        <v>503.02645307821149</v>
      </c>
      <c r="M166" s="39">
        <f t="shared" si="22"/>
        <v>503.02645307821149</v>
      </c>
      <c r="N166" s="39">
        <f t="shared" si="23"/>
        <v>253035.61249644609</v>
      </c>
      <c r="O166" s="36"/>
      <c r="P166" s="7">
        <f t="shared" si="16"/>
        <v>503.02645307821149</v>
      </c>
      <c r="Q166" s="7">
        <f t="shared" si="17"/>
        <v>253035.61249644609</v>
      </c>
    </row>
    <row r="167" spans="1:17">
      <c r="A167" s="7" t="s">
        <v>11</v>
      </c>
      <c r="B167" s="7">
        <v>19950</v>
      </c>
      <c r="C167" s="7">
        <f t="shared" si="18"/>
        <v>0</v>
      </c>
      <c r="D167" s="7">
        <f t="shared" si="19"/>
        <v>1</v>
      </c>
      <c r="E167" s="7">
        <v>14</v>
      </c>
      <c r="F167" s="7">
        <v>6000</v>
      </c>
      <c r="G167" s="7">
        <v>110</v>
      </c>
      <c r="H167" s="7">
        <v>1130</v>
      </c>
      <c r="I167" s="7">
        <v>1600</v>
      </c>
      <c r="J167" s="7">
        <v>0</v>
      </c>
      <c r="K167" s="39">
        <f t="shared" si="20"/>
        <v>18145.89457903674</v>
      </c>
      <c r="L167" s="9">
        <f t="shared" si="21"/>
        <v>-1804.1054209632603</v>
      </c>
      <c r="M167" s="39">
        <f t="shared" si="22"/>
        <v>1804.1054209632603</v>
      </c>
      <c r="N167" s="39">
        <f t="shared" si="23"/>
        <v>3254796.3699490223</v>
      </c>
      <c r="O167" s="36"/>
      <c r="P167" s="7">
        <f t="shared" si="16"/>
        <v>1804.1054209632603</v>
      </c>
      <c r="Q167" s="7">
        <f t="shared" si="17"/>
        <v>3254796.3699490223</v>
      </c>
    </row>
    <row r="168" spans="1:17">
      <c r="A168" s="7" t="s">
        <v>11</v>
      </c>
      <c r="B168" s="7">
        <v>19950</v>
      </c>
      <c r="C168" s="7">
        <f t="shared" si="18"/>
        <v>0</v>
      </c>
      <c r="D168" s="7">
        <f t="shared" si="19"/>
        <v>1</v>
      </c>
      <c r="E168" s="7">
        <v>14</v>
      </c>
      <c r="F168" s="7">
        <v>5459</v>
      </c>
      <c r="G168" s="7">
        <v>110</v>
      </c>
      <c r="H168" s="7">
        <v>1130</v>
      </c>
      <c r="I168" s="7">
        <v>1600</v>
      </c>
      <c r="J168" s="7">
        <v>0</v>
      </c>
      <c r="K168" s="39">
        <f t="shared" si="20"/>
        <v>18154.688558657541</v>
      </c>
      <c r="L168" s="9">
        <f t="shared" si="21"/>
        <v>-1795.3114413424591</v>
      </c>
      <c r="M168" s="39">
        <f t="shared" si="22"/>
        <v>1795.3114413424591</v>
      </c>
      <c r="N168" s="39">
        <f t="shared" si="23"/>
        <v>3223143.1714151381</v>
      </c>
      <c r="O168" s="36"/>
      <c r="P168" s="7">
        <f t="shared" si="16"/>
        <v>1795.3114413424591</v>
      </c>
      <c r="Q168" s="7">
        <f t="shared" si="17"/>
        <v>3223143.1714151381</v>
      </c>
    </row>
    <row r="169" spans="1:17">
      <c r="A169" s="7" t="s">
        <v>11</v>
      </c>
      <c r="B169" s="7">
        <v>20950</v>
      </c>
      <c r="C169" s="7">
        <f t="shared" si="18"/>
        <v>0</v>
      </c>
      <c r="D169" s="7">
        <f t="shared" si="19"/>
        <v>1</v>
      </c>
      <c r="E169" s="7">
        <v>14</v>
      </c>
      <c r="F169" s="7">
        <v>5278</v>
      </c>
      <c r="G169" s="7">
        <v>110</v>
      </c>
      <c r="H169" s="7">
        <v>1150</v>
      </c>
      <c r="I169" s="7">
        <v>1600</v>
      </c>
      <c r="J169" s="7">
        <v>1</v>
      </c>
      <c r="K169" s="39">
        <f t="shared" si="20"/>
        <v>18886.861413641964</v>
      </c>
      <c r="L169" s="9">
        <f t="shared" si="21"/>
        <v>-2063.1385863580363</v>
      </c>
      <c r="M169" s="39">
        <f t="shared" si="22"/>
        <v>2063.1385863580363</v>
      </c>
      <c r="N169" s="39">
        <f t="shared" si="23"/>
        <v>4256540.8265194362</v>
      </c>
      <c r="O169" s="36"/>
      <c r="P169" s="7">
        <f t="shared" si="16"/>
        <v>2063.1385863580363</v>
      </c>
      <c r="Q169" s="7">
        <f t="shared" si="17"/>
        <v>4256540.8265194362</v>
      </c>
    </row>
    <row r="170" spans="1:17">
      <c r="A170" s="7" t="s">
        <v>11</v>
      </c>
      <c r="B170" s="7">
        <v>20500</v>
      </c>
      <c r="C170" s="7">
        <f t="shared" si="18"/>
        <v>0</v>
      </c>
      <c r="D170" s="7">
        <f t="shared" si="19"/>
        <v>1</v>
      </c>
      <c r="E170" s="7">
        <v>12</v>
      </c>
      <c r="F170" s="7">
        <v>5000</v>
      </c>
      <c r="G170" s="7">
        <v>110</v>
      </c>
      <c r="H170" s="7">
        <v>1130</v>
      </c>
      <c r="I170" s="7">
        <v>1600</v>
      </c>
      <c r="J170" s="7">
        <v>0</v>
      </c>
      <c r="K170" s="39">
        <f t="shared" si="20"/>
        <v>18406.4094235435</v>
      </c>
      <c r="L170" s="9">
        <f t="shared" si="21"/>
        <v>-2093.5905764564995</v>
      </c>
      <c r="M170" s="39">
        <f t="shared" si="22"/>
        <v>2093.5905764564995</v>
      </c>
      <c r="N170" s="39">
        <f t="shared" si="23"/>
        <v>4383121.5018274579</v>
      </c>
      <c r="O170" s="36"/>
      <c r="P170" s="7">
        <f t="shared" si="16"/>
        <v>2093.5905764564995</v>
      </c>
      <c r="Q170" s="7">
        <f t="shared" si="17"/>
        <v>4383121.5018274579</v>
      </c>
    </row>
    <row r="171" spans="1:17">
      <c r="A171" s="7" t="s">
        <v>11</v>
      </c>
      <c r="B171" s="7">
        <v>17795</v>
      </c>
      <c r="C171" s="7">
        <f t="shared" si="18"/>
        <v>0</v>
      </c>
      <c r="D171" s="7">
        <f t="shared" si="19"/>
        <v>1</v>
      </c>
      <c r="E171" s="7">
        <v>9</v>
      </c>
      <c r="F171" s="7">
        <v>1</v>
      </c>
      <c r="G171" s="7">
        <v>98</v>
      </c>
      <c r="H171" s="7">
        <v>1065</v>
      </c>
      <c r="I171" s="7">
        <v>1400</v>
      </c>
      <c r="J171" s="7">
        <v>0</v>
      </c>
      <c r="K171" s="39">
        <f t="shared" si="20"/>
        <v>17660.98819609937</v>
      </c>
      <c r="L171" s="9">
        <f t="shared" si="21"/>
        <v>-134.01180390063018</v>
      </c>
      <c r="M171" s="39">
        <f t="shared" si="22"/>
        <v>134.01180390063018</v>
      </c>
      <c r="N171" s="39">
        <f t="shared" si="23"/>
        <v>17959.16358470096</v>
      </c>
      <c r="O171" s="36"/>
      <c r="P171" s="7">
        <f t="shared" si="16"/>
        <v>134.01180390063018</v>
      </c>
      <c r="Q171" s="7">
        <f t="shared" si="17"/>
        <v>17959.16358470096</v>
      </c>
    </row>
    <row r="172" spans="1:17">
      <c r="A172" s="7" t="s">
        <v>11</v>
      </c>
      <c r="B172" s="7">
        <v>18245</v>
      </c>
      <c r="C172" s="7">
        <f t="shared" si="18"/>
        <v>0</v>
      </c>
      <c r="D172" s="7">
        <f t="shared" si="19"/>
        <v>1</v>
      </c>
      <c r="E172" s="7">
        <v>9</v>
      </c>
      <c r="F172" s="7">
        <v>1</v>
      </c>
      <c r="G172" s="7">
        <v>110</v>
      </c>
      <c r="H172" s="7">
        <v>1075</v>
      </c>
      <c r="I172" s="7">
        <v>1600</v>
      </c>
      <c r="J172" s="7">
        <v>0</v>
      </c>
      <c r="K172" s="39">
        <f t="shared" si="20"/>
        <v>17757.449942846735</v>
      </c>
      <c r="L172" s="9">
        <f t="shared" si="21"/>
        <v>-487.55005715326479</v>
      </c>
      <c r="M172" s="39">
        <f t="shared" si="22"/>
        <v>487.55005715326479</v>
      </c>
      <c r="N172" s="39">
        <f t="shared" si="23"/>
        <v>237705.05823015177</v>
      </c>
      <c r="O172" s="36"/>
      <c r="P172" s="7">
        <f t="shared" si="16"/>
        <v>487.55005715326479</v>
      </c>
      <c r="Q172" s="7">
        <f t="shared" si="17"/>
        <v>237705.05823015177</v>
      </c>
    </row>
    <row r="173" spans="1:17">
      <c r="A173" s="7" t="s">
        <v>11</v>
      </c>
      <c r="B173" s="7">
        <v>23750</v>
      </c>
      <c r="C173" s="7">
        <f t="shared" si="18"/>
        <v>0</v>
      </c>
      <c r="D173" s="7">
        <f t="shared" si="19"/>
        <v>1</v>
      </c>
      <c r="E173" s="7">
        <v>8</v>
      </c>
      <c r="F173" s="7">
        <v>11000</v>
      </c>
      <c r="G173" s="7">
        <v>110</v>
      </c>
      <c r="H173" s="7">
        <v>1130</v>
      </c>
      <c r="I173" s="7">
        <v>1600</v>
      </c>
      <c r="J173" s="7">
        <v>0</v>
      </c>
      <c r="K173" s="39">
        <f t="shared" si="20"/>
        <v>18797.398748478579</v>
      </c>
      <c r="L173" s="9">
        <f t="shared" si="21"/>
        <v>-4952.6012515214206</v>
      </c>
      <c r="M173" s="39">
        <f t="shared" si="22"/>
        <v>4952.6012515214206</v>
      </c>
      <c r="N173" s="39">
        <f t="shared" si="23"/>
        <v>24528259.156571541</v>
      </c>
      <c r="O173" s="36"/>
      <c r="P173" s="7">
        <f t="shared" si="16"/>
        <v>4952.6012515214206</v>
      </c>
      <c r="Q173" s="7">
        <f t="shared" si="17"/>
        <v>24528259.156571541</v>
      </c>
    </row>
    <row r="174" spans="1:17">
      <c r="A174" s="7" t="s">
        <v>11</v>
      </c>
      <c r="B174" s="7">
        <v>19500</v>
      </c>
      <c r="C174" s="7">
        <f t="shared" si="18"/>
        <v>0</v>
      </c>
      <c r="D174" s="7">
        <f t="shared" si="19"/>
        <v>1</v>
      </c>
      <c r="E174" s="7">
        <v>8</v>
      </c>
      <c r="F174" s="7">
        <v>10077</v>
      </c>
      <c r="G174" s="7">
        <v>97</v>
      </c>
      <c r="H174" s="7">
        <v>1110</v>
      </c>
      <c r="I174" s="7">
        <v>1400</v>
      </c>
      <c r="J174" s="7">
        <v>0</v>
      </c>
      <c r="K174" s="39">
        <f t="shared" si="20"/>
        <v>18455.663863084188</v>
      </c>
      <c r="L174" s="9">
        <f t="shared" si="21"/>
        <v>-1044.3361369158119</v>
      </c>
      <c r="M174" s="39">
        <f t="shared" si="22"/>
        <v>1044.3361369158119</v>
      </c>
      <c r="N174" s="39">
        <f t="shared" si="23"/>
        <v>1090637.9668682416</v>
      </c>
      <c r="O174" s="36"/>
      <c r="P174" s="7">
        <f t="shared" si="16"/>
        <v>1044.3361369158119</v>
      </c>
      <c r="Q174" s="7">
        <f t="shared" si="17"/>
        <v>1090637.9668682416</v>
      </c>
    </row>
    <row r="175" spans="1:17">
      <c r="A175" s="7" t="s">
        <v>11</v>
      </c>
      <c r="B175" s="7">
        <v>18950</v>
      </c>
      <c r="C175" s="7">
        <f t="shared" si="18"/>
        <v>0</v>
      </c>
      <c r="D175" s="7">
        <f t="shared" si="19"/>
        <v>1</v>
      </c>
      <c r="E175" s="7">
        <v>8</v>
      </c>
      <c r="F175" s="7">
        <v>10000</v>
      </c>
      <c r="G175" s="7">
        <v>97</v>
      </c>
      <c r="H175" s="7">
        <v>1110</v>
      </c>
      <c r="I175" s="7">
        <v>1400</v>
      </c>
      <c r="J175" s="7">
        <v>0</v>
      </c>
      <c r="K175" s="39">
        <f t="shared" si="20"/>
        <v>18456.915501588443</v>
      </c>
      <c r="L175" s="9">
        <f t="shared" si="21"/>
        <v>-493.08449841155743</v>
      </c>
      <c r="M175" s="39">
        <f t="shared" si="22"/>
        <v>493.08449841155743</v>
      </c>
      <c r="N175" s="39">
        <f t="shared" si="23"/>
        <v>243132.32257377717</v>
      </c>
      <c r="O175" s="36"/>
      <c r="P175" s="7">
        <f t="shared" si="16"/>
        <v>493.08449841155743</v>
      </c>
      <c r="Q175" s="7">
        <f t="shared" si="17"/>
        <v>243132.32257377717</v>
      </c>
    </row>
    <row r="176" spans="1:17">
      <c r="A176" s="7" t="s">
        <v>11</v>
      </c>
      <c r="B176" s="7">
        <v>21950</v>
      </c>
      <c r="C176" s="7">
        <f t="shared" si="18"/>
        <v>0</v>
      </c>
      <c r="D176" s="7">
        <f t="shared" si="19"/>
        <v>1</v>
      </c>
      <c r="E176" s="7">
        <v>8</v>
      </c>
      <c r="F176" s="7">
        <v>9788</v>
      </c>
      <c r="G176" s="7">
        <v>110</v>
      </c>
      <c r="H176" s="7">
        <v>1130</v>
      </c>
      <c r="I176" s="7">
        <v>1600</v>
      </c>
      <c r="J176" s="7">
        <v>0</v>
      </c>
      <c r="K176" s="39">
        <f t="shared" si="20"/>
        <v>18817.099863636464</v>
      </c>
      <c r="L176" s="9">
        <f t="shared" si="21"/>
        <v>-3132.9001363635361</v>
      </c>
      <c r="M176" s="39">
        <f t="shared" si="22"/>
        <v>3132.9001363635361</v>
      </c>
      <c r="N176" s="39">
        <f t="shared" si="23"/>
        <v>9815063.2644266635</v>
      </c>
      <c r="O176" s="36"/>
      <c r="P176" s="7">
        <f t="shared" si="16"/>
        <v>3132.9001363635361</v>
      </c>
      <c r="Q176" s="7">
        <f t="shared" si="17"/>
        <v>9815063.2644266635</v>
      </c>
    </row>
    <row r="177" spans="1:17">
      <c r="A177" s="7" t="s">
        <v>11</v>
      </c>
      <c r="B177" s="7">
        <v>19950</v>
      </c>
      <c r="C177" s="7">
        <f t="shared" si="18"/>
        <v>0</v>
      </c>
      <c r="D177" s="7">
        <f t="shared" si="19"/>
        <v>1</v>
      </c>
      <c r="E177" s="7">
        <v>8</v>
      </c>
      <c r="F177" s="7">
        <v>8574</v>
      </c>
      <c r="G177" s="7">
        <v>110</v>
      </c>
      <c r="H177" s="7">
        <v>1130</v>
      </c>
      <c r="I177" s="7">
        <v>1600</v>
      </c>
      <c r="J177" s="7">
        <v>0</v>
      </c>
      <c r="K177" s="39">
        <f t="shared" si="20"/>
        <v>18836.833488885368</v>
      </c>
      <c r="L177" s="9">
        <f t="shared" si="21"/>
        <v>-1113.1665111146322</v>
      </c>
      <c r="M177" s="39">
        <f t="shared" si="22"/>
        <v>1113.1665111146322</v>
      </c>
      <c r="N177" s="39">
        <f t="shared" si="23"/>
        <v>1239139.6814671224</v>
      </c>
      <c r="O177" s="36"/>
      <c r="P177" s="7">
        <f t="shared" si="16"/>
        <v>1113.1665111146322</v>
      </c>
      <c r="Q177" s="7">
        <f t="shared" si="17"/>
        <v>1239139.6814671224</v>
      </c>
    </row>
    <row r="178" spans="1:17">
      <c r="A178" s="7" t="s">
        <v>11</v>
      </c>
      <c r="B178" s="7">
        <v>18950</v>
      </c>
      <c r="C178" s="7">
        <f t="shared" si="18"/>
        <v>0</v>
      </c>
      <c r="D178" s="7">
        <f t="shared" si="19"/>
        <v>1</v>
      </c>
      <c r="E178" s="7">
        <v>8</v>
      </c>
      <c r="F178" s="7">
        <v>7000</v>
      </c>
      <c r="G178" s="7">
        <v>110</v>
      </c>
      <c r="H178" s="7">
        <v>1115</v>
      </c>
      <c r="I178" s="7">
        <v>1600</v>
      </c>
      <c r="J178" s="7">
        <v>0</v>
      </c>
      <c r="K178" s="39">
        <f t="shared" si="20"/>
        <v>18563.343980055335</v>
      </c>
      <c r="L178" s="9">
        <f t="shared" si="21"/>
        <v>-386.65601994466488</v>
      </c>
      <c r="M178" s="39">
        <f t="shared" si="22"/>
        <v>386.65601994466488</v>
      </c>
      <c r="N178" s="39">
        <f t="shared" si="23"/>
        <v>149502.8777594491</v>
      </c>
      <c r="O178" s="36"/>
      <c r="P178" s="7">
        <f t="shared" si="16"/>
        <v>386.65601994466488</v>
      </c>
      <c r="Q178" s="7">
        <f t="shared" si="17"/>
        <v>149502.8777594491</v>
      </c>
    </row>
    <row r="179" spans="1:17">
      <c r="A179" s="7" t="s">
        <v>11</v>
      </c>
      <c r="B179" s="7">
        <v>19950</v>
      </c>
      <c r="C179" s="7">
        <f t="shared" si="18"/>
        <v>0</v>
      </c>
      <c r="D179" s="7">
        <f t="shared" si="19"/>
        <v>1</v>
      </c>
      <c r="E179" s="7">
        <v>7</v>
      </c>
      <c r="F179" s="7">
        <v>6250</v>
      </c>
      <c r="G179" s="7">
        <v>110</v>
      </c>
      <c r="H179" s="7">
        <v>1115</v>
      </c>
      <c r="I179" s="7">
        <v>1600</v>
      </c>
      <c r="J179" s="7">
        <v>0</v>
      </c>
      <c r="K179" s="39">
        <f t="shared" si="20"/>
        <v>18697.665163686168</v>
      </c>
      <c r="L179" s="9">
        <f t="shared" si="21"/>
        <v>-1252.3348363138321</v>
      </c>
      <c r="M179" s="39">
        <f t="shared" si="22"/>
        <v>1252.3348363138321</v>
      </c>
      <c r="N179" s="39">
        <f t="shared" si="23"/>
        <v>1568342.5422451925</v>
      </c>
      <c r="O179" s="36"/>
      <c r="P179" s="7">
        <f t="shared" si="16"/>
        <v>1252.3348363138321</v>
      </c>
      <c r="Q179" s="7">
        <f t="shared" si="17"/>
        <v>1568342.5422451925</v>
      </c>
    </row>
    <row r="180" spans="1:17">
      <c r="A180" s="7" t="s">
        <v>11</v>
      </c>
      <c r="B180" s="7">
        <v>21950</v>
      </c>
      <c r="C180" s="7">
        <f t="shared" si="18"/>
        <v>0</v>
      </c>
      <c r="D180" s="7">
        <f t="shared" si="19"/>
        <v>1</v>
      </c>
      <c r="E180" s="7">
        <v>8</v>
      </c>
      <c r="F180" s="7">
        <v>5000</v>
      </c>
      <c r="G180" s="7">
        <v>110</v>
      </c>
      <c r="H180" s="7">
        <v>1130</v>
      </c>
      <c r="I180" s="7">
        <v>1600</v>
      </c>
      <c r="J180" s="7">
        <v>0</v>
      </c>
      <c r="K180" s="39">
        <f t="shared" si="20"/>
        <v>18894.929021537413</v>
      </c>
      <c r="L180" s="9">
        <f t="shared" si="21"/>
        <v>-3055.0709784625869</v>
      </c>
      <c r="M180" s="39">
        <f t="shared" si="22"/>
        <v>3055.0709784625869</v>
      </c>
      <c r="N180" s="39">
        <f t="shared" si="23"/>
        <v>9333458.6834443491</v>
      </c>
      <c r="O180" s="36"/>
      <c r="P180" s="7">
        <f t="shared" si="16"/>
        <v>3055.0709784625869</v>
      </c>
      <c r="Q180" s="7">
        <f t="shared" si="17"/>
        <v>9333458.6834443491</v>
      </c>
    </row>
    <row r="181" spans="1:17">
      <c r="A181" s="7" t="s">
        <v>11</v>
      </c>
      <c r="B181" s="7">
        <v>22500</v>
      </c>
      <c r="C181" s="7">
        <f t="shared" si="18"/>
        <v>0</v>
      </c>
      <c r="D181" s="7">
        <f t="shared" si="19"/>
        <v>1</v>
      </c>
      <c r="E181" s="7">
        <v>6</v>
      </c>
      <c r="F181" s="7">
        <v>3000</v>
      </c>
      <c r="G181" s="7">
        <v>110</v>
      </c>
      <c r="H181" s="7">
        <v>1130</v>
      </c>
      <c r="I181" s="7">
        <v>1600</v>
      </c>
      <c r="J181" s="7">
        <v>0</v>
      </c>
      <c r="K181" s="39">
        <f t="shared" si="20"/>
        <v>19171.698911553984</v>
      </c>
      <c r="L181" s="9">
        <f t="shared" si="21"/>
        <v>-3328.3010884460164</v>
      </c>
      <c r="M181" s="39">
        <f t="shared" si="22"/>
        <v>3328.3010884460164</v>
      </c>
      <c r="N181" s="39">
        <f t="shared" si="23"/>
        <v>11077588.135350937</v>
      </c>
      <c r="O181" s="36"/>
      <c r="P181" s="7">
        <f t="shared" si="16"/>
        <v>3328.3010884460164</v>
      </c>
      <c r="Q181" s="7">
        <f t="shared" si="17"/>
        <v>11077588.135350937</v>
      </c>
    </row>
    <row r="182" spans="1:17">
      <c r="A182" s="7" t="s">
        <v>11</v>
      </c>
      <c r="B182" s="7">
        <v>18500</v>
      </c>
      <c r="C182" s="7">
        <f t="shared" si="18"/>
        <v>0</v>
      </c>
      <c r="D182" s="7">
        <f t="shared" si="19"/>
        <v>1</v>
      </c>
      <c r="E182" s="7">
        <v>7</v>
      </c>
      <c r="F182" s="7">
        <v>2000</v>
      </c>
      <c r="G182" s="7">
        <v>110</v>
      </c>
      <c r="H182" s="7">
        <v>1075</v>
      </c>
      <c r="I182" s="7">
        <v>1600</v>
      </c>
      <c r="J182" s="7">
        <v>0</v>
      </c>
      <c r="K182" s="39">
        <f t="shared" si="20"/>
        <v>17969.215905869591</v>
      </c>
      <c r="L182" s="9">
        <f t="shared" si="21"/>
        <v>-530.78409413040936</v>
      </c>
      <c r="M182" s="39">
        <f t="shared" si="22"/>
        <v>530.78409413040936</v>
      </c>
      <c r="N182" s="39">
        <f t="shared" si="23"/>
        <v>281731.75458183925</v>
      </c>
      <c r="O182" s="36"/>
      <c r="P182" s="7">
        <f t="shared" si="16"/>
        <v>530.78409413040936</v>
      </c>
      <c r="Q182" s="7">
        <f t="shared" si="17"/>
        <v>281731.75458183925</v>
      </c>
    </row>
    <row r="183" spans="1:17">
      <c r="A183" s="7" t="s">
        <v>11</v>
      </c>
      <c r="B183" s="7">
        <v>18700</v>
      </c>
      <c r="C183" s="7">
        <f t="shared" si="18"/>
        <v>0</v>
      </c>
      <c r="D183" s="7">
        <f t="shared" si="19"/>
        <v>1</v>
      </c>
      <c r="E183" s="7">
        <v>7</v>
      </c>
      <c r="F183" s="7">
        <v>450</v>
      </c>
      <c r="G183" s="7">
        <v>97</v>
      </c>
      <c r="H183" s="7">
        <v>1110</v>
      </c>
      <c r="I183" s="7">
        <v>1400</v>
      </c>
      <c r="J183" s="7">
        <v>0</v>
      </c>
      <c r="K183" s="39">
        <f t="shared" si="20"/>
        <v>18734.281085705567</v>
      </c>
      <c r="L183" s="9">
        <f t="shared" si="21"/>
        <v>34.281085705566511</v>
      </c>
      <c r="M183" s="39">
        <f t="shared" si="22"/>
        <v>34.281085705566511</v>
      </c>
      <c r="N183" s="39">
        <f t="shared" si="23"/>
        <v>1175.1928371523966</v>
      </c>
      <c r="O183" s="36"/>
      <c r="P183" s="7">
        <f t="shared" si="16"/>
        <v>34.281085705566511</v>
      </c>
      <c r="Q183" s="7">
        <f t="shared" si="17"/>
        <v>1175.1928371523966</v>
      </c>
    </row>
    <row r="184" spans="1:17">
      <c r="A184" s="7" t="s">
        <v>11</v>
      </c>
      <c r="B184" s="7">
        <v>21125</v>
      </c>
      <c r="C184" s="7">
        <f t="shared" si="18"/>
        <v>0</v>
      </c>
      <c r="D184" s="7">
        <f t="shared" si="19"/>
        <v>1</v>
      </c>
      <c r="E184" s="7">
        <v>2</v>
      </c>
      <c r="F184" s="7">
        <v>225</v>
      </c>
      <c r="G184" s="7">
        <v>97</v>
      </c>
      <c r="H184" s="7">
        <v>1110</v>
      </c>
      <c r="I184" s="7">
        <v>1400</v>
      </c>
      <c r="J184" s="7">
        <v>0</v>
      </c>
      <c r="K184" s="39">
        <f t="shared" si="20"/>
        <v>19348.587968437667</v>
      </c>
      <c r="L184" s="9">
        <f t="shared" si="21"/>
        <v>-1776.4120315623331</v>
      </c>
      <c r="M184" s="39">
        <f t="shared" si="22"/>
        <v>1776.4120315623331</v>
      </c>
      <c r="N184" s="39">
        <f t="shared" si="23"/>
        <v>3155639.7058794159</v>
      </c>
      <c r="O184" s="36"/>
      <c r="P184" s="7">
        <f t="shared" si="16"/>
        <v>1776.4120315623331</v>
      </c>
      <c r="Q184" s="7">
        <f t="shared" si="17"/>
        <v>3155639.7058794159</v>
      </c>
    </row>
    <row r="185" spans="1:17">
      <c r="A185" s="7" t="s">
        <v>11</v>
      </c>
      <c r="B185" s="7">
        <v>21500</v>
      </c>
      <c r="C185" s="7">
        <f t="shared" si="18"/>
        <v>0</v>
      </c>
      <c r="D185" s="7">
        <f t="shared" si="19"/>
        <v>1</v>
      </c>
      <c r="E185" s="7">
        <v>2</v>
      </c>
      <c r="F185" s="7">
        <v>15</v>
      </c>
      <c r="G185" s="7">
        <v>110</v>
      </c>
      <c r="H185" s="7">
        <v>1130</v>
      </c>
      <c r="I185" s="7">
        <v>1600</v>
      </c>
      <c r="J185" s="7">
        <v>0</v>
      </c>
      <c r="K185" s="39">
        <f t="shared" si="20"/>
        <v>19708.739820394669</v>
      </c>
      <c r="L185" s="9">
        <f t="shared" si="21"/>
        <v>-1791.2601796053314</v>
      </c>
      <c r="M185" s="39">
        <f t="shared" si="22"/>
        <v>1791.2601796053314</v>
      </c>
      <c r="N185" s="39">
        <f t="shared" si="23"/>
        <v>3208613.0310397241</v>
      </c>
      <c r="O185" s="36"/>
      <c r="P185" s="7">
        <f t="shared" si="16"/>
        <v>1791.2601796053314</v>
      </c>
      <c r="Q185" s="7">
        <f t="shared" si="17"/>
        <v>3208613.0310397241</v>
      </c>
    </row>
    <row r="186" spans="1:17">
      <c r="A186" s="7" t="s">
        <v>11</v>
      </c>
      <c r="B186" s="7">
        <v>17795</v>
      </c>
      <c r="C186" s="7">
        <f t="shared" si="18"/>
        <v>0</v>
      </c>
      <c r="D186" s="7">
        <f t="shared" si="19"/>
        <v>1</v>
      </c>
      <c r="E186" s="7">
        <v>1</v>
      </c>
      <c r="F186" s="7">
        <v>1</v>
      </c>
      <c r="G186" s="7">
        <v>98</v>
      </c>
      <c r="H186" s="7">
        <v>1100</v>
      </c>
      <c r="I186" s="7">
        <v>1400</v>
      </c>
      <c r="J186" s="7">
        <v>0</v>
      </c>
      <c r="K186" s="39">
        <f t="shared" si="20"/>
        <v>19335.868943166293</v>
      </c>
      <c r="L186" s="9">
        <f t="shared" si="21"/>
        <v>1540.8689431662933</v>
      </c>
      <c r="M186" s="39">
        <f t="shared" si="22"/>
        <v>1540.8689431662933</v>
      </c>
      <c r="N186" s="39">
        <f t="shared" si="23"/>
        <v>2374277.1000144095</v>
      </c>
      <c r="O186" s="36"/>
      <c r="P186" s="7">
        <f t="shared" si="16"/>
        <v>1540.8689431662933</v>
      </c>
      <c r="Q186" s="7">
        <f t="shared" si="17"/>
        <v>2374277.1000144095</v>
      </c>
    </row>
    <row r="187" spans="1:17">
      <c r="A187" s="7" t="s">
        <v>11</v>
      </c>
      <c r="B187" s="7">
        <v>18245</v>
      </c>
      <c r="C187" s="7">
        <f t="shared" si="18"/>
        <v>0</v>
      </c>
      <c r="D187" s="7">
        <f t="shared" si="19"/>
        <v>1</v>
      </c>
      <c r="E187" s="7">
        <v>1</v>
      </c>
      <c r="F187" s="7">
        <v>1</v>
      </c>
      <c r="G187" s="7">
        <v>110</v>
      </c>
      <c r="H187" s="7">
        <v>1075</v>
      </c>
      <c r="I187" s="7">
        <v>1600</v>
      </c>
      <c r="J187" s="7">
        <v>0</v>
      </c>
      <c r="K187" s="39">
        <f t="shared" si="20"/>
        <v>18734.489138834564</v>
      </c>
      <c r="L187" s="9">
        <f t="shared" si="21"/>
        <v>489.48913883456407</v>
      </c>
      <c r="M187" s="39">
        <f t="shared" si="22"/>
        <v>489.48913883456407</v>
      </c>
      <c r="N187" s="39">
        <f t="shared" si="23"/>
        <v>239599.61703700313</v>
      </c>
      <c r="O187" s="36"/>
      <c r="P187" s="7">
        <f t="shared" si="16"/>
        <v>489.48913883456407</v>
      </c>
      <c r="Q187" s="7">
        <f t="shared" si="17"/>
        <v>239599.61703700313</v>
      </c>
    </row>
    <row r="188" spans="1:17">
      <c r="A188" s="7" t="s">
        <v>10</v>
      </c>
      <c r="B188" s="7">
        <v>6950</v>
      </c>
      <c r="C188" s="7">
        <f t="shared" si="18"/>
        <v>1</v>
      </c>
      <c r="D188" s="7">
        <f t="shared" si="19"/>
        <v>0</v>
      </c>
      <c r="E188" s="7">
        <v>43</v>
      </c>
      <c r="F188" s="7">
        <v>243000</v>
      </c>
      <c r="G188" s="7">
        <v>69</v>
      </c>
      <c r="H188" s="7">
        <v>1110</v>
      </c>
      <c r="I188" s="7">
        <v>1900</v>
      </c>
      <c r="J188" s="7">
        <v>0</v>
      </c>
      <c r="K188" s="39">
        <f t="shared" si="20"/>
        <v>8881.3448926154288</v>
      </c>
      <c r="L188" s="9">
        <f t="shared" si="21"/>
        <v>1931.3448926154288</v>
      </c>
      <c r="M188" s="39">
        <f t="shared" si="22"/>
        <v>1931.3448926154288</v>
      </c>
      <c r="N188" s="39">
        <f t="shared" si="23"/>
        <v>3730093.0942317019</v>
      </c>
      <c r="O188" s="36"/>
      <c r="P188" s="7">
        <f t="shared" si="16"/>
        <v>1931.3448926154288</v>
      </c>
      <c r="Q188" s="7">
        <f t="shared" si="17"/>
        <v>3730093.0942317019</v>
      </c>
    </row>
    <row r="189" spans="1:17">
      <c r="A189" s="7" t="s">
        <v>10</v>
      </c>
      <c r="B189" s="7">
        <v>9500</v>
      </c>
      <c r="C189" s="7">
        <f t="shared" si="18"/>
        <v>1</v>
      </c>
      <c r="D189" s="7">
        <f t="shared" si="19"/>
        <v>0</v>
      </c>
      <c r="E189" s="7">
        <v>38</v>
      </c>
      <c r="F189" s="7">
        <v>180638</v>
      </c>
      <c r="G189" s="7">
        <v>90</v>
      </c>
      <c r="H189" s="7">
        <v>1160</v>
      </c>
      <c r="I189" s="7">
        <v>2000</v>
      </c>
      <c r="J189" s="7">
        <v>0</v>
      </c>
      <c r="K189" s="39">
        <f t="shared" si="20"/>
        <v>12364.545943115392</v>
      </c>
      <c r="L189" s="9">
        <f t="shared" si="21"/>
        <v>2864.5459431153922</v>
      </c>
      <c r="M189" s="39">
        <f t="shared" si="22"/>
        <v>2864.5459431153922</v>
      </c>
      <c r="N189" s="39">
        <f t="shared" si="23"/>
        <v>8205623.4602188515</v>
      </c>
      <c r="O189" s="36"/>
      <c r="P189" s="7">
        <f t="shared" si="16"/>
        <v>2864.5459431153922</v>
      </c>
      <c r="Q189" s="7">
        <f t="shared" si="17"/>
        <v>8205623.4602188515</v>
      </c>
    </row>
    <row r="190" spans="1:17">
      <c r="A190" s="7" t="s">
        <v>10</v>
      </c>
      <c r="B190" s="7">
        <v>11950</v>
      </c>
      <c r="C190" s="7">
        <f t="shared" si="18"/>
        <v>1</v>
      </c>
      <c r="D190" s="7">
        <f t="shared" si="19"/>
        <v>0</v>
      </c>
      <c r="E190" s="7">
        <v>40</v>
      </c>
      <c r="F190" s="7">
        <v>179860</v>
      </c>
      <c r="G190" s="7">
        <v>90</v>
      </c>
      <c r="H190" s="7">
        <v>1205</v>
      </c>
      <c r="I190" s="7">
        <v>2000</v>
      </c>
      <c r="J190" s="7">
        <v>0</v>
      </c>
      <c r="K190" s="39">
        <f t="shared" si="20"/>
        <v>13030.157420912468</v>
      </c>
      <c r="L190" s="9">
        <f t="shared" si="21"/>
        <v>1080.1574209124683</v>
      </c>
      <c r="M190" s="39">
        <f t="shared" si="22"/>
        <v>1080.1574209124683</v>
      </c>
      <c r="N190" s="39">
        <f t="shared" si="23"/>
        <v>1166740.0539522753</v>
      </c>
      <c r="O190" s="36"/>
      <c r="P190" s="7">
        <f t="shared" si="16"/>
        <v>1080.1574209124683</v>
      </c>
      <c r="Q190" s="7">
        <f t="shared" si="17"/>
        <v>1166740.0539522753</v>
      </c>
    </row>
    <row r="191" spans="1:17">
      <c r="A191" s="7" t="s">
        <v>12</v>
      </c>
      <c r="B191" s="7">
        <v>7750</v>
      </c>
      <c r="C191" s="7">
        <f t="shared" si="18"/>
        <v>0</v>
      </c>
      <c r="D191" s="7">
        <f t="shared" si="19"/>
        <v>0</v>
      </c>
      <c r="E191" s="7">
        <v>43</v>
      </c>
      <c r="F191" s="7">
        <v>178858</v>
      </c>
      <c r="G191" s="7">
        <v>110</v>
      </c>
      <c r="H191" s="7">
        <v>1084</v>
      </c>
      <c r="I191" s="7">
        <v>1600</v>
      </c>
      <c r="J191" s="7">
        <v>0</v>
      </c>
      <c r="K191" s="39">
        <f t="shared" si="20"/>
        <v>9764.9878729414158</v>
      </c>
      <c r="L191" s="9">
        <f t="shared" si="21"/>
        <v>2014.9878729414158</v>
      </c>
      <c r="M191" s="39">
        <f t="shared" si="22"/>
        <v>2014.9878729414158</v>
      </c>
      <c r="N191" s="39">
        <f t="shared" si="23"/>
        <v>4060176.1281009712</v>
      </c>
      <c r="O191" s="36"/>
      <c r="P191" s="7">
        <f t="shared" si="16"/>
        <v>2014.9878729414158</v>
      </c>
      <c r="Q191" s="7">
        <f t="shared" si="17"/>
        <v>4060176.1281009712</v>
      </c>
    </row>
    <row r="192" spans="1:17">
      <c r="A192" s="7" t="s">
        <v>10</v>
      </c>
      <c r="B192" s="7">
        <v>11950</v>
      </c>
      <c r="C192" s="7">
        <f t="shared" si="18"/>
        <v>1</v>
      </c>
      <c r="D192" s="7">
        <f t="shared" si="19"/>
        <v>0</v>
      </c>
      <c r="E192" s="7">
        <v>40</v>
      </c>
      <c r="F192" s="7">
        <v>161000</v>
      </c>
      <c r="G192" s="7">
        <v>69</v>
      </c>
      <c r="H192" s="7">
        <v>1105</v>
      </c>
      <c r="I192" s="7">
        <v>1900</v>
      </c>
      <c r="J192" s="7">
        <v>0</v>
      </c>
      <c r="K192" s="39">
        <f t="shared" si="20"/>
        <v>10480.956672760794</v>
      </c>
      <c r="L192" s="9">
        <f t="shared" si="21"/>
        <v>-1469.0433272392056</v>
      </c>
      <c r="M192" s="39">
        <f t="shared" si="22"/>
        <v>1469.0433272392056</v>
      </c>
      <c r="N192" s="39">
        <f t="shared" si="23"/>
        <v>2158088.2973060356</v>
      </c>
      <c r="O192" s="36"/>
      <c r="P192" s="7">
        <f t="shared" si="16"/>
        <v>1469.0433272392056</v>
      </c>
      <c r="Q192" s="7">
        <f t="shared" si="17"/>
        <v>2158088.2973060356</v>
      </c>
    </row>
    <row r="193" spans="1:17">
      <c r="A193" s="7" t="s">
        <v>10</v>
      </c>
      <c r="B193" s="7">
        <v>4350</v>
      </c>
      <c r="C193" s="7">
        <f t="shared" si="18"/>
        <v>1</v>
      </c>
      <c r="D193" s="7">
        <f t="shared" si="19"/>
        <v>0</v>
      </c>
      <c r="E193" s="7">
        <v>44</v>
      </c>
      <c r="F193" s="7">
        <v>158320</v>
      </c>
      <c r="G193" s="7">
        <v>69</v>
      </c>
      <c r="H193" s="7">
        <v>1110</v>
      </c>
      <c r="I193" s="7">
        <v>1800</v>
      </c>
      <c r="J193" s="7">
        <v>0</v>
      </c>
      <c r="K193" s="39">
        <f t="shared" si="20"/>
        <v>10552.512495733377</v>
      </c>
      <c r="L193" s="9">
        <f t="shared" si="21"/>
        <v>6202.5124957333774</v>
      </c>
      <c r="M193" s="39">
        <f t="shared" si="22"/>
        <v>6202.5124957333774</v>
      </c>
      <c r="N193" s="39">
        <f t="shared" si="23"/>
        <v>38471161.259728692</v>
      </c>
      <c r="O193" s="36"/>
      <c r="P193" s="7">
        <f t="shared" si="16"/>
        <v>6202.5124957333774</v>
      </c>
      <c r="Q193" s="7">
        <f t="shared" si="17"/>
        <v>38471161.259728692</v>
      </c>
    </row>
    <row r="194" spans="1:17">
      <c r="A194" s="7" t="s">
        <v>10</v>
      </c>
      <c r="B194" s="7">
        <v>4750</v>
      </c>
      <c r="C194" s="7">
        <f t="shared" si="18"/>
        <v>1</v>
      </c>
      <c r="D194" s="7">
        <f t="shared" si="19"/>
        <v>0</v>
      </c>
      <c r="E194" s="7">
        <v>44</v>
      </c>
      <c r="F194" s="7">
        <v>131273</v>
      </c>
      <c r="G194" s="7">
        <v>69</v>
      </c>
      <c r="H194" s="7">
        <v>1110</v>
      </c>
      <c r="I194" s="7">
        <v>1800</v>
      </c>
      <c r="J194" s="7">
        <v>0</v>
      </c>
      <c r="K194" s="39">
        <f t="shared" si="20"/>
        <v>10992.162711637096</v>
      </c>
      <c r="L194" s="9">
        <f t="shared" si="21"/>
        <v>6242.1627116370964</v>
      </c>
      <c r="M194" s="39">
        <f t="shared" si="22"/>
        <v>6242.1627116370964</v>
      </c>
      <c r="N194" s="39">
        <f t="shared" si="23"/>
        <v>38964595.318552591</v>
      </c>
      <c r="O194" s="36"/>
      <c r="P194" s="7">
        <f t="shared" ref="P194:P257" si="24">ABS(B194-K194)</f>
        <v>6242.1627116370964</v>
      </c>
      <c r="Q194" s="7">
        <f t="shared" ref="Q194:Q257" si="25">POWER(B194-K194,2)</f>
        <v>38964595.318552591</v>
      </c>
    </row>
    <row r="195" spans="1:17">
      <c r="A195" s="7" t="s">
        <v>10</v>
      </c>
      <c r="B195" s="7">
        <v>11750</v>
      </c>
      <c r="C195" s="7">
        <f t="shared" ref="C195:C258" si="26">IF(A195=C$1,1,0)</f>
        <v>1</v>
      </c>
      <c r="D195" s="7">
        <f t="shared" ref="D195:D258" si="27">IF(A195=$D$1,1,0)</f>
        <v>0</v>
      </c>
      <c r="E195" s="7">
        <v>40</v>
      </c>
      <c r="F195" s="7">
        <v>130062</v>
      </c>
      <c r="G195" s="7">
        <v>69</v>
      </c>
      <c r="H195" s="7">
        <v>1140</v>
      </c>
      <c r="I195" s="7">
        <v>1900</v>
      </c>
      <c r="J195" s="7">
        <v>0</v>
      </c>
      <c r="K195" s="39">
        <f t="shared" ref="K195:K258" si="28">$V$4+$W$4*C195+$X$4*D195+$Y$4*E195+$Z$4*F195+$AA$4*G195+$AB$4*H195+$AC$4*I195+$AD$4*J195</f>
        <v>11681.696821822266</v>
      </c>
      <c r="L195" s="9">
        <f t="shared" ref="L195:L258" si="29">K195-B195</f>
        <v>-68.303178177733571</v>
      </c>
      <c r="M195" s="39">
        <f t="shared" ref="M195:M258" si="30">ABS(L195)</f>
        <v>68.303178177733571</v>
      </c>
      <c r="N195" s="39">
        <f t="shared" ref="N195:N258" si="31">POWER(L195,2)</f>
        <v>4665.3241491792196</v>
      </c>
      <c r="O195" s="36"/>
      <c r="P195" s="7">
        <f t="shared" si="24"/>
        <v>68.303178177733571</v>
      </c>
      <c r="Q195" s="7">
        <f t="shared" si="25"/>
        <v>4665.3241491792196</v>
      </c>
    </row>
    <row r="196" spans="1:17">
      <c r="A196" s="7" t="s">
        <v>10</v>
      </c>
      <c r="B196" s="7">
        <v>13250</v>
      </c>
      <c r="C196" s="7">
        <f t="shared" si="26"/>
        <v>1</v>
      </c>
      <c r="D196" s="7">
        <f t="shared" si="27"/>
        <v>0</v>
      </c>
      <c r="E196" s="7">
        <v>41</v>
      </c>
      <c r="F196" s="7">
        <v>123425</v>
      </c>
      <c r="G196" s="7">
        <v>69</v>
      </c>
      <c r="H196" s="7">
        <v>1140</v>
      </c>
      <c r="I196" s="7">
        <v>1900</v>
      </c>
      <c r="J196" s="7">
        <v>0</v>
      </c>
      <c r="K196" s="39">
        <f t="shared" si="28"/>
        <v>11667.451659372369</v>
      </c>
      <c r="L196" s="9">
        <f t="shared" si="29"/>
        <v>-1582.5483406276308</v>
      </c>
      <c r="M196" s="39">
        <f t="shared" si="30"/>
        <v>1582.5483406276308</v>
      </c>
      <c r="N196" s="39">
        <f t="shared" si="31"/>
        <v>2504459.2504232675</v>
      </c>
      <c r="O196" s="36"/>
      <c r="P196" s="7">
        <f t="shared" si="24"/>
        <v>1582.5483406276308</v>
      </c>
      <c r="Q196" s="7">
        <f t="shared" si="25"/>
        <v>2504459.2504232675</v>
      </c>
    </row>
    <row r="197" spans="1:17">
      <c r="A197" s="7" t="s">
        <v>11</v>
      </c>
      <c r="B197" s="7">
        <v>11950</v>
      </c>
      <c r="C197" s="7">
        <f t="shared" si="26"/>
        <v>0</v>
      </c>
      <c r="D197" s="7">
        <f t="shared" si="27"/>
        <v>1</v>
      </c>
      <c r="E197" s="7">
        <v>37</v>
      </c>
      <c r="F197" s="7">
        <v>118217</v>
      </c>
      <c r="G197" s="7">
        <v>110</v>
      </c>
      <c r="H197" s="7">
        <v>1075</v>
      </c>
      <c r="I197" s="7">
        <v>1600</v>
      </c>
      <c r="J197" s="7">
        <v>0</v>
      </c>
      <c r="K197" s="39">
        <f t="shared" si="28"/>
        <v>12416.206296902117</v>
      </c>
      <c r="L197" s="9">
        <f t="shared" si="29"/>
        <v>466.20629690211717</v>
      </c>
      <c r="M197" s="39">
        <f t="shared" si="30"/>
        <v>466.20629690211717</v>
      </c>
      <c r="N197" s="39">
        <f t="shared" si="31"/>
        <v>217348.31127118503</v>
      </c>
      <c r="O197" s="36"/>
      <c r="P197" s="7">
        <f t="shared" si="24"/>
        <v>466.20629690211717</v>
      </c>
      <c r="Q197" s="7">
        <f t="shared" si="25"/>
        <v>217348.31127118503</v>
      </c>
    </row>
    <row r="198" spans="1:17">
      <c r="A198" s="7" t="s">
        <v>10</v>
      </c>
      <c r="B198" s="7">
        <v>11900</v>
      </c>
      <c r="C198" s="7">
        <f t="shared" si="26"/>
        <v>1</v>
      </c>
      <c r="D198" s="7">
        <f t="shared" si="27"/>
        <v>0</v>
      </c>
      <c r="E198" s="7">
        <v>44</v>
      </c>
      <c r="F198" s="7">
        <v>110000</v>
      </c>
      <c r="G198" s="7">
        <v>69</v>
      </c>
      <c r="H198" s="7">
        <v>1095</v>
      </c>
      <c r="I198" s="7">
        <v>1900</v>
      </c>
      <c r="J198" s="7">
        <v>0</v>
      </c>
      <c r="K198" s="39">
        <f t="shared" si="28"/>
        <v>10622.061095458672</v>
      </c>
      <c r="L198" s="9">
        <f t="shared" si="29"/>
        <v>-1277.9389045413282</v>
      </c>
      <c r="M198" s="39">
        <f t="shared" si="30"/>
        <v>1277.9389045413282</v>
      </c>
      <c r="N198" s="39">
        <f t="shared" si="31"/>
        <v>1633127.8437402898</v>
      </c>
      <c r="O198" s="36"/>
      <c r="P198" s="7">
        <f t="shared" si="24"/>
        <v>1277.9389045413282</v>
      </c>
      <c r="Q198" s="7">
        <f t="shared" si="25"/>
        <v>1633127.8437402898</v>
      </c>
    </row>
    <row r="199" spans="1:17">
      <c r="A199" s="7" t="s">
        <v>10</v>
      </c>
      <c r="B199" s="7">
        <v>14750</v>
      </c>
      <c r="C199" s="7">
        <f t="shared" si="26"/>
        <v>1</v>
      </c>
      <c r="D199" s="7">
        <f t="shared" si="27"/>
        <v>0</v>
      </c>
      <c r="E199" s="7">
        <v>39</v>
      </c>
      <c r="F199" s="7">
        <v>108847</v>
      </c>
      <c r="G199" s="7">
        <v>90</v>
      </c>
      <c r="H199" s="7">
        <v>1205</v>
      </c>
      <c r="I199" s="7">
        <v>2000</v>
      </c>
      <c r="J199" s="7">
        <v>0</v>
      </c>
      <c r="K199" s="39">
        <f t="shared" si="28"/>
        <v>14306.606867198798</v>
      </c>
      <c r="L199" s="9">
        <f t="shared" si="29"/>
        <v>-443.39313280120223</v>
      </c>
      <c r="M199" s="39">
        <f t="shared" si="30"/>
        <v>443.39313280120223</v>
      </c>
      <c r="N199" s="39">
        <f t="shared" si="31"/>
        <v>196597.47021526456</v>
      </c>
      <c r="O199" s="36"/>
      <c r="P199" s="7">
        <f t="shared" si="24"/>
        <v>443.39313280120223</v>
      </c>
      <c r="Q199" s="7">
        <f t="shared" si="25"/>
        <v>196597.47021526456</v>
      </c>
    </row>
    <row r="200" spans="1:17">
      <c r="A200" s="7" t="s">
        <v>11</v>
      </c>
      <c r="B200" s="7">
        <v>9950</v>
      </c>
      <c r="C200" s="7">
        <f t="shared" si="26"/>
        <v>0</v>
      </c>
      <c r="D200" s="7">
        <f t="shared" si="27"/>
        <v>1</v>
      </c>
      <c r="E200" s="7">
        <v>42</v>
      </c>
      <c r="F200" s="7">
        <v>105699</v>
      </c>
      <c r="G200" s="7">
        <v>97</v>
      </c>
      <c r="H200" s="7">
        <v>1025</v>
      </c>
      <c r="I200" s="7">
        <v>1400</v>
      </c>
      <c r="J200" s="7">
        <v>0</v>
      </c>
      <c r="K200" s="39">
        <f t="shared" si="28"/>
        <v>11054.149265776599</v>
      </c>
      <c r="L200" s="9">
        <f t="shared" si="29"/>
        <v>1104.1492657765993</v>
      </c>
      <c r="M200" s="39">
        <f t="shared" si="30"/>
        <v>1104.1492657765993</v>
      </c>
      <c r="N200" s="39">
        <f t="shared" si="31"/>
        <v>1219145.6011150035</v>
      </c>
      <c r="O200" s="36"/>
      <c r="P200" s="7">
        <f t="shared" si="24"/>
        <v>1104.1492657765993</v>
      </c>
      <c r="Q200" s="7">
        <f t="shared" si="25"/>
        <v>1219145.6011150035</v>
      </c>
    </row>
    <row r="201" spans="1:17">
      <c r="A201" s="7" t="s">
        <v>12</v>
      </c>
      <c r="B201" s="7">
        <v>11950</v>
      </c>
      <c r="C201" s="7">
        <f t="shared" si="26"/>
        <v>0</v>
      </c>
      <c r="D201" s="7">
        <f t="shared" si="27"/>
        <v>0</v>
      </c>
      <c r="E201" s="7">
        <v>39</v>
      </c>
      <c r="F201" s="7">
        <v>98823</v>
      </c>
      <c r="G201" s="7">
        <v>110</v>
      </c>
      <c r="H201" s="7">
        <v>1119</v>
      </c>
      <c r="I201" s="7">
        <v>1600</v>
      </c>
      <c r="J201" s="7">
        <v>0</v>
      </c>
      <c r="K201" s="39">
        <f t="shared" si="28"/>
        <v>12252.32158939174</v>
      </c>
      <c r="L201" s="9">
        <f t="shared" si="29"/>
        <v>302.32158939174042</v>
      </c>
      <c r="M201" s="39">
        <f t="shared" si="30"/>
        <v>302.32158939174042</v>
      </c>
      <c r="N201" s="39">
        <f t="shared" si="31"/>
        <v>91398.343412348098</v>
      </c>
      <c r="O201" s="36"/>
      <c r="P201" s="7">
        <f t="shared" si="24"/>
        <v>302.32158939174042</v>
      </c>
      <c r="Q201" s="7">
        <f t="shared" si="25"/>
        <v>91398.343412348098</v>
      </c>
    </row>
    <row r="202" spans="1:17">
      <c r="A202" s="7" t="s">
        <v>11</v>
      </c>
      <c r="B202" s="7">
        <v>11495</v>
      </c>
      <c r="C202" s="7">
        <f t="shared" si="26"/>
        <v>0</v>
      </c>
      <c r="D202" s="7">
        <f t="shared" si="27"/>
        <v>1</v>
      </c>
      <c r="E202" s="7">
        <v>44</v>
      </c>
      <c r="F202" s="7">
        <v>96829</v>
      </c>
      <c r="G202" s="7">
        <v>110</v>
      </c>
      <c r="H202" s="7">
        <v>1075</v>
      </c>
      <c r="I202" s="7">
        <v>1600</v>
      </c>
      <c r="J202" s="7">
        <v>0</v>
      </c>
      <c r="K202" s="39">
        <f t="shared" si="28"/>
        <v>11908.9599137765</v>
      </c>
      <c r="L202" s="9">
        <f t="shared" si="29"/>
        <v>413.95991377649989</v>
      </c>
      <c r="M202" s="39">
        <f t="shared" si="30"/>
        <v>413.95991377649989</v>
      </c>
      <c r="N202" s="39">
        <f t="shared" si="31"/>
        <v>171362.81021384723</v>
      </c>
      <c r="O202" s="36"/>
      <c r="P202" s="7">
        <f t="shared" si="24"/>
        <v>413.95991377649989</v>
      </c>
      <c r="Q202" s="7">
        <f t="shared" si="25"/>
        <v>171362.81021384723</v>
      </c>
    </row>
    <row r="203" spans="1:17">
      <c r="A203" s="7" t="s">
        <v>11</v>
      </c>
      <c r="B203" s="7">
        <v>11250</v>
      </c>
      <c r="C203" s="7">
        <f t="shared" si="26"/>
        <v>0</v>
      </c>
      <c r="D203" s="7">
        <f t="shared" si="27"/>
        <v>1</v>
      </c>
      <c r="E203" s="7">
        <v>40</v>
      </c>
      <c r="F203" s="7">
        <v>96518</v>
      </c>
      <c r="G203" s="7">
        <v>97</v>
      </c>
      <c r="H203" s="7">
        <v>1025</v>
      </c>
      <c r="I203" s="7">
        <v>1400</v>
      </c>
      <c r="J203" s="7">
        <v>0</v>
      </c>
      <c r="K203" s="39">
        <f t="shared" si="28"/>
        <v>11447.646637599086</v>
      </c>
      <c r="L203" s="9">
        <f t="shared" si="29"/>
        <v>197.64663759908581</v>
      </c>
      <c r="M203" s="39">
        <f t="shared" si="30"/>
        <v>197.64663759908581</v>
      </c>
      <c r="N203" s="39">
        <f t="shared" si="31"/>
        <v>39064.193354224357</v>
      </c>
      <c r="O203" s="36"/>
      <c r="P203" s="7">
        <f t="shared" si="24"/>
        <v>197.64663759908581</v>
      </c>
      <c r="Q203" s="7">
        <f t="shared" si="25"/>
        <v>39064.193354224357</v>
      </c>
    </row>
    <row r="204" spans="1:17">
      <c r="A204" s="7" t="s">
        <v>11</v>
      </c>
      <c r="B204" s="7">
        <v>10500</v>
      </c>
      <c r="C204" s="7">
        <f t="shared" si="26"/>
        <v>0</v>
      </c>
      <c r="D204" s="7">
        <f t="shared" si="27"/>
        <v>1</v>
      </c>
      <c r="E204" s="7">
        <v>42</v>
      </c>
      <c r="F204" s="7">
        <v>92204</v>
      </c>
      <c r="G204" s="7">
        <v>110</v>
      </c>
      <c r="H204" s="7">
        <v>1075</v>
      </c>
      <c r="I204" s="7">
        <v>1600</v>
      </c>
      <c r="J204" s="7">
        <v>0</v>
      </c>
      <c r="K204" s="39">
        <f t="shared" si="28"/>
        <v>12228.39929825631</v>
      </c>
      <c r="L204" s="9">
        <f t="shared" si="29"/>
        <v>1728.3992982563104</v>
      </c>
      <c r="M204" s="39">
        <f t="shared" si="30"/>
        <v>1728.3992982563104</v>
      </c>
      <c r="N204" s="39">
        <f t="shared" si="31"/>
        <v>2987364.1342129065</v>
      </c>
      <c r="O204" s="36"/>
      <c r="P204" s="7">
        <f t="shared" si="24"/>
        <v>1728.3992982563104</v>
      </c>
      <c r="Q204" s="7">
        <f t="shared" si="25"/>
        <v>2987364.1342129065</v>
      </c>
    </row>
    <row r="205" spans="1:17">
      <c r="A205" s="7" t="s">
        <v>10</v>
      </c>
      <c r="B205" s="7">
        <v>10450</v>
      </c>
      <c r="C205" s="7">
        <f t="shared" si="26"/>
        <v>1</v>
      </c>
      <c r="D205" s="7">
        <f t="shared" si="27"/>
        <v>0</v>
      </c>
      <c r="E205" s="7">
        <v>35</v>
      </c>
      <c r="F205" s="7">
        <v>91456</v>
      </c>
      <c r="G205" s="7">
        <v>69</v>
      </c>
      <c r="H205" s="7">
        <v>1110</v>
      </c>
      <c r="I205" s="7">
        <v>1900</v>
      </c>
      <c r="J205" s="7">
        <v>0</v>
      </c>
      <c r="K205" s="39">
        <f t="shared" si="28"/>
        <v>12321.738705341288</v>
      </c>
      <c r="L205" s="9">
        <f t="shared" si="29"/>
        <v>1871.7387053412876</v>
      </c>
      <c r="M205" s="39">
        <f t="shared" si="30"/>
        <v>1871.7387053412876</v>
      </c>
      <c r="N205" s="39">
        <f t="shared" si="31"/>
        <v>3503405.7810726794</v>
      </c>
      <c r="O205" s="36"/>
      <c r="P205" s="7">
        <f t="shared" si="24"/>
        <v>1871.7387053412876</v>
      </c>
      <c r="Q205" s="7">
        <f t="shared" si="25"/>
        <v>3503405.7810726794</v>
      </c>
    </row>
    <row r="206" spans="1:17">
      <c r="A206" s="7" t="s">
        <v>10</v>
      </c>
      <c r="B206" s="7">
        <v>12950</v>
      </c>
      <c r="C206" s="7">
        <f t="shared" si="26"/>
        <v>1</v>
      </c>
      <c r="D206" s="7">
        <f t="shared" si="27"/>
        <v>0</v>
      </c>
      <c r="E206" s="7">
        <v>43</v>
      </c>
      <c r="F206" s="7">
        <v>89968</v>
      </c>
      <c r="G206" s="7">
        <v>69</v>
      </c>
      <c r="H206" s="7">
        <v>1140</v>
      </c>
      <c r="I206" s="7">
        <v>1900</v>
      </c>
      <c r="J206" s="7">
        <v>0</v>
      </c>
      <c r="K206" s="39">
        <f t="shared" si="28"/>
        <v>11967.036917996988</v>
      </c>
      <c r="L206" s="9">
        <f t="shared" si="29"/>
        <v>-982.96308200301246</v>
      </c>
      <c r="M206" s="39">
        <f t="shared" si="30"/>
        <v>982.96308200301246</v>
      </c>
      <c r="N206" s="39">
        <f t="shared" si="31"/>
        <v>966216.42058086104</v>
      </c>
      <c r="O206" s="36"/>
      <c r="P206" s="7">
        <f t="shared" si="24"/>
        <v>982.96308200301246</v>
      </c>
      <c r="Q206" s="7">
        <f t="shared" si="25"/>
        <v>966216.42058086104</v>
      </c>
    </row>
    <row r="207" spans="1:17">
      <c r="A207" s="7" t="s">
        <v>11</v>
      </c>
      <c r="B207" s="7">
        <v>11500</v>
      </c>
      <c r="C207" s="7">
        <f t="shared" si="26"/>
        <v>0</v>
      </c>
      <c r="D207" s="7">
        <f t="shared" si="27"/>
        <v>1</v>
      </c>
      <c r="E207" s="7">
        <v>44</v>
      </c>
      <c r="F207" s="7">
        <v>89757</v>
      </c>
      <c r="G207" s="7">
        <v>110</v>
      </c>
      <c r="H207" s="7">
        <v>1045</v>
      </c>
      <c r="I207" s="7">
        <v>1600</v>
      </c>
      <c r="J207" s="7">
        <v>0</v>
      </c>
      <c r="K207" s="39">
        <f t="shared" si="28"/>
        <v>11425.765694696907</v>
      </c>
      <c r="L207" s="9">
        <f t="shared" si="29"/>
        <v>-74.234305303092697</v>
      </c>
      <c r="M207" s="39">
        <f t="shared" si="30"/>
        <v>74.234305303092697</v>
      </c>
      <c r="N207" s="39">
        <f t="shared" si="31"/>
        <v>5510.7320838327769</v>
      </c>
      <c r="O207" s="36"/>
      <c r="P207" s="7">
        <f t="shared" si="24"/>
        <v>74.234305303092697</v>
      </c>
      <c r="Q207" s="7">
        <f t="shared" si="25"/>
        <v>5510.7320838327769</v>
      </c>
    </row>
    <row r="208" spans="1:17">
      <c r="A208" s="7" t="s">
        <v>11</v>
      </c>
      <c r="B208" s="7">
        <v>12500</v>
      </c>
      <c r="C208" s="7">
        <f t="shared" si="26"/>
        <v>0</v>
      </c>
      <c r="D208" s="7">
        <f t="shared" si="27"/>
        <v>1</v>
      </c>
      <c r="E208" s="7">
        <v>40</v>
      </c>
      <c r="F208" s="7">
        <v>85389</v>
      </c>
      <c r="G208" s="7">
        <v>110</v>
      </c>
      <c r="H208" s="7">
        <v>1075</v>
      </c>
      <c r="I208" s="7">
        <v>1600</v>
      </c>
      <c r="J208" s="7">
        <v>0</v>
      </c>
      <c r="K208" s="39">
        <f t="shared" si="28"/>
        <v>12583.437232402594</v>
      </c>
      <c r="L208" s="9">
        <f t="shared" si="29"/>
        <v>83.437232402593509</v>
      </c>
      <c r="M208" s="39">
        <f t="shared" si="30"/>
        <v>83.437232402593509</v>
      </c>
      <c r="N208" s="39">
        <f t="shared" si="31"/>
        <v>6961.7717510044004</v>
      </c>
      <c r="O208" s="36"/>
      <c r="P208" s="7">
        <f t="shared" si="24"/>
        <v>83.437232402593509</v>
      </c>
      <c r="Q208" s="7">
        <f t="shared" si="25"/>
        <v>6961.7717510044004</v>
      </c>
    </row>
    <row r="209" spans="1:17">
      <c r="A209" s="7" t="s">
        <v>11</v>
      </c>
      <c r="B209" s="7">
        <v>10950</v>
      </c>
      <c r="C209" s="7">
        <f t="shared" si="26"/>
        <v>0</v>
      </c>
      <c r="D209" s="7">
        <f t="shared" si="27"/>
        <v>1</v>
      </c>
      <c r="E209" s="7">
        <v>43</v>
      </c>
      <c r="F209" s="7">
        <v>85017</v>
      </c>
      <c r="G209" s="7">
        <v>97</v>
      </c>
      <c r="H209" s="7">
        <v>1060</v>
      </c>
      <c r="I209" s="7">
        <v>1400</v>
      </c>
      <c r="J209" s="7">
        <v>0</v>
      </c>
      <c r="K209" s="39">
        <f t="shared" si="28"/>
        <v>11966.047768591019</v>
      </c>
      <c r="L209" s="9">
        <f t="shared" si="29"/>
        <v>1016.0477685910191</v>
      </c>
      <c r="M209" s="39">
        <f t="shared" si="30"/>
        <v>1016.0477685910191</v>
      </c>
      <c r="N209" s="39">
        <f t="shared" si="31"/>
        <v>1032353.0680587891</v>
      </c>
      <c r="O209" s="36"/>
      <c r="P209" s="7">
        <f t="shared" si="24"/>
        <v>1016.0477685910191</v>
      </c>
      <c r="Q209" s="7">
        <f t="shared" si="25"/>
        <v>1032353.0680587891</v>
      </c>
    </row>
    <row r="210" spans="1:17">
      <c r="A210" s="7" t="s">
        <v>11</v>
      </c>
      <c r="B210" s="7">
        <v>11450</v>
      </c>
      <c r="C210" s="7">
        <f t="shared" si="26"/>
        <v>0</v>
      </c>
      <c r="D210" s="7">
        <f t="shared" si="27"/>
        <v>1</v>
      </c>
      <c r="E210" s="7">
        <v>41</v>
      </c>
      <c r="F210" s="7">
        <v>84312</v>
      </c>
      <c r="G210" s="7">
        <v>110</v>
      </c>
      <c r="H210" s="7">
        <v>1080</v>
      </c>
      <c r="I210" s="7">
        <v>1600</v>
      </c>
      <c r="J210" s="7">
        <v>0</v>
      </c>
      <c r="K210" s="39">
        <f t="shared" si="28"/>
        <v>12578.505667072332</v>
      </c>
      <c r="L210" s="9">
        <f t="shared" si="29"/>
        <v>1128.5056670723316</v>
      </c>
      <c r="M210" s="39">
        <f t="shared" si="30"/>
        <v>1128.5056670723316</v>
      </c>
      <c r="N210" s="39">
        <f t="shared" si="31"/>
        <v>1273525.0406143679</v>
      </c>
      <c r="O210" s="36"/>
      <c r="P210" s="7">
        <f t="shared" si="24"/>
        <v>1128.5056670723316</v>
      </c>
      <c r="Q210" s="7">
        <f t="shared" si="25"/>
        <v>1273525.0406143679</v>
      </c>
    </row>
    <row r="211" spans="1:17">
      <c r="A211" s="7" t="s">
        <v>12</v>
      </c>
      <c r="B211" s="7">
        <v>11950</v>
      </c>
      <c r="C211" s="7">
        <f t="shared" si="26"/>
        <v>0</v>
      </c>
      <c r="D211" s="7">
        <f t="shared" si="27"/>
        <v>0</v>
      </c>
      <c r="E211" s="7">
        <v>37</v>
      </c>
      <c r="F211" s="7">
        <v>82743</v>
      </c>
      <c r="G211" s="7">
        <v>110</v>
      </c>
      <c r="H211" s="7">
        <v>1121</v>
      </c>
      <c r="I211" s="7">
        <v>1600</v>
      </c>
      <c r="J211" s="7">
        <v>0</v>
      </c>
      <c r="K211" s="39">
        <f t="shared" si="28"/>
        <v>12797.839180248044</v>
      </c>
      <c r="L211" s="9">
        <f t="shared" si="29"/>
        <v>847.8391802480437</v>
      </c>
      <c r="M211" s="39">
        <f t="shared" si="30"/>
        <v>847.8391802480437</v>
      </c>
      <c r="N211" s="39">
        <f t="shared" si="31"/>
        <v>718831.27556367475</v>
      </c>
      <c r="O211" s="36"/>
      <c r="P211" s="7">
        <f t="shared" si="24"/>
        <v>847.8391802480437</v>
      </c>
      <c r="Q211" s="7">
        <f t="shared" si="25"/>
        <v>718831.27556367475</v>
      </c>
    </row>
    <row r="212" spans="1:17">
      <c r="A212" s="7" t="s">
        <v>10</v>
      </c>
      <c r="B212" s="7">
        <v>13250</v>
      </c>
      <c r="C212" s="7">
        <f t="shared" si="26"/>
        <v>1</v>
      </c>
      <c r="D212" s="7">
        <f t="shared" si="27"/>
        <v>0</v>
      </c>
      <c r="E212" s="7">
        <v>41</v>
      </c>
      <c r="F212" s="7">
        <v>81106</v>
      </c>
      <c r="G212" s="7">
        <v>69</v>
      </c>
      <c r="H212" s="7">
        <v>1140</v>
      </c>
      <c r="I212" s="7">
        <v>1900</v>
      </c>
      <c r="J212" s="7">
        <v>0</v>
      </c>
      <c r="K212" s="39">
        <f t="shared" si="28"/>
        <v>12355.348930301845</v>
      </c>
      <c r="L212" s="9">
        <f t="shared" si="29"/>
        <v>-894.65106969815497</v>
      </c>
      <c r="M212" s="39">
        <f t="shared" si="30"/>
        <v>894.65106969815497</v>
      </c>
      <c r="N212" s="39">
        <f t="shared" si="31"/>
        <v>800400.53651205299</v>
      </c>
      <c r="O212" s="36"/>
      <c r="P212" s="7">
        <f t="shared" si="24"/>
        <v>894.65106969815497</v>
      </c>
      <c r="Q212" s="7">
        <f t="shared" si="25"/>
        <v>800400.53651205299</v>
      </c>
    </row>
    <row r="213" spans="1:17">
      <c r="A213" s="7" t="s">
        <v>10</v>
      </c>
      <c r="B213" s="7">
        <v>14750</v>
      </c>
      <c r="C213" s="7">
        <f t="shared" si="26"/>
        <v>1</v>
      </c>
      <c r="D213" s="7">
        <f t="shared" si="27"/>
        <v>0</v>
      </c>
      <c r="E213" s="7">
        <v>40</v>
      </c>
      <c r="F213" s="7">
        <v>80425</v>
      </c>
      <c r="G213" s="7">
        <v>90</v>
      </c>
      <c r="H213" s="7">
        <v>1205</v>
      </c>
      <c r="I213" s="7">
        <v>2000</v>
      </c>
      <c r="J213" s="7">
        <v>0</v>
      </c>
      <c r="K213" s="39">
        <f t="shared" si="28"/>
        <v>14646.477871180023</v>
      </c>
      <c r="L213" s="9">
        <f t="shared" si="29"/>
        <v>-103.5221288199773</v>
      </c>
      <c r="M213" s="39">
        <f t="shared" si="30"/>
        <v>103.5221288199773</v>
      </c>
      <c r="N213" s="39">
        <f t="shared" si="31"/>
        <v>10716.831155419974</v>
      </c>
      <c r="O213" s="36"/>
      <c r="P213" s="7">
        <f t="shared" si="24"/>
        <v>103.5221288199773</v>
      </c>
      <c r="Q213" s="7">
        <f t="shared" si="25"/>
        <v>10716.831155419974</v>
      </c>
    </row>
    <row r="214" spans="1:17">
      <c r="A214" s="7" t="s">
        <v>11</v>
      </c>
      <c r="B214" s="7">
        <v>11790</v>
      </c>
      <c r="C214" s="7">
        <f t="shared" si="26"/>
        <v>0</v>
      </c>
      <c r="D214" s="7">
        <f t="shared" si="27"/>
        <v>1</v>
      </c>
      <c r="E214" s="7">
        <v>34</v>
      </c>
      <c r="F214" s="7">
        <v>78677</v>
      </c>
      <c r="G214" s="7">
        <v>110</v>
      </c>
      <c r="H214" s="7">
        <v>1105</v>
      </c>
      <c r="I214" s="7">
        <v>1600</v>
      </c>
      <c r="J214" s="7">
        <v>1</v>
      </c>
      <c r="K214" s="39">
        <f t="shared" si="28"/>
        <v>14353.934486910741</v>
      </c>
      <c r="L214" s="9">
        <f t="shared" si="29"/>
        <v>2563.9344869107408</v>
      </c>
      <c r="M214" s="39">
        <f t="shared" si="30"/>
        <v>2563.9344869107408</v>
      </c>
      <c r="N214" s="39">
        <f t="shared" si="31"/>
        <v>6573760.0531702442</v>
      </c>
      <c r="O214" s="36"/>
      <c r="P214" s="7">
        <f t="shared" si="24"/>
        <v>2563.9344869107408</v>
      </c>
      <c r="Q214" s="7">
        <f t="shared" si="25"/>
        <v>6573760.0531702442</v>
      </c>
    </row>
    <row r="215" spans="1:17">
      <c r="A215" s="7" t="s">
        <v>11</v>
      </c>
      <c r="B215" s="7">
        <v>11450</v>
      </c>
      <c r="C215" s="7">
        <f t="shared" si="26"/>
        <v>0</v>
      </c>
      <c r="D215" s="7">
        <f t="shared" si="27"/>
        <v>1</v>
      </c>
      <c r="E215" s="7">
        <v>40</v>
      </c>
      <c r="F215" s="7">
        <v>78425</v>
      </c>
      <c r="G215" s="7">
        <v>110</v>
      </c>
      <c r="H215" s="7">
        <v>1075</v>
      </c>
      <c r="I215" s="7">
        <v>1600</v>
      </c>
      <c r="J215" s="7">
        <v>0</v>
      </c>
      <c r="K215" s="39">
        <f t="shared" si="28"/>
        <v>12696.637369332882</v>
      </c>
      <c r="L215" s="9">
        <f t="shared" si="29"/>
        <v>1246.6373693328824</v>
      </c>
      <c r="M215" s="39">
        <f t="shared" si="30"/>
        <v>1246.6373693328824</v>
      </c>
      <c r="N215" s="39">
        <f t="shared" si="31"/>
        <v>1554104.7306172093</v>
      </c>
      <c r="O215" s="36"/>
      <c r="P215" s="7">
        <f t="shared" si="24"/>
        <v>1246.6373693328824</v>
      </c>
      <c r="Q215" s="7">
        <f t="shared" si="25"/>
        <v>1554104.7306172093</v>
      </c>
    </row>
    <row r="216" spans="1:17">
      <c r="A216" s="7" t="s">
        <v>10</v>
      </c>
      <c r="B216" s="7">
        <v>13500</v>
      </c>
      <c r="C216" s="7">
        <f t="shared" si="26"/>
        <v>1</v>
      </c>
      <c r="D216" s="7">
        <f t="shared" si="27"/>
        <v>0</v>
      </c>
      <c r="E216" s="7">
        <v>33</v>
      </c>
      <c r="F216" s="7">
        <v>78108</v>
      </c>
      <c r="G216" s="7">
        <v>90</v>
      </c>
      <c r="H216" s="7">
        <v>1170</v>
      </c>
      <c r="I216" s="7">
        <v>2000</v>
      </c>
      <c r="J216" s="7">
        <v>0</v>
      </c>
      <c r="K216" s="39">
        <f t="shared" si="28"/>
        <v>14841.2085570365</v>
      </c>
      <c r="L216" s="9">
        <f t="shared" si="29"/>
        <v>1341.2085570364998</v>
      </c>
      <c r="M216" s="39">
        <f t="shared" si="30"/>
        <v>1341.2085570364998</v>
      </c>
      <c r="N216" s="39">
        <f t="shared" si="31"/>
        <v>1798840.3934679299</v>
      </c>
      <c r="O216" s="36"/>
      <c r="P216" s="7">
        <f t="shared" si="24"/>
        <v>1341.2085570364998</v>
      </c>
      <c r="Q216" s="7">
        <f t="shared" si="25"/>
        <v>1798840.3934679299</v>
      </c>
    </row>
    <row r="217" spans="1:17">
      <c r="A217" s="7" t="s">
        <v>11</v>
      </c>
      <c r="B217" s="7">
        <v>10950</v>
      </c>
      <c r="C217" s="7">
        <f t="shared" si="26"/>
        <v>0</v>
      </c>
      <c r="D217" s="7">
        <f t="shared" si="27"/>
        <v>1</v>
      </c>
      <c r="E217" s="7">
        <v>33</v>
      </c>
      <c r="F217" s="7">
        <v>77321</v>
      </c>
      <c r="G217" s="7">
        <v>110</v>
      </c>
      <c r="H217" s="7">
        <v>1075</v>
      </c>
      <c r="I217" s="7">
        <v>1600</v>
      </c>
      <c r="J217" s="7">
        <v>0</v>
      </c>
      <c r="K217" s="39">
        <f t="shared" si="28"/>
        <v>13569.492236065056</v>
      </c>
      <c r="L217" s="9">
        <f t="shared" si="29"/>
        <v>2619.4922360650562</v>
      </c>
      <c r="M217" s="39">
        <f t="shared" si="30"/>
        <v>2619.4922360650562</v>
      </c>
      <c r="N217" s="39">
        <f t="shared" si="31"/>
        <v>6861739.5748051079</v>
      </c>
      <c r="O217" s="36"/>
      <c r="P217" s="7">
        <f t="shared" si="24"/>
        <v>2619.4922360650562</v>
      </c>
      <c r="Q217" s="7">
        <f t="shared" si="25"/>
        <v>6861739.5748051079</v>
      </c>
    </row>
    <row r="218" spans="1:17">
      <c r="A218" s="7" t="s">
        <v>10</v>
      </c>
      <c r="B218" s="7">
        <v>13500</v>
      </c>
      <c r="C218" s="7">
        <f t="shared" si="26"/>
        <v>1</v>
      </c>
      <c r="D218" s="7">
        <f t="shared" si="27"/>
        <v>0</v>
      </c>
      <c r="E218" s="7">
        <v>33</v>
      </c>
      <c r="F218" s="7">
        <v>75699</v>
      </c>
      <c r="G218" s="7">
        <v>69</v>
      </c>
      <c r="H218" s="7">
        <v>1105</v>
      </c>
      <c r="I218" s="7">
        <v>1900</v>
      </c>
      <c r="J218" s="7">
        <v>0</v>
      </c>
      <c r="K218" s="39">
        <f t="shared" si="28"/>
        <v>12722.437606282101</v>
      </c>
      <c r="L218" s="9">
        <f t="shared" si="29"/>
        <v>-777.56239371789889</v>
      </c>
      <c r="M218" s="39">
        <f t="shared" si="30"/>
        <v>777.56239371789889</v>
      </c>
      <c r="N218" s="39">
        <f t="shared" si="31"/>
        <v>604603.27612430882</v>
      </c>
      <c r="O218" s="36"/>
      <c r="P218" s="7">
        <f t="shared" si="24"/>
        <v>777.56239371789889</v>
      </c>
      <c r="Q218" s="7">
        <f t="shared" si="25"/>
        <v>604603.27612430882</v>
      </c>
    </row>
    <row r="219" spans="1:17">
      <c r="A219" s="7" t="s">
        <v>11</v>
      </c>
      <c r="B219" s="7">
        <v>10950</v>
      </c>
      <c r="C219" s="7">
        <f t="shared" si="26"/>
        <v>0</v>
      </c>
      <c r="D219" s="7">
        <f t="shared" si="27"/>
        <v>1</v>
      </c>
      <c r="E219" s="7">
        <v>41</v>
      </c>
      <c r="F219" s="7">
        <v>75697</v>
      </c>
      <c r="G219" s="7">
        <v>97</v>
      </c>
      <c r="H219" s="7">
        <v>1025</v>
      </c>
      <c r="I219" s="7">
        <v>1400</v>
      </c>
      <c r="J219" s="7">
        <v>0</v>
      </c>
      <c r="K219" s="39">
        <f t="shared" si="28"/>
        <v>11663.963040660277</v>
      </c>
      <c r="L219" s="9">
        <f t="shared" si="29"/>
        <v>713.96304066027733</v>
      </c>
      <c r="M219" s="39">
        <f t="shared" si="30"/>
        <v>713.96304066027733</v>
      </c>
      <c r="N219" s="39">
        <f t="shared" si="31"/>
        <v>509743.22342886881</v>
      </c>
      <c r="O219" s="36"/>
      <c r="P219" s="7">
        <f t="shared" si="24"/>
        <v>713.96304066027733</v>
      </c>
      <c r="Q219" s="7">
        <f t="shared" si="25"/>
        <v>509743.22342886881</v>
      </c>
    </row>
    <row r="220" spans="1:17">
      <c r="A220" s="7" t="s">
        <v>11</v>
      </c>
      <c r="B220" s="7">
        <v>10950</v>
      </c>
      <c r="C220" s="7">
        <f t="shared" si="26"/>
        <v>0</v>
      </c>
      <c r="D220" s="7">
        <f t="shared" si="27"/>
        <v>1</v>
      </c>
      <c r="E220" s="7">
        <v>44</v>
      </c>
      <c r="F220" s="7">
        <v>74846</v>
      </c>
      <c r="G220" s="7">
        <v>97</v>
      </c>
      <c r="H220" s="7">
        <v>1025</v>
      </c>
      <c r="I220" s="7">
        <v>1400</v>
      </c>
      <c r="J220" s="7">
        <v>0</v>
      </c>
      <c r="K220" s="39">
        <f t="shared" si="28"/>
        <v>11311.406385893686</v>
      </c>
      <c r="L220" s="9">
        <f t="shared" si="29"/>
        <v>361.40638589368609</v>
      </c>
      <c r="M220" s="39">
        <f t="shared" si="30"/>
        <v>361.40638589368609</v>
      </c>
      <c r="N220" s="39">
        <f t="shared" si="31"/>
        <v>130614.57576473594</v>
      </c>
      <c r="O220" s="36"/>
      <c r="P220" s="7">
        <f t="shared" si="24"/>
        <v>361.40638589368609</v>
      </c>
      <c r="Q220" s="7">
        <f t="shared" si="25"/>
        <v>130614.57576473594</v>
      </c>
    </row>
    <row r="221" spans="1:17">
      <c r="A221" s="7" t="s">
        <v>11</v>
      </c>
      <c r="B221" s="7">
        <v>12950</v>
      </c>
      <c r="C221" s="7">
        <f t="shared" si="26"/>
        <v>0</v>
      </c>
      <c r="D221" s="7">
        <f t="shared" si="27"/>
        <v>1</v>
      </c>
      <c r="E221" s="7">
        <v>38</v>
      </c>
      <c r="F221" s="7">
        <v>74319</v>
      </c>
      <c r="G221" s="7">
        <v>110</v>
      </c>
      <c r="H221" s="7">
        <v>1075</v>
      </c>
      <c r="I221" s="7">
        <v>1600</v>
      </c>
      <c r="J221" s="7">
        <v>0</v>
      </c>
      <c r="K221" s="39">
        <f t="shared" si="28"/>
        <v>13007.640385193099</v>
      </c>
      <c r="L221" s="9">
        <f t="shared" si="29"/>
        <v>57.640385193099064</v>
      </c>
      <c r="M221" s="39">
        <f t="shared" si="30"/>
        <v>57.640385193099064</v>
      </c>
      <c r="N221" s="39">
        <f t="shared" si="31"/>
        <v>3322.4140052088337</v>
      </c>
      <c r="O221" s="36"/>
      <c r="P221" s="7">
        <f t="shared" si="24"/>
        <v>57.640385193099064</v>
      </c>
      <c r="Q221" s="7">
        <f t="shared" si="25"/>
        <v>3322.4140052088337</v>
      </c>
    </row>
    <row r="222" spans="1:17">
      <c r="A222" s="7" t="s">
        <v>11</v>
      </c>
      <c r="B222" s="7">
        <v>11950</v>
      </c>
      <c r="C222" s="7">
        <f t="shared" si="26"/>
        <v>0</v>
      </c>
      <c r="D222" s="7">
        <f t="shared" si="27"/>
        <v>1</v>
      </c>
      <c r="E222" s="7">
        <v>43</v>
      </c>
      <c r="F222" s="7">
        <v>74285</v>
      </c>
      <c r="G222" s="7">
        <v>110</v>
      </c>
      <c r="H222" s="7">
        <v>1075</v>
      </c>
      <c r="I222" s="7">
        <v>1600</v>
      </c>
      <c r="J222" s="7">
        <v>0</v>
      </c>
      <c r="K222" s="39">
        <f t="shared" si="28"/>
        <v>12397.543559248043</v>
      </c>
      <c r="L222" s="9">
        <f t="shared" si="29"/>
        <v>447.54355924804258</v>
      </c>
      <c r="M222" s="39">
        <f t="shared" si="30"/>
        <v>447.54355924804258</v>
      </c>
      <c r="N222" s="39">
        <f t="shared" si="31"/>
        <v>200295.23742440619</v>
      </c>
      <c r="O222" s="36"/>
      <c r="P222" s="7">
        <f t="shared" si="24"/>
        <v>447.54355924804258</v>
      </c>
      <c r="Q222" s="7">
        <f t="shared" si="25"/>
        <v>200295.23742440619</v>
      </c>
    </row>
    <row r="223" spans="1:17">
      <c r="A223" s="7" t="s">
        <v>11</v>
      </c>
      <c r="B223" s="7">
        <v>12450</v>
      </c>
      <c r="C223" s="7">
        <f t="shared" si="26"/>
        <v>0</v>
      </c>
      <c r="D223" s="7">
        <f t="shared" si="27"/>
        <v>1</v>
      </c>
      <c r="E223" s="7">
        <v>44</v>
      </c>
      <c r="F223" s="7">
        <v>74172</v>
      </c>
      <c r="G223" s="7">
        <v>110</v>
      </c>
      <c r="H223" s="7">
        <v>1615</v>
      </c>
      <c r="I223" s="7">
        <v>1600</v>
      </c>
      <c r="J223" s="7">
        <v>0</v>
      </c>
      <c r="K223" s="39">
        <f t="shared" si="28"/>
        <v>23043.948696541051</v>
      </c>
      <c r="L223" s="9">
        <f t="shared" si="29"/>
        <v>10593.948696541051</v>
      </c>
      <c r="M223" s="39">
        <f t="shared" si="30"/>
        <v>10593.948696541051</v>
      </c>
      <c r="N223" s="39">
        <f t="shared" si="31"/>
        <v>112231748.98494382</v>
      </c>
      <c r="O223" s="36"/>
      <c r="P223" s="7">
        <f t="shared" si="24"/>
        <v>10593.948696541051</v>
      </c>
      <c r="Q223" s="7">
        <f t="shared" si="25"/>
        <v>112231748.98494382</v>
      </c>
    </row>
    <row r="224" spans="1:17">
      <c r="A224" s="7" t="s">
        <v>11</v>
      </c>
      <c r="B224" s="7">
        <v>11950</v>
      </c>
      <c r="C224" s="7">
        <f t="shared" si="26"/>
        <v>0</v>
      </c>
      <c r="D224" s="7">
        <f t="shared" si="27"/>
        <v>1</v>
      </c>
      <c r="E224" s="7">
        <v>40</v>
      </c>
      <c r="F224" s="7">
        <v>73042</v>
      </c>
      <c r="G224" s="7">
        <v>110</v>
      </c>
      <c r="H224" s="7">
        <v>1075</v>
      </c>
      <c r="I224" s="7">
        <v>1598</v>
      </c>
      <c r="J224" s="7">
        <v>0</v>
      </c>
      <c r="K224" s="39">
        <f t="shared" si="28"/>
        <v>12792.474684289085</v>
      </c>
      <c r="L224" s="9">
        <f t="shared" si="29"/>
        <v>842.47468428908542</v>
      </c>
      <c r="M224" s="39">
        <f t="shared" si="30"/>
        <v>842.47468428908542</v>
      </c>
      <c r="N224" s="39">
        <f t="shared" si="31"/>
        <v>709763.59366799414</v>
      </c>
      <c r="O224" s="36"/>
      <c r="P224" s="7">
        <f t="shared" si="24"/>
        <v>842.47468428908542</v>
      </c>
      <c r="Q224" s="7">
        <f t="shared" si="25"/>
        <v>709763.59366799414</v>
      </c>
    </row>
    <row r="225" spans="1:17">
      <c r="A225" s="7" t="s">
        <v>12</v>
      </c>
      <c r="B225" s="7">
        <v>14950</v>
      </c>
      <c r="C225" s="7">
        <f t="shared" si="26"/>
        <v>0</v>
      </c>
      <c r="D225" s="7">
        <f t="shared" si="27"/>
        <v>0</v>
      </c>
      <c r="E225" s="7">
        <v>44</v>
      </c>
      <c r="F225" s="7">
        <v>71793</v>
      </c>
      <c r="G225" s="7">
        <v>110</v>
      </c>
      <c r="H225" s="7">
        <v>1067</v>
      </c>
      <c r="I225" s="7">
        <v>1600</v>
      </c>
      <c r="J225" s="7">
        <v>0</v>
      </c>
      <c r="K225" s="39">
        <f t="shared" si="28"/>
        <v>11044.25281042618</v>
      </c>
      <c r="L225" s="9">
        <f t="shared" si="29"/>
        <v>-3905.7471895738199</v>
      </c>
      <c r="M225" s="39">
        <f t="shared" si="30"/>
        <v>3905.7471895738199</v>
      </c>
      <c r="N225" s="39">
        <f t="shared" si="31"/>
        <v>15254861.108863793</v>
      </c>
      <c r="O225" s="36"/>
      <c r="P225" s="7">
        <f t="shared" si="24"/>
        <v>3905.7471895738199</v>
      </c>
      <c r="Q225" s="7">
        <f t="shared" si="25"/>
        <v>15254861.108863793</v>
      </c>
    </row>
    <row r="226" spans="1:17">
      <c r="A226" s="7" t="s">
        <v>11</v>
      </c>
      <c r="B226" s="7">
        <v>12450</v>
      </c>
      <c r="C226" s="7">
        <f t="shared" si="26"/>
        <v>0</v>
      </c>
      <c r="D226" s="7">
        <f t="shared" si="27"/>
        <v>1</v>
      </c>
      <c r="E226" s="7">
        <v>35</v>
      </c>
      <c r="F226" s="7">
        <v>71200</v>
      </c>
      <c r="G226" s="7">
        <v>110</v>
      </c>
      <c r="H226" s="7">
        <v>1075</v>
      </c>
      <c r="I226" s="7">
        <v>1600</v>
      </c>
      <c r="J226" s="7">
        <v>0</v>
      </c>
      <c r="K226" s="39">
        <f t="shared" si="28"/>
        <v>13424.729570633619</v>
      </c>
      <c r="L226" s="9">
        <f t="shared" si="29"/>
        <v>974.72957063361901</v>
      </c>
      <c r="M226" s="39">
        <f t="shared" si="30"/>
        <v>974.72957063361901</v>
      </c>
      <c r="N226" s="39">
        <f t="shared" si="31"/>
        <v>950097.73586759926</v>
      </c>
      <c r="O226" s="36"/>
      <c r="P226" s="7">
        <f t="shared" si="24"/>
        <v>974.72957063361901</v>
      </c>
      <c r="Q226" s="7">
        <f t="shared" si="25"/>
        <v>950097.73586759926</v>
      </c>
    </row>
    <row r="227" spans="1:17">
      <c r="A227" s="7" t="s">
        <v>11</v>
      </c>
      <c r="B227" s="7">
        <v>12950</v>
      </c>
      <c r="C227" s="7">
        <f t="shared" si="26"/>
        <v>0</v>
      </c>
      <c r="D227" s="7">
        <f t="shared" si="27"/>
        <v>1</v>
      </c>
      <c r="E227" s="7">
        <v>38</v>
      </c>
      <c r="F227" s="7">
        <v>67805</v>
      </c>
      <c r="G227" s="7">
        <v>110</v>
      </c>
      <c r="H227" s="7">
        <v>1075</v>
      </c>
      <c r="I227" s="7">
        <v>1600</v>
      </c>
      <c r="J227" s="7">
        <v>0</v>
      </c>
      <c r="K227" s="39">
        <f t="shared" si="28"/>
        <v>13113.525751643978</v>
      </c>
      <c r="L227" s="9">
        <f t="shared" si="29"/>
        <v>163.52575164397786</v>
      </c>
      <c r="M227" s="39">
        <f t="shared" si="30"/>
        <v>163.52575164397786</v>
      </c>
      <c r="N227" s="39">
        <f t="shared" si="31"/>
        <v>26740.671450727925</v>
      </c>
      <c r="O227" s="36"/>
      <c r="P227" s="7">
        <f t="shared" si="24"/>
        <v>163.52575164397786</v>
      </c>
      <c r="Q227" s="7">
        <f t="shared" si="25"/>
        <v>26740.671450727925</v>
      </c>
    </row>
    <row r="228" spans="1:17">
      <c r="A228" s="7" t="s">
        <v>11</v>
      </c>
      <c r="B228" s="7">
        <v>11950</v>
      </c>
      <c r="C228" s="7">
        <f t="shared" si="26"/>
        <v>0</v>
      </c>
      <c r="D228" s="7">
        <f t="shared" si="27"/>
        <v>1</v>
      </c>
      <c r="E228" s="7">
        <v>35</v>
      </c>
      <c r="F228" s="7">
        <v>65988</v>
      </c>
      <c r="G228" s="7">
        <v>110</v>
      </c>
      <c r="H228" s="7">
        <v>1040</v>
      </c>
      <c r="I228" s="7">
        <v>1600</v>
      </c>
      <c r="J228" s="7">
        <v>0</v>
      </c>
      <c r="K228" s="39">
        <f t="shared" si="28"/>
        <v>12811.609316751641</v>
      </c>
      <c r="L228" s="9">
        <f t="shared" si="29"/>
        <v>861.60931675164102</v>
      </c>
      <c r="M228" s="39">
        <f t="shared" si="30"/>
        <v>861.60931675164102</v>
      </c>
      <c r="N228" s="39">
        <f t="shared" si="31"/>
        <v>742370.6147132297</v>
      </c>
      <c r="O228" s="36"/>
      <c r="P228" s="7">
        <f t="shared" si="24"/>
        <v>861.60931675164102</v>
      </c>
      <c r="Q228" s="7">
        <f t="shared" si="25"/>
        <v>742370.6147132297</v>
      </c>
    </row>
    <row r="229" spans="1:17">
      <c r="A229" s="7" t="s">
        <v>11</v>
      </c>
      <c r="B229" s="7">
        <v>11690</v>
      </c>
      <c r="C229" s="7">
        <f t="shared" si="26"/>
        <v>0</v>
      </c>
      <c r="D229" s="7">
        <f t="shared" si="27"/>
        <v>1</v>
      </c>
      <c r="E229" s="7">
        <v>34</v>
      </c>
      <c r="F229" s="7">
        <v>65345</v>
      </c>
      <c r="G229" s="7">
        <v>97</v>
      </c>
      <c r="H229" s="7">
        <v>1060</v>
      </c>
      <c r="I229" s="7">
        <v>1400</v>
      </c>
      <c r="J229" s="7">
        <v>0</v>
      </c>
      <c r="K229" s="39">
        <f t="shared" si="28"/>
        <v>13384.986119346227</v>
      </c>
      <c r="L229" s="9">
        <f t="shared" si="29"/>
        <v>1694.9861193462275</v>
      </c>
      <c r="M229" s="39">
        <f t="shared" si="30"/>
        <v>1694.9861193462275</v>
      </c>
      <c r="N229" s="39">
        <f t="shared" si="31"/>
        <v>2872977.9447763837</v>
      </c>
      <c r="O229" s="36"/>
      <c r="P229" s="7">
        <f t="shared" si="24"/>
        <v>1694.9861193462275</v>
      </c>
      <c r="Q229" s="7">
        <f t="shared" si="25"/>
        <v>2872977.9447763837</v>
      </c>
    </row>
    <row r="230" spans="1:17">
      <c r="A230" s="7" t="s">
        <v>11</v>
      </c>
      <c r="B230" s="7">
        <v>12450</v>
      </c>
      <c r="C230" s="7">
        <f t="shared" si="26"/>
        <v>0</v>
      </c>
      <c r="D230" s="7">
        <f t="shared" si="27"/>
        <v>1</v>
      </c>
      <c r="E230" s="7">
        <v>42</v>
      </c>
      <c r="F230" s="7">
        <v>64564</v>
      </c>
      <c r="G230" s="7">
        <v>110</v>
      </c>
      <c r="H230" s="7">
        <v>1080</v>
      </c>
      <c r="I230" s="7">
        <v>1600</v>
      </c>
      <c r="J230" s="7">
        <v>0</v>
      </c>
      <c r="K230" s="39">
        <f t="shared" si="28"/>
        <v>12777.380406301501</v>
      </c>
      <c r="L230" s="9">
        <f t="shared" si="29"/>
        <v>327.38040630150135</v>
      </c>
      <c r="M230" s="39">
        <f t="shared" si="30"/>
        <v>327.38040630150135</v>
      </c>
      <c r="N230" s="39">
        <f t="shared" si="31"/>
        <v>107177.93043013611</v>
      </c>
      <c r="O230" s="36"/>
      <c r="P230" s="7">
        <f t="shared" si="24"/>
        <v>327.38040630150135</v>
      </c>
      <c r="Q230" s="7">
        <f t="shared" si="25"/>
        <v>107177.93043013611</v>
      </c>
    </row>
    <row r="231" spans="1:17">
      <c r="A231" s="7" t="s">
        <v>11</v>
      </c>
      <c r="B231" s="7">
        <v>12750</v>
      </c>
      <c r="C231" s="7">
        <f t="shared" si="26"/>
        <v>0</v>
      </c>
      <c r="D231" s="7">
        <f t="shared" si="27"/>
        <v>1</v>
      </c>
      <c r="E231" s="7">
        <v>36</v>
      </c>
      <c r="F231" s="7">
        <v>63459</v>
      </c>
      <c r="G231" s="7">
        <v>97</v>
      </c>
      <c r="H231" s="7">
        <v>1060</v>
      </c>
      <c r="I231" s="7">
        <v>1400</v>
      </c>
      <c r="J231" s="7">
        <v>0</v>
      </c>
      <c r="K231" s="39">
        <f t="shared" si="28"/>
        <v>13171.383336180766</v>
      </c>
      <c r="L231" s="9">
        <f t="shared" si="29"/>
        <v>421.38333618076649</v>
      </c>
      <c r="M231" s="39">
        <f t="shared" si="30"/>
        <v>421.38333618076649</v>
      </c>
      <c r="N231" s="39">
        <f t="shared" si="31"/>
        <v>177563.91601083288</v>
      </c>
      <c r="O231" s="36"/>
      <c r="P231" s="7">
        <f t="shared" si="24"/>
        <v>421.38333618076649</v>
      </c>
      <c r="Q231" s="7">
        <f t="shared" si="25"/>
        <v>177563.91601083288</v>
      </c>
    </row>
    <row r="232" spans="1:17">
      <c r="A232" s="7" t="s">
        <v>11</v>
      </c>
      <c r="B232" s="7">
        <v>11925</v>
      </c>
      <c r="C232" s="7">
        <f t="shared" si="26"/>
        <v>0</v>
      </c>
      <c r="D232" s="7">
        <f t="shared" si="27"/>
        <v>1</v>
      </c>
      <c r="E232" s="7">
        <v>44</v>
      </c>
      <c r="F232" s="7">
        <v>63451</v>
      </c>
      <c r="G232" s="7">
        <v>97</v>
      </c>
      <c r="H232" s="7">
        <v>1025</v>
      </c>
      <c r="I232" s="7">
        <v>1400</v>
      </c>
      <c r="J232" s="7">
        <v>0</v>
      </c>
      <c r="K232" s="39">
        <f t="shared" si="28"/>
        <v>11496.632629477925</v>
      </c>
      <c r="L232" s="9">
        <f t="shared" si="29"/>
        <v>-428.36737052207536</v>
      </c>
      <c r="M232" s="39">
        <f t="shared" si="30"/>
        <v>428.36737052207536</v>
      </c>
      <c r="N232" s="39">
        <f t="shared" si="31"/>
        <v>183498.60412799701</v>
      </c>
      <c r="O232" s="36"/>
      <c r="P232" s="7">
        <f t="shared" si="24"/>
        <v>428.36737052207536</v>
      </c>
      <c r="Q232" s="7">
        <f t="shared" si="25"/>
        <v>183498.60412799701</v>
      </c>
    </row>
    <row r="233" spans="1:17">
      <c r="A233" s="7" t="s">
        <v>11</v>
      </c>
      <c r="B233" s="7">
        <v>12950</v>
      </c>
      <c r="C233" s="7">
        <f t="shared" si="26"/>
        <v>0</v>
      </c>
      <c r="D233" s="7">
        <f t="shared" si="27"/>
        <v>1</v>
      </c>
      <c r="E233" s="7">
        <v>33</v>
      </c>
      <c r="F233" s="7">
        <v>62000</v>
      </c>
      <c r="G233" s="7">
        <v>110</v>
      </c>
      <c r="H233" s="7">
        <v>1075</v>
      </c>
      <c r="I233" s="7">
        <v>1600</v>
      </c>
      <c r="J233" s="7">
        <v>0</v>
      </c>
      <c r="K233" s="39">
        <f t="shared" si="28"/>
        <v>13818.535788320794</v>
      </c>
      <c r="L233" s="9">
        <f t="shared" si="29"/>
        <v>868.53578832079438</v>
      </c>
      <c r="M233" s="39">
        <f t="shared" si="30"/>
        <v>868.53578832079438</v>
      </c>
      <c r="N233" s="39">
        <f t="shared" si="31"/>
        <v>754354.41559402377</v>
      </c>
      <c r="O233" s="36"/>
      <c r="P233" s="7">
        <f t="shared" si="24"/>
        <v>868.53578832079438</v>
      </c>
      <c r="Q233" s="7">
        <f t="shared" si="25"/>
        <v>754354.41559402377</v>
      </c>
    </row>
    <row r="234" spans="1:17">
      <c r="A234" s="7" t="s">
        <v>11</v>
      </c>
      <c r="B234" s="7">
        <v>11950</v>
      </c>
      <c r="C234" s="7">
        <f t="shared" si="26"/>
        <v>0</v>
      </c>
      <c r="D234" s="7">
        <f t="shared" si="27"/>
        <v>1</v>
      </c>
      <c r="E234" s="7">
        <v>42</v>
      </c>
      <c r="F234" s="7">
        <v>61300</v>
      </c>
      <c r="G234" s="7">
        <v>97</v>
      </c>
      <c r="H234" s="7">
        <v>1030</v>
      </c>
      <c r="I234" s="7">
        <v>1400</v>
      </c>
      <c r="J234" s="7">
        <v>0</v>
      </c>
      <c r="K234" s="39">
        <f t="shared" si="28"/>
        <v>11875.548681520631</v>
      </c>
      <c r="L234" s="9">
        <f t="shared" si="29"/>
        <v>-74.451318479368638</v>
      </c>
      <c r="M234" s="39">
        <f t="shared" si="30"/>
        <v>74.451318479368638</v>
      </c>
      <c r="N234" s="39">
        <f t="shared" si="31"/>
        <v>5542.9988233163776</v>
      </c>
      <c r="O234" s="36"/>
      <c r="P234" s="7">
        <f t="shared" si="24"/>
        <v>74.451318479368638</v>
      </c>
      <c r="Q234" s="7">
        <f t="shared" si="25"/>
        <v>5542.9988233163776</v>
      </c>
    </row>
    <row r="235" spans="1:17">
      <c r="A235" s="7" t="s">
        <v>11</v>
      </c>
      <c r="B235" s="7">
        <v>12900</v>
      </c>
      <c r="C235" s="7">
        <f t="shared" si="26"/>
        <v>0</v>
      </c>
      <c r="D235" s="7">
        <f t="shared" si="27"/>
        <v>1</v>
      </c>
      <c r="E235" s="7">
        <v>41</v>
      </c>
      <c r="F235" s="7">
        <v>61200</v>
      </c>
      <c r="G235" s="7">
        <v>110</v>
      </c>
      <c r="H235" s="7">
        <v>1045</v>
      </c>
      <c r="I235" s="7">
        <v>1600</v>
      </c>
      <c r="J235" s="7">
        <v>0</v>
      </c>
      <c r="K235" s="39">
        <f t="shared" si="28"/>
        <v>12256.350727815872</v>
      </c>
      <c r="L235" s="9">
        <f t="shared" si="29"/>
        <v>-643.64927218412777</v>
      </c>
      <c r="M235" s="39">
        <f t="shared" si="30"/>
        <v>643.64927218412777</v>
      </c>
      <c r="N235" s="39">
        <f t="shared" si="31"/>
        <v>414284.38558315742</v>
      </c>
      <c r="O235" s="36"/>
      <c r="P235" s="7">
        <f t="shared" si="24"/>
        <v>643.64927218412777</v>
      </c>
      <c r="Q235" s="7">
        <f t="shared" si="25"/>
        <v>414284.38558315742</v>
      </c>
    </row>
    <row r="236" spans="1:17">
      <c r="A236" s="7" t="s">
        <v>11</v>
      </c>
      <c r="B236" s="7">
        <v>11900</v>
      </c>
      <c r="C236" s="7">
        <f t="shared" si="26"/>
        <v>0</v>
      </c>
      <c r="D236" s="7">
        <f t="shared" si="27"/>
        <v>1</v>
      </c>
      <c r="E236" s="7">
        <v>41</v>
      </c>
      <c r="F236" s="7">
        <v>61000</v>
      </c>
      <c r="G236" s="7">
        <v>110</v>
      </c>
      <c r="H236" s="7">
        <v>1075</v>
      </c>
      <c r="I236" s="7">
        <v>1600</v>
      </c>
      <c r="J236" s="7">
        <v>0</v>
      </c>
      <c r="K236" s="39">
        <f t="shared" si="28"/>
        <v>12857.751637842772</v>
      </c>
      <c r="L236" s="9">
        <f t="shared" si="29"/>
        <v>957.75163784277174</v>
      </c>
      <c r="M236" s="39">
        <f t="shared" si="30"/>
        <v>957.75163784277174</v>
      </c>
      <c r="N236" s="39">
        <f t="shared" si="31"/>
        <v>917288.19979051175</v>
      </c>
      <c r="O236" s="36"/>
      <c r="P236" s="7">
        <f t="shared" si="24"/>
        <v>957.75163784277174</v>
      </c>
      <c r="Q236" s="7">
        <f t="shared" si="25"/>
        <v>917288.19979051175</v>
      </c>
    </row>
    <row r="237" spans="1:17">
      <c r="A237" s="7" t="s">
        <v>11</v>
      </c>
      <c r="B237" s="7">
        <v>11650</v>
      </c>
      <c r="C237" s="7">
        <f t="shared" si="26"/>
        <v>0</v>
      </c>
      <c r="D237" s="7">
        <f t="shared" si="27"/>
        <v>1</v>
      </c>
      <c r="E237" s="7">
        <v>38</v>
      </c>
      <c r="F237" s="7">
        <v>60829</v>
      </c>
      <c r="G237" s="7">
        <v>110</v>
      </c>
      <c r="H237" s="7">
        <v>1075</v>
      </c>
      <c r="I237" s="7">
        <v>1600</v>
      </c>
      <c r="J237" s="7">
        <v>0</v>
      </c>
      <c r="K237" s="39">
        <f t="shared" si="28"/>
        <v>13226.920949120384</v>
      </c>
      <c r="L237" s="9">
        <f t="shared" si="29"/>
        <v>1576.9209491203837</v>
      </c>
      <c r="M237" s="39">
        <f t="shared" si="30"/>
        <v>1576.9209491203837</v>
      </c>
      <c r="N237" s="39">
        <f t="shared" si="31"/>
        <v>2486679.6797747319</v>
      </c>
      <c r="O237" s="36"/>
      <c r="P237" s="7">
        <f t="shared" si="24"/>
        <v>1576.9209491203837</v>
      </c>
      <c r="Q237" s="7">
        <f t="shared" si="25"/>
        <v>2486679.6797747319</v>
      </c>
    </row>
    <row r="238" spans="1:17">
      <c r="A238" s="7" t="s">
        <v>11</v>
      </c>
      <c r="B238" s="7">
        <v>10950</v>
      </c>
      <c r="C238" s="7">
        <f t="shared" si="26"/>
        <v>0</v>
      </c>
      <c r="D238" s="7">
        <f t="shared" si="27"/>
        <v>1</v>
      </c>
      <c r="E238" s="7">
        <v>44</v>
      </c>
      <c r="F238" s="7">
        <v>60500</v>
      </c>
      <c r="G238" s="7">
        <v>110</v>
      </c>
      <c r="H238" s="7">
        <v>1075</v>
      </c>
      <c r="I238" s="7">
        <v>1600</v>
      </c>
      <c r="J238" s="7">
        <v>0</v>
      </c>
      <c r="K238" s="39">
        <f t="shared" si="28"/>
        <v>12499.489462102239</v>
      </c>
      <c r="L238" s="9">
        <f t="shared" si="29"/>
        <v>1549.4894621022395</v>
      </c>
      <c r="M238" s="39">
        <f t="shared" si="30"/>
        <v>1549.4894621022395</v>
      </c>
      <c r="N238" s="39">
        <f t="shared" si="31"/>
        <v>2400917.5931658875</v>
      </c>
      <c r="O238" s="36"/>
      <c r="P238" s="7">
        <f t="shared" si="24"/>
        <v>1549.4894621022395</v>
      </c>
      <c r="Q238" s="7">
        <f t="shared" si="25"/>
        <v>2400917.5931658875</v>
      </c>
    </row>
    <row r="239" spans="1:17">
      <c r="A239" s="7" t="s">
        <v>10</v>
      </c>
      <c r="B239" s="7">
        <v>13950</v>
      </c>
      <c r="C239" s="7">
        <f t="shared" si="26"/>
        <v>1</v>
      </c>
      <c r="D239" s="7">
        <f t="shared" si="27"/>
        <v>0</v>
      </c>
      <c r="E239" s="7">
        <v>35</v>
      </c>
      <c r="F239" s="7">
        <v>59500</v>
      </c>
      <c r="G239" s="7">
        <v>69</v>
      </c>
      <c r="H239" s="7">
        <v>1110</v>
      </c>
      <c r="I239" s="7">
        <v>1900</v>
      </c>
      <c r="J239" s="7">
        <v>0</v>
      </c>
      <c r="K239" s="39">
        <f t="shared" si="28"/>
        <v>12841.184939652647</v>
      </c>
      <c r="L239" s="9">
        <f t="shared" si="29"/>
        <v>-1108.8150603473532</v>
      </c>
      <c r="M239" s="39">
        <f t="shared" si="30"/>
        <v>1108.8150603473532</v>
      </c>
      <c r="N239" s="39">
        <f t="shared" si="31"/>
        <v>1229470.8380531045</v>
      </c>
      <c r="O239" s="36"/>
      <c r="P239" s="7">
        <f t="shared" si="24"/>
        <v>1108.8150603473532</v>
      </c>
      <c r="Q239" s="7">
        <f t="shared" si="25"/>
        <v>1229470.8380531045</v>
      </c>
    </row>
    <row r="240" spans="1:17">
      <c r="A240" s="7" t="s">
        <v>11</v>
      </c>
      <c r="B240" s="7">
        <v>13950</v>
      </c>
      <c r="C240" s="7">
        <f t="shared" si="26"/>
        <v>0</v>
      </c>
      <c r="D240" s="7">
        <f t="shared" si="27"/>
        <v>1</v>
      </c>
      <c r="E240" s="7">
        <v>44</v>
      </c>
      <c r="F240" s="7">
        <v>59000</v>
      </c>
      <c r="G240" s="7">
        <v>110</v>
      </c>
      <c r="H240" s="7">
        <v>1110</v>
      </c>
      <c r="I240" s="7">
        <v>1600</v>
      </c>
      <c r="J240" s="7">
        <v>1</v>
      </c>
      <c r="K240" s="39">
        <f t="shared" si="28"/>
        <v>13552.177672576563</v>
      </c>
      <c r="L240" s="9">
        <f t="shared" si="29"/>
        <v>-397.82232742343695</v>
      </c>
      <c r="M240" s="39">
        <f t="shared" si="30"/>
        <v>397.82232742343695</v>
      </c>
      <c r="N240" s="39">
        <f t="shared" si="31"/>
        <v>158262.60419660027</v>
      </c>
      <c r="O240" s="36"/>
      <c r="P240" s="7">
        <f t="shared" si="24"/>
        <v>397.82232742343695</v>
      </c>
      <c r="Q240" s="7">
        <f t="shared" si="25"/>
        <v>158262.60419660027</v>
      </c>
    </row>
    <row r="241" spans="1:17">
      <c r="A241" s="7" t="s">
        <v>11</v>
      </c>
      <c r="B241" s="7">
        <v>11950</v>
      </c>
      <c r="C241" s="7">
        <f t="shared" si="26"/>
        <v>0</v>
      </c>
      <c r="D241" s="7">
        <f t="shared" si="27"/>
        <v>1</v>
      </c>
      <c r="E241" s="7">
        <v>40</v>
      </c>
      <c r="F241" s="7">
        <v>58954</v>
      </c>
      <c r="G241" s="7">
        <v>110</v>
      </c>
      <c r="H241" s="7">
        <v>1080</v>
      </c>
      <c r="I241" s="7">
        <v>1600</v>
      </c>
      <c r="J241" s="7">
        <v>0</v>
      </c>
      <c r="K241" s="39">
        <f t="shared" si="28"/>
        <v>13112.831010608468</v>
      </c>
      <c r="L241" s="9">
        <f t="shared" si="29"/>
        <v>1162.8310106084682</v>
      </c>
      <c r="M241" s="39">
        <f t="shared" si="30"/>
        <v>1162.8310106084682</v>
      </c>
      <c r="N241" s="39">
        <f t="shared" si="31"/>
        <v>1352175.9592327115</v>
      </c>
      <c r="O241" s="36"/>
      <c r="P241" s="7">
        <f t="shared" si="24"/>
        <v>1162.8310106084682</v>
      </c>
      <c r="Q241" s="7">
        <f t="shared" si="25"/>
        <v>1352175.9592327115</v>
      </c>
    </row>
    <row r="242" spans="1:17">
      <c r="A242" s="7" t="s">
        <v>11</v>
      </c>
      <c r="B242" s="7">
        <v>10950</v>
      </c>
      <c r="C242" s="7">
        <f t="shared" si="26"/>
        <v>0</v>
      </c>
      <c r="D242" s="7">
        <f t="shared" si="27"/>
        <v>1</v>
      </c>
      <c r="E242" s="7">
        <v>38</v>
      </c>
      <c r="F242" s="7">
        <v>58798</v>
      </c>
      <c r="G242" s="7">
        <v>110</v>
      </c>
      <c r="H242" s="7">
        <v>1075</v>
      </c>
      <c r="I242" s="7">
        <v>1600</v>
      </c>
      <c r="J242" s="7">
        <v>0</v>
      </c>
      <c r="K242" s="39">
        <f t="shared" si="28"/>
        <v>13259.934946550798</v>
      </c>
      <c r="L242" s="9">
        <f t="shared" si="29"/>
        <v>2309.9349465507985</v>
      </c>
      <c r="M242" s="39">
        <f t="shared" si="30"/>
        <v>2309.9349465507985</v>
      </c>
      <c r="N242" s="39">
        <f t="shared" si="31"/>
        <v>5335799.4572966406</v>
      </c>
      <c r="O242" s="36"/>
      <c r="P242" s="7">
        <f t="shared" si="24"/>
        <v>2309.9349465507985</v>
      </c>
      <c r="Q242" s="7">
        <f t="shared" si="25"/>
        <v>5335799.4572966406</v>
      </c>
    </row>
    <row r="243" spans="1:17">
      <c r="A243" s="7" t="s">
        <v>11</v>
      </c>
      <c r="B243" s="7">
        <v>12450</v>
      </c>
      <c r="C243" s="7">
        <f t="shared" si="26"/>
        <v>0</v>
      </c>
      <c r="D243" s="7">
        <f t="shared" si="27"/>
        <v>1</v>
      </c>
      <c r="E243" s="7">
        <v>38</v>
      </c>
      <c r="F243" s="7">
        <v>58363</v>
      </c>
      <c r="G243" s="7">
        <v>110</v>
      </c>
      <c r="H243" s="7">
        <v>1055</v>
      </c>
      <c r="I243" s="7">
        <v>1600</v>
      </c>
      <c r="J243" s="7">
        <v>0</v>
      </c>
      <c r="K243" s="39">
        <f t="shared" si="28"/>
        <v>12868.239290730937</v>
      </c>
      <c r="L243" s="9">
        <f t="shared" si="29"/>
        <v>418.23929073093677</v>
      </c>
      <c r="M243" s="39">
        <f t="shared" si="30"/>
        <v>418.23929073093677</v>
      </c>
      <c r="N243" s="39">
        <f t="shared" si="31"/>
        <v>174924.10431111706</v>
      </c>
      <c r="O243" s="36"/>
      <c r="P243" s="7">
        <f t="shared" si="24"/>
        <v>418.23929073093677</v>
      </c>
      <c r="Q243" s="7">
        <f t="shared" si="25"/>
        <v>174924.10431111706</v>
      </c>
    </row>
    <row r="244" spans="1:17">
      <c r="A244" s="7" t="s">
        <v>11</v>
      </c>
      <c r="B244" s="7">
        <v>11950</v>
      </c>
      <c r="C244" s="7">
        <f t="shared" si="26"/>
        <v>0</v>
      </c>
      <c r="D244" s="7">
        <f t="shared" si="27"/>
        <v>1</v>
      </c>
      <c r="E244" s="7">
        <v>43</v>
      </c>
      <c r="F244" s="7">
        <v>58277</v>
      </c>
      <c r="G244" s="7">
        <v>110</v>
      </c>
      <c r="H244" s="7">
        <v>1045</v>
      </c>
      <c r="I244" s="7">
        <v>1600</v>
      </c>
      <c r="J244" s="7">
        <v>0</v>
      </c>
      <c r="K244" s="39">
        <f t="shared" si="28"/>
        <v>12059.604426844078</v>
      </c>
      <c r="L244" s="9">
        <f t="shared" si="29"/>
        <v>109.60442684407826</v>
      </c>
      <c r="M244" s="39">
        <f t="shared" si="30"/>
        <v>109.60442684407826</v>
      </c>
      <c r="N244" s="39">
        <f t="shared" si="31"/>
        <v>12013.130383818903</v>
      </c>
      <c r="O244" s="36"/>
      <c r="P244" s="7">
        <f t="shared" si="24"/>
        <v>109.60442684407826</v>
      </c>
      <c r="Q244" s="7">
        <f t="shared" si="25"/>
        <v>12013.130383818903</v>
      </c>
    </row>
    <row r="245" spans="1:17">
      <c r="A245" s="7" t="s">
        <v>10</v>
      </c>
      <c r="B245" s="7">
        <v>13500</v>
      </c>
      <c r="C245" s="7">
        <f t="shared" si="26"/>
        <v>1</v>
      </c>
      <c r="D245" s="7">
        <f t="shared" si="27"/>
        <v>0</v>
      </c>
      <c r="E245" s="7">
        <v>33</v>
      </c>
      <c r="F245" s="7">
        <v>57711</v>
      </c>
      <c r="G245" s="7">
        <v>90</v>
      </c>
      <c r="H245" s="7">
        <v>1165</v>
      </c>
      <c r="I245" s="7">
        <v>2000</v>
      </c>
      <c r="J245" s="7">
        <v>0</v>
      </c>
      <c r="K245" s="39">
        <f t="shared" si="28"/>
        <v>15073.071070145854</v>
      </c>
      <c r="L245" s="9">
        <f t="shared" si="29"/>
        <v>1573.0710701458538</v>
      </c>
      <c r="M245" s="39">
        <f t="shared" si="30"/>
        <v>1573.0710701458538</v>
      </c>
      <c r="N245" s="39">
        <f t="shared" si="31"/>
        <v>2474552.5917298216</v>
      </c>
      <c r="O245" s="36"/>
      <c r="P245" s="7">
        <f t="shared" si="24"/>
        <v>1573.0710701458538</v>
      </c>
      <c r="Q245" s="7">
        <f t="shared" si="25"/>
        <v>2474552.5917298216</v>
      </c>
    </row>
    <row r="246" spans="1:17">
      <c r="A246" s="7" t="s">
        <v>11</v>
      </c>
      <c r="B246" s="7">
        <v>11690</v>
      </c>
      <c r="C246" s="7">
        <f t="shared" si="26"/>
        <v>0</v>
      </c>
      <c r="D246" s="7">
        <f t="shared" si="27"/>
        <v>1</v>
      </c>
      <c r="E246" s="7">
        <v>33</v>
      </c>
      <c r="F246" s="7">
        <v>57269</v>
      </c>
      <c r="G246" s="7">
        <v>110</v>
      </c>
      <c r="H246" s="7">
        <v>1075</v>
      </c>
      <c r="I246" s="7">
        <v>1600</v>
      </c>
      <c r="J246" s="7">
        <v>0</v>
      </c>
      <c r="K246" s="39">
        <f t="shared" si="28"/>
        <v>13895.438408627684</v>
      </c>
      <c r="L246" s="9">
        <f t="shared" si="29"/>
        <v>2205.4384086276841</v>
      </c>
      <c r="M246" s="39">
        <f t="shared" si="30"/>
        <v>2205.4384086276841</v>
      </c>
      <c r="N246" s="39">
        <f t="shared" si="31"/>
        <v>4863958.5742502119</v>
      </c>
      <c r="O246" s="36"/>
      <c r="P246" s="7">
        <f t="shared" si="24"/>
        <v>2205.4384086276841</v>
      </c>
      <c r="Q246" s="7">
        <f t="shared" si="25"/>
        <v>4863958.5742502119</v>
      </c>
    </row>
    <row r="247" spans="1:17">
      <c r="A247" s="7" t="s">
        <v>11</v>
      </c>
      <c r="B247" s="7">
        <v>13500</v>
      </c>
      <c r="C247" s="7">
        <f t="shared" si="26"/>
        <v>0</v>
      </c>
      <c r="D247" s="7">
        <f t="shared" si="27"/>
        <v>1</v>
      </c>
      <c r="E247" s="7">
        <v>39</v>
      </c>
      <c r="F247" s="7">
        <v>56001</v>
      </c>
      <c r="G247" s="7">
        <v>110</v>
      </c>
      <c r="H247" s="7">
        <v>1075</v>
      </c>
      <c r="I247" s="7">
        <v>1600</v>
      </c>
      <c r="J247" s="7">
        <v>0</v>
      </c>
      <c r="K247" s="39">
        <f t="shared" si="28"/>
        <v>13183.270409343248</v>
      </c>
      <c r="L247" s="9">
        <f t="shared" si="29"/>
        <v>-316.72959065675241</v>
      </c>
      <c r="M247" s="39">
        <f t="shared" si="30"/>
        <v>316.72959065675241</v>
      </c>
      <c r="N247" s="39">
        <f t="shared" si="31"/>
        <v>100317.63359759394</v>
      </c>
      <c r="O247" s="36"/>
      <c r="P247" s="7">
        <f t="shared" si="24"/>
        <v>316.72959065675241</v>
      </c>
      <c r="Q247" s="7">
        <f t="shared" si="25"/>
        <v>100317.63359759394</v>
      </c>
    </row>
    <row r="248" spans="1:17">
      <c r="A248" s="7" t="s">
        <v>11</v>
      </c>
      <c r="B248" s="7">
        <v>11950</v>
      </c>
      <c r="C248" s="7">
        <f t="shared" si="26"/>
        <v>0</v>
      </c>
      <c r="D248" s="7">
        <f t="shared" si="27"/>
        <v>1</v>
      </c>
      <c r="E248" s="7">
        <v>42</v>
      </c>
      <c r="F248" s="7">
        <v>55968</v>
      </c>
      <c r="G248" s="7">
        <v>110</v>
      </c>
      <c r="H248" s="7">
        <v>1050</v>
      </c>
      <c r="I248" s="7">
        <v>1600</v>
      </c>
      <c r="J248" s="7">
        <v>0</v>
      </c>
      <c r="K248" s="39">
        <f t="shared" si="28"/>
        <v>12318.958876578854</v>
      </c>
      <c r="L248" s="9">
        <f t="shared" si="29"/>
        <v>368.95887657885396</v>
      </c>
      <c r="M248" s="39">
        <f t="shared" si="30"/>
        <v>368.95887657885396</v>
      </c>
      <c r="N248" s="39">
        <f t="shared" si="31"/>
        <v>136130.65260633</v>
      </c>
      <c r="O248" s="36"/>
      <c r="P248" s="7">
        <f t="shared" si="24"/>
        <v>368.95887657885396</v>
      </c>
      <c r="Q248" s="7">
        <f t="shared" si="25"/>
        <v>136130.65260633</v>
      </c>
    </row>
    <row r="249" spans="1:17">
      <c r="A249" s="7" t="s">
        <v>11</v>
      </c>
      <c r="B249" s="7">
        <v>12900</v>
      </c>
      <c r="C249" s="7">
        <f t="shared" si="26"/>
        <v>0</v>
      </c>
      <c r="D249" s="7">
        <f t="shared" si="27"/>
        <v>1</v>
      </c>
      <c r="E249" s="7">
        <v>39</v>
      </c>
      <c r="F249" s="7">
        <v>55678</v>
      </c>
      <c r="G249" s="7">
        <v>110</v>
      </c>
      <c r="H249" s="7">
        <v>1030</v>
      </c>
      <c r="I249" s="7">
        <v>1600</v>
      </c>
      <c r="J249" s="7">
        <v>0</v>
      </c>
      <c r="K249" s="39">
        <f t="shared" si="28"/>
        <v>12291.295937655512</v>
      </c>
      <c r="L249" s="9">
        <f t="shared" si="29"/>
        <v>-608.70406234448819</v>
      </c>
      <c r="M249" s="39">
        <f t="shared" si="30"/>
        <v>608.70406234448819</v>
      </c>
      <c r="N249" s="39">
        <f t="shared" si="31"/>
        <v>370520.63551468257</v>
      </c>
      <c r="O249" s="36"/>
      <c r="P249" s="7">
        <f t="shared" si="24"/>
        <v>608.70406234448819</v>
      </c>
      <c r="Q249" s="7">
        <f t="shared" si="25"/>
        <v>370520.63551468257</v>
      </c>
    </row>
    <row r="250" spans="1:17">
      <c r="A250" s="7" t="s">
        <v>11</v>
      </c>
      <c r="B250" s="7">
        <v>13500</v>
      </c>
      <c r="C250" s="7">
        <f t="shared" si="26"/>
        <v>0</v>
      </c>
      <c r="D250" s="7">
        <f t="shared" si="27"/>
        <v>1</v>
      </c>
      <c r="E250" s="7">
        <v>43</v>
      </c>
      <c r="F250" s="7">
        <v>55539</v>
      </c>
      <c r="G250" s="7">
        <v>110</v>
      </c>
      <c r="H250" s="7">
        <v>1085</v>
      </c>
      <c r="I250" s="7">
        <v>1600</v>
      </c>
      <c r="J250" s="7">
        <v>0</v>
      </c>
      <c r="K250" s="39">
        <f t="shared" si="28"/>
        <v>12901.643942683175</v>
      </c>
      <c r="L250" s="9">
        <f t="shared" si="29"/>
        <v>-598.35605731682517</v>
      </c>
      <c r="M250" s="39">
        <f t="shared" si="30"/>
        <v>598.35605731682517</v>
      </c>
      <c r="N250" s="39">
        <f t="shared" si="31"/>
        <v>358029.97132773575</v>
      </c>
      <c r="O250" s="36"/>
      <c r="P250" s="7">
        <f t="shared" si="24"/>
        <v>598.35605731682517</v>
      </c>
      <c r="Q250" s="7">
        <f t="shared" si="25"/>
        <v>358029.97132773575</v>
      </c>
    </row>
    <row r="251" spans="1:17">
      <c r="A251" s="7" t="s">
        <v>11</v>
      </c>
      <c r="B251" s="7">
        <v>11750</v>
      </c>
      <c r="C251" s="7">
        <f t="shared" si="26"/>
        <v>0</v>
      </c>
      <c r="D251" s="7">
        <f t="shared" si="27"/>
        <v>1</v>
      </c>
      <c r="E251" s="7">
        <v>42</v>
      </c>
      <c r="F251" s="7">
        <v>55400</v>
      </c>
      <c r="G251" s="7">
        <v>110</v>
      </c>
      <c r="H251" s="7">
        <v>1075</v>
      </c>
      <c r="I251" s="7">
        <v>1600</v>
      </c>
      <c r="J251" s="7">
        <v>0</v>
      </c>
      <c r="K251" s="39">
        <f t="shared" si="28"/>
        <v>12826.649993199204</v>
      </c>
      <c r="L251" s="9">
        <f t="shared" si="29"/>
        <v>1076.6499931992039</v>
      </c>
      <c r="M251" s="39">
        <f t="shared" si="30"/>
        <v>1076.6499931992039</v>
      </c>
      <c r="N251" s="39">
        <f t="shared" si="31"/>
        <v>1159175.2078558458</v>
      </c>
      <c r="O251" s="36"/>
      <c r="P251" s="7">
        <f t="shared" si="24"/>
        <v>1076.6499931992039</v>
      </c>
      <c r="Q251" s="7">
        <f t="shared" si="25"/>
        <v>1159175.2078558458</v>
      </c>
    </row>
    <row r="252" spans="1:17">
      <c r="A252" s="7" t="s">
        <v>11</v>
      </c>
      <c r="B252" s="7">
        <v>11750</v>
      </c>
      <c r="C252" s="7">
        <f t="shared" si="26"/>
        <v>0</v>
      </c>
      <c r="D252" s="7">
        <f t="shared" si="27"/>
        <v>1</v>
      </c>
      <c r="E252" s="7">
        <v>33</v>
      </c>
      <c r="F252" s="7">
        <v>55350</v>
      </c>
      <c r="G252" s="7">
        <v>110</v>
      </c>
      <c r="H252" s="7">
        <v>1075</v>
      </c>
      <c r="I252" s="7">
        <v>1600</v>
      </c>
      <c r="J252" s="7">
        <v>0</v>
      </c>
      <c r="K252" s="39">
        <f t="shared" si="28"/>
        <v>13926.631840961003</v>
      </c>
      <c r="L252" s="9">
        <f t="shared" si="29"/>
        <v>2176.631840961003</v>
      </c>
      <c r="M252" s="39">
        <f t="shared" si="30"/>
        <v>2176.631840961003</v>
      </c>
      <c r="N252" s="39">
        <f t="shared" si="31"/>
        <v>4737726.171085285</v>
      </c>
      <c r="O252" s="36"/>
      <c r="P252" s="7">
        <f t="shared" si="24"/>
        <v>2176.631840961003</v>
      </c>
      <c r="Q252" s="7">
        <f t="shared" si="25"/>
        <v>4737726.171085285</v>
      </c>
    </row>
    <row r="253" spans="1:17">
      <c r="A253" s="7" t="s">
        <v>11</v>
      </c>
      <c r="B253" s="7">
        <v>10850</v>
      </c>
      <c r="C253" s="7">
        <f t="shared" si="26"/>
        <v>0</v>
      </c>
      <c r="D253" s="7">
        <f t="shared" si="27"/>
        <v>1</v>
      </c>
      <c r="E253" s="7">
        <v>43</v>
      </c>
      <c r="F253" s="7">
        <v>54600</v>
      </c>
      <c r="G253" s="7">
        <v>110</v>
      </c>
      <c r="H253" s="7">
        <v>1030</v>
      </c>
      <c r="I253" s="7">
        <v>1600</v>
      </c>
      <c r="J253" s="7">
        <v>0</v>
      </c>
      <c r="K253" s="39">
        <f t="shared" si="28"/>
        <v>11820.299278721166</v>
      </c>
      <c r="L253" s="9">
        <f t="shared" si="29"/>
        <v>970.29927872116605</v>
      </c>
      <c r="M253" s="39">
        <f t="shared" si="30"/>
        <v>970.29927872116605</v>
      </c>
      <c r="N253" s="39">
        <f t="shared" si="31"/>
        <v>941480.69028681505</v>
      </c>
      <c r="O253" s="36"/>
      <c r="P253" s="7">
        <f t="shared" si="24"/>
        <v>970.29927872116605</v>
      </c>
      <c r="Q253" s="7">
        <f t="shared" si="25"/>
        <v>941480.69028681505</v>
      </c>
    </row>
    <row r="254" spans="1:17">
      <c r="A254" s="7" t="s">
        <v>11</v>
      </c>
      <c r="B254" s="7">
        <v>11750</v>
      </c>
      <c r="C254" s="7">
        <f t="shared" si="26"/>
        <v>0</v>
      </c>
      <c r="D254" s="7">
        <f t="shared" si="27"/>
        <v>1</v>
      </c>
      <c r="E254" s="7">
        <v>43</v>
      </c>
      <c r="F254" s="7">
        <v>53773</v>
      </c>
      <c r="G254" s="7">
        <v>110</v>
      </c>
      <c r="H254" s="7">
        <v>1075</v>
      </c>
      <c r="I254" s="7">
        <v>1600</v>
      </c>
      <c r="J254" s="7">
        <v>0</v>
      </c>
      <c r="K254" s="39">
        <f t="shared" si="28"/>
        <v>12730.967052745182</v>
      </c>
      <c r="L254" s="9">
        <f t="shared" si="29"/>
        <v>980.96705274518172</v>
      </c>
      <c r="M254" s="39">
        <f t="shared" si="30"/>
        <v>980.96705274518172</v>
      </c>
      <c r="N254" s="39">
        <f t="shared" si="31"/>
        <v>962296.35857156815</v>
      </c>
      <c r="O254" s="36"/>
      <c r="P254" s="7">
        <f t="shared" si="24"/>
        <v>980.96705274518172</v>
      </c>
      <c r="Q254" s="7">
        <f t="shared" si="25"/>
        <v>962296.35857156815</v>
      </c>
    </row>
    <row r="255" spans="1:17">
      <c r="A255" s="7" t="s">
        <v>11</v>
      </c>
      <c r="B255" s="7">
        <v>14950</v>
      </c>
      <c r="C255" s="7">
        <f t="shared" si="26"/>
        <v>0</v>
      </c>
      <c r="D255" s="7">
        <f t="shared" si="27"/>
        <v>1</v>
      </c>
      <c r="E255" s="7">
        <v>42</v>
      </c>
      <c r="F255" s="7">
        <v>53719</v>
      </c>
      <c r="G255" s="7">
        <v>110</v>
      </c>
      <c r="H255" s="7">
        <v>1105</v>
      </c>
      <c r="I255" s="7">
        <v>1600</v>
      </c>
      <c r="J255" s="7">
        <v>1</v>
      </c>
      <c r="K255" s="39">
        <f t="shared" si="28"/>
        <v>13782.588716756647</v>
      </c>
      <c r="L255" s="9">
        <f t="shared" si="29"/>
        <v>-1167.411283243353</v>
      </c>
      <c r="M255" s="39">
        <f t="shared" si="30"/>
        <v>1167.411283243353</v>
      </c>
      <c r="N255" s="39">
        <f t="shared" si="31"/>
        <v>1362849.104243892</v>
      </c>
      <c r="O255" s="36"/>
      <c r="P255" s="7">
        <f t="shared" si="24"/>
        <v>1167.411283243353</v>
      </c>
      <c r="Q255" s="7">
        <f t="shared" si="25"/>
        <v>1362849.104243892</v>
      </c>
    </row>
    <row r="256" spans="1:17">
      <c r="A256" s="7" t="s">
        <v>11</v>
      </c>
      <c r="B256" s="7">
        <v>9940</v>
      </c>
      <c r="C256" s="7">
        <f t="shared" si="26"/>
        <v>0</v>
      </c>
      <c r="D256" s="7">
        <f t="shared" si="27"/>
        <v>1</v>
      </c>
      <c r="E256" s="7">
        <v>39</v>
      </c>
      <c r="F256" s="7">
        <v>53644</v>
      </c>
      <c r="G256" s="7">
        <v>110</v>
      </c>
      <c r="H256" s="7">
        <v>1075</v>
      </c>
      <c r="I256" s="7">
        <v>1600</v>
      </c>
      <c r="J256" s="7">
        <v>0</v>
      </c>
      <c r="K256" s="39">
        <f t="shared" si="28"/>
        <v>13221.583551609863</v>
      </c>
      <c r="L256" s="9">
        <f t="shared" si="29"/>
        <v>3281.5835516098632</v>
      </c>
      <c r="M256" s="39">
        <f t="shared" si="30"/>
        <v>3281.5835516098632</v>
      </c>
      <c r="N256" s="39">
        <f t="shared" si="31"/>
        <v>10768790.606196404</v>
      </c>
      <c r="O256" s="36"/>
      <c r="P256" s="7">
        <f t="shared" si="24"/>
        <v>3281.5835516098632</v>
      </c>
      <c r="Q256" s="7">
        <f t="shared" si="25"/>
        <v>10768790.606196404</v>
      </c>
    </row>
    <row r="257" spans="1:17">
      <c r="A257" s="7" t="s">
        <v>11</v>
      </c>
      <c r="B257" s="7">
        <v>12900</v>
      </c>
      <c r="C257" s="7">
        <f t="shared" si="26"/>
        <v>0</v>
      </c>
      <c r="D257" s="7">
        <f t="shared" si="27"/>
        <v>1</v>
      </c>
      <c r="E257" s="7">
        <v>42</v>
      </c>
      <c r="F257" s="7">
        <v>53350</v>
      </c>
      <c r="G257" s="7">
        <v>110</v>
      </c>
      <c r="H257" s="7">
        <v>1075</v>
      </c>
      <c r="I257" s="7">
        <v>1600</v>
      </c>
      <c r="J257" s="7">
        <v>0</v>
      </c>
      <c r="K257" s="39">
        <f t="shared" si="28"/>
        <v>12859.972836494308</v>
      </c>
      <c r="L257" s="9">
        <f t="shared" si="29"/>
        <v>-40.027163505692442</v>
      </c>
      <c r="M257" s="39">
        <f t="shared" si="30"/>
        <v>40.027163505692442</v>
      </c>
      <c r="N257" s="39">
        <f t="shared" si="31"/>
        <v>1602.1738183114369</v>
      </c>
      <c r="O257" s="36"/>
      <c r="P257" s="7">
        <f t="shared" si="24"/>
        <v>40.027163505692442</v>
      </c>
      <c r="Q257" s="7">
        <f t="shared" si="25"/>
        <v>1602.1738183114369</v>
      </c>
    </row>
    <row r="258" spans="1:17">
      <c r="A258" s="7" t="s">
        <v>11</v>
      </c>
      <c r="B258" s="7">
        <v>13500</v>
      </c>
      <c r="C258" s="7">
        <f t="shared" si="26"/>
        <v>0</v>
      </c>
      <c r="D258" s="7">
        <f t="shared" si="27"/>
        <v>1</v>
      </c>
      <c r="E258" s="7">
        <v>38</v>
      </c>
      <c r="F258" s="7">
        <v>53000</v>
      </c>
      <c r="G258" s="7">
        <v>110</v>
      </c>
      <c r="H258" s="7">
        <v>1075</v>
      </c>
      <c r="I258" s="7">
        <v>1600</v>
      </c>
      <c r="J258" s="7">
        <v>0</v>
      </c>
      <c r="K258" s="39">
        <f t="shared" si="28"/>
        <v>13354.181700416655</v>
      </c>
      <c r="L258" s="9">
        <f t="shared" si="29"/>
        <v>-145.81829958334492</v>
      </c>
      <c r="M258" s="39">
        <f t="shared" si="30"/>
        <v>145.81829958334492</v>
      </c>
      <c r="N258" s="39">
        <f t="shared" si="31"/>
        <v>21262.97649337813</v>
      </c>
      <c r="O258" s="36"/>
      <c r="P258" s="7">
        <f t="shared" ref="P258:P321" si="32">ABS(B258-K258)</f>
        <v>145.81829958334492</v>
      </c>
      <c r="Q258" s="7">
        <f t="shared" ref="Q258:Q321" si="33">POWER(B258-K258,2)</f>
        <v>21262.97649337813</v>
      </c>
    </row>
    <row r="259" spans="1:17">
      <c r="A259" s="7" t="s">
        <v>11</v>
      </c>
      <c r="B259" s="7">
        <v>11750</v>
      </c>
      <c r="C259" s="7">
        <f t="shared" ref="C259:C322" si="34">IF(A259=C$1,1,0)</f>
        <v>0</v>
      </c>
      <c r="D259" s="7">
        <f t="shared" ref="D259:D322" si="35">IF(A259=$D$1,1,0)</f>
        <v>1</v>
      </c>
      <c r="E259" s="7">
        <v>44</v>
      </c>
      <c r="F259" s="7">
        <v>52084</v>
      </c>
      <c r="G259" s="7">
        <v>97</v>
      </c>
      <c r="H259" s="7">
        <v>1025</v>
      </c>
      <c r="I259" s="7">
        <v>1400</v>
      </c>
      <c r="J259" s="7">
        <v>0</v>
      </c>
      <c r="K259" s="39">
        <f t="shared" ref="K259:K322" si="36">$V$4+$W$4*C259+$X$4*D259+$Y$4*E259+$Z$4*F259+$AA$4*G259+$AB$4*H259+$AC$4*I259+$AD$4*J259</f>
        <v>11681.40373178789</v>
      </c>
      <c r="L259" s="9">
        <f t="shared" ref="L259:L322" si="37">K259-B259</f>
        <v>-68.596268212109862</v>
      </c>
      <c r="M259" s="39">
        <f t="shared" ref="M259:M322" si="38">ABS(L259)</f>
        <v>68.596268212109862</v>
      </c>
      <c r="N259" s="39">
        <f t="shared" ref="N259:N322" si="39">POWER(L259,2)</f>
        <v>4705.448012627714</v>
      </c>
      <c r="O259" s="36"/>
      <c r="P259" s="7">
        <f t="shared" si="32"/>
        <v>68.596268212109862</v>
      </c>
      <c r="Q259" s="7">
        <f t="shared" si="33"/>
        <v>4705.448012627714</v>
      </c>
    </row>
    <row r="260" spans="1:17">
      <c r="A260" s="7" t="s">
        <v>11</v>
      </c>
      <c r="B260" s="7">
        <v>11950</v>
      </c>
      <c r="C260" s="7">
        <f t="shared" si="34"/>
        <v>0</v>
      </c>
      <c r="D260" s="7">
        <f t="shared" si="35"/>
        <v>1</v>
      </c>
      <c r="E260" s="7">
        <v>44</v>
      </c>
      <c r="F260" s="7">
        <v>52000</v>
      </c>
      <c r="G260" s="7">
        <v>97</v>
      </c>
      <c r="H260" s="7">
        <v>1025</v>
      </c>
      <c r="I260" s="7">
        <v>1400</v>
      </c>
      <c r="J260" s="7">
        <v>0</v>
      </c>
      <c r="K260" s="39">
        <f t="shared" si="36"/>
        <v>11682.769155610713</v>
      </c>
      <c r="L260" s="9">
        <f t="shared" si="37"/>
        <v>-267.23084438928709</v>
      </c>
      <c r="M260" s="39">
        <f t="shared" si="38"/>
        <v>267.23084438928709</v>
      </c>
      <c r="N260" s="39">
        <f t="shared" si="39"/>
        <v>71412.324193011373</v>
      </c>
      <c r="O260" s="36"/>
      <c r="P260" s="7">
        <f t="shared" si="32"/>
        <v>267.23084438928709</v>
      </c>
      <c r="Q260" s="7">
        <f t="shared" si="33"/>
        <v>71412.324193011373</v>
      </c>
    </row>
    <row r="261" spans="1:17">
      <c r="A261" s="7" t="s">
        <v>11</v>
      </c>
      <c r="B261" s="7">
        <v>13450</v>
      </c>
      <c r="C261" s="7">
        <f t="shared" si="34"/>
        <v>0</v>
      </c>
      <c r="D261" s="7">
        <f t="shared" si="35"/>
        <v>1</v>
      </c>
      <c r="E261" s="7">
        <v>33</v>
      </c>
      <c r="F261" s="7">
        <v>51945</v>
      </c>
      <c r="G261" s="7">
        <v>110</v>
      </c>
      <c r="H261" s="7">
        <v>1075</v>
      </c>
      <c r="I261" s="7">
        <v>1600</v>
      </c>
      <c r="J261" s="7">
        <v>0</v>
      </c>
      <c r="K261" s="39">
        <f t="shared" si="36"/>
        <v>13981.980270921893</v>
      </c>
      <c r="L261" s="9">
        <f t="shared" si="37"/>
        <v>531.98027092189295</v>
      </c>
      <c r="M261" s="39">
        <f t="shared" si="38"/>
        <v>531.98027092189295</v>
      </c>
      <c r="N261" s="39">
        <f t="shared" si="39"/>
        <v>283003.00865013065</v>
      </c>
      <c r="O261" s="36"/>
      <c r="P261" s="7">
        <f t="shared" si="32"/>
        <v>531.98027092189295</v>
      </c>
      <c r="Q261" s="7">
        <f t="shared" si="33"/>
        <v>283003.00865013065</v>
      </c>
    </row>
    <row r="262" spans="1:17">
      <c r="A262" s="7" t="s">
        <v>11</v>
      </c>
      <c r="B262" s="7">
        <v>11950</v>
      </c>
      <c r="C262" s="7">
        <f t="shared" si="34"/>
        <v>0</v>
      </c>
      <c r="D262" s="7">
        <f t="shared" si="35"/>
        <v>1</v>
      </c>
      <c r="E262" s="7">
        <v>41</v>
      </c>
      <c r="F262" s="7">
        <v>51732</v>
      </c>
      <c r="G262" s="7">
        <v>97</v>
      </c>
      <c r="H262" s="7">
        <v>1025</v>
      </c>
      <c r="I262" s="7">
        <v>1400</v>
      </c>
      <c r="J262" s="7">
        <v>0</v>
      </c>
      <c r="K262" s="39">
        <f t="shared" si="36"/>
        <v>12053.515206302774</v>
      </c>
      <c r="L262" s="9">
        <f t="shared" si="37"/>
        <v>103.51520630277446</v>
      </c>
      <c r="M262" s="39">
        <f t="shared" si="38"/>
        <v>103.51520630277446</v>
      </c>
      <c r="N262" s="39">
        <f t="shared" si="39"/>
        <v>10715.397935905958</v>
      </c>
      <c r="O262" s="36"/>
      <c r="P262" s="7">
        <f t="shared" si="32"/>
        <v>103.51520630277446</v>
      </c>
      <c r="Q262" s="7">
        <f t="shared" si="33"/>
        <v>10715.397935905958</v>
      </c>
    </row>
    <row r="263" spans="1:17">
      <c r="A263" s="7" t="s">
        <v>11</v>
      </c>
      <c r="B263" s="7">
        <v>12495</v>
      </c>
      <c r="C263" s="7">
        <f t="shared" si="34"/>
        <v>0</v>
      </c>
      <c r="D263" s="7">
        <f t="shared" si="35"/>
        <v>1</v>
      </c>
      <c r="E263" s="7">
        <v>39</v>
      </c>
      <c r="F263" s="7">
        <v>50873</v>
      </c>
      <c r="G263" s="7">
        <v>110</v>
      </c>
      <c r="H263" s="7">
        <v>1075</v>
      </c>
      <c r="I263" s="7">
        <v>1600</v>
      </c>
      <c r="J263" s="7">
        <v>0</v>
      </c>
      <c r="K263" s="39">
        <f t="shared" si="36"/>
        <v>13266.626282717534</v>
      </c>
      <c r="L263" s="9">
        <f t="shared" si="37"/>
        <v>771.6262827175342</v>
      </c>
      <c r="M263" s="39">
        <f t="shared" si="38"/>
        <v>771.6262827175342</v>
      </c>
      <c r="N263" s="39">
        <f t="shared" si="39"/>
        <v>595407.12018048007</v>
      </c>
      <c r="O263" s="36"/>
      <c r="P263" s="7">
        <f t="shared" si="32"/>
        <v>771.6262827175342</v>
      </c>
      <c r="Q263" s="7">
        <f t="shared" si="33"/>
        <v>595407.12018048007</v>
      </c>
    </row>
    <row r="264" spans="1:17">
      <c r="A264" s="7" t="s">
        <v>11</v>
      </c>
      <c r="B264" s="7">
        <v>13500</v>
      </c>
      <c r="C264" s="7">
        <f t="shared" si="34"/>
        <v>0</v>
      </c>
      <c r="D264" s="7">
        <f t="shared" si="35"/>
        <v>1</v>
      </c>
      <c r="E264" s="7">
        <v>41</v>
      </c>
      <c r="F264" s="7">
        <v>50856</v>
      </c>
      <c r="G264" s="7">
        <v>110</v>
      </c>
      <c r="H264" s="7">
        <v>1030</v>
      </c>
      <c r="I264" s="7">
        <v>1600</v>
      </c>
      <c r="J264" s="7">
        <v>0</v>
      </c>
      <c r="K264" s="39">
        <f t="shared" si="36"/>
        <v>12125.417968106838</v>
      </c>
      <c r="L264" s="9">
        <f t="shared" si="37"/>
        <v>-1374.5820318931619</v>
      </c>
      <c r="M264" s="39">
        <f t="shared" si="38"/>
        <v>1374.5820318931619</v>
      </c>
      <c r="N264" s="39">
        <f t="shared" si="39"/>
        <v>1889475.7624035336</v>
      </c>
      <c r="O264" s="36"/>
      <c r="P264" s="7">
        <f t="shared" si="32"/>
        <v>1374.5820318931619</v>
      </c>
      <c r="Q264" s="7">
        <f t="shared" si="33"/>
        <v>1889475.7624035336</v>
      </c>
    </row>
    <row r="265" spans="1:17">
      <c r="A265" s="7" t="s">
        <v>11</v>
      </c>
      <c r="B265" s="7">
        <v>12750</v>
      </c>
      <c r="C265" s="7">
        <f t="shared" si="34"/>
        <v>0</v>
      </c>
      <c r="D265" s="7">
        <f t="shared" si="35"/>
        <v>1</v>
      </c>
      <c r="E265" s="7">
        <v>40</v>
      </c>
      <c r="F265" s="7">
        <v>50640</v>
      </c>
      <c r="G265" s="7">
        <v>110</v>
      </c>
      <c r="H265" s="7">
        <v>1075</v>
      </c>
      <c r="I265" s="7">
        <v>1600</v>
      </c>
      <c r="J265" s="7">
        <v>0</v>
      </c>
      <c r="K265" s="39">
        <f t="shared" si="36"/>
        <v>13148.283808822838</v>
      </c>
      <c r="L265" s="9">
        <f t="shared" si="37"/>
        <v>398.28380882283818</v>
      </c>
      <c r="M265" s="39">
        <f t="shared" si="38"/>
        <v>398.28380882283818</v>
      </c>
      <c r="N265" s="39">
        <f t="shared" si="39"/>
        <v>158629.99237042712</v>
      </c>
      <c r="O265" s="36"/>
      <c r="P265" s="7">
        <f t="shared" si="32"/>
        <v>398.28380882283818</v>
      </c>
      <c r="Q265" s="7">
        <f t="shared" si="33"/>
        <v>158629.99237042712</v>
      </c>
    </row>
    <row r="266" spans="1:17">
      <c r="A266" s="7" t="s">
        <v>11</v>
      </c>
      <c r="B266" s="7">
        <v>12000</v>
      </c>
      <c r="C266" s="7">
        <f t="shared" si="34"/>
        <v>0</v>
      </c>
      <c r="D266" s="7">
        <f t="shared" si="35"/>
        <v>1</v>
      </c>
      <c r="E266" s="7">
        <v>39</v>
      </c>
      <c r="F266" s="7">
        <v>50000</v>
      </c>
      <c r="G266" s="7">
        <v>97</v>
      </c>
      <c r="H266" s="7">
        <v>1060</v>
      </c>
      <c r="I266" s="7">
        <v>1400</v>
      </c>
      <c r="J266" s="7">
        <v>0</v>
      </c>
      <c r="K266" s="39">
        <f t="shared" si="36"/>
        <v>13023.770295201808</v>
      </c>
      <c r="L266" s="9">
        <f t="shared" si="37"/>
        <v>1023.770295201808</v>
      </c>
      <c r="M266" s="39">
        <f t="shared" si="38"/>
        <v>1023.770295201808</v>
      </c>
      <c r="N266" s="39">
        <f t="shared" si="39"/>
        <v>1048105.6173375972</v>
      </c>
      <c r="O266" s="36"/>
      <c r="P266" s="7">
        <f t="shared" si="32"/>
        <v>1023.770295201808</v>
      </c>
      <c r="Q266" s="7">
        <f t="shared" si="33"/>
        <v>1048105.6173375972</v>
      </c>
    </row>
    <row r="267" spans="1:17">
      <c r="A267" s="7" t="s">
        <v>11</v>
      </c>
      <c r="B267" s="7">
        <v>11950</v>
      </c>
      <c r="C267" s="7">
        <f t="shared" si="34"/>
        <v>0</v>
      </c>
      <c r="D267" s="7">
        <f t="shared" si="35"/>
        <v>1</v>
      </c>
      <c r="E267" s="7">
        <v>38</v>
      </c>
      <c r="F267" s="7">
        <v>49500</v>
      </c>
      <c r="G267" s="7">
        <v>110</v>
      </c>
      <c r="H267" s="7">
        <v>1075</v>
      </c>
      <c r="I267" s="7">
        <v>1600</v>
      </c>
      <c r="J267" s="7">
        <v>0</v>
      </c>
      <c r="K267" s="39">
        <f t="shared" si="36"/>
        <v>13411.074359700975</v>
      </c>
      <c r="L267" s="9">
        <f t="shared" si="37"/>
        <v>1461.074359700975</v>
      </c>
      <c r="M267" s="39">
        <f t="shared" si="38"/>
        <v>1461.074359700975</v>
      </c>
      <c r="N267" s="39">
        <f t="shared" si="39"/>
        <v>2134738.2845756141</v>
      </c>
      <c r="O267" s="36"/>
      <c r="P267" s="7">
        <f t="shared" si="32"/>
        <v>1461.074359700975</v>
      </c>
      <c r="Q267" s="7">
        <f t="shared" si="33"/>
        <v>2134738.2845756141</v>
      </c>
    </row>
    <row r="268" spans="1:17">
      <c r="A268" s="7" t="s">
        <v>11</v>
      </c>
      <c r="B268" s="7">
        <v>12495</v>
      </c>
      <c r="C268" s="7">
        <f t="shared" si="34"/>
        <v>0</v>
      </c>
      <c r="D268" s="7">
        <f t="shared" si="35"/>
        <v>1</v>
      </c>
      <c r="E268" s="7">
        <v>44</v>
      </c>
      <c r="F268" s="7">
        <v>49332</v>
      </c>
      <c r="G268" s="7">
        <v>110</v>
      </c>
      <c r="H268" s="7">
        <v>1080</v>
      </c>
      <c r="I268" s="7">
        <v>1600</v>
      </c>
      <c r="J268" s="7">
        <v>0</v>
      </c>
      <c r="K268" s="39">
        <f t="shared" si="36"/>
        <v>12780.71746050991</v>
      </c>
      <c r="L268" s="9">
        <f t="shared" si="37"/>
        <v>285.71746050990987</v>
      </c>
      <c r="M268" s="39">
        <f t="shared" si="38"/>
        <v>285.71746050990987</v>
      </c>
      <c r="N268" s="39">
        <f t="shared" si="39"/>
        <v>81634.467240231912</v>
      </c>
      <c r="O268" s="36"/>
      <c r="P268" s="7">
        <f t="shared" si="32"/>
        <v>285.71746050990987</v>
      </c>
      <c r="Q268" s="7">
        <f t="shared" si="33"/>
        <v>81634.467240231912</v>
      </c>
    </row>
    <row r="269" spans="1:17">
      <c r="A269" s="7" t="s">
        <v>11</v>
      </c>
      <c r="B269" s="7">
        <v>12450</v>
      </c>
      <c r="C269" s="7">
        <f t="shared" si="34"/>
        <v>0</v>
      </c>
      <c r="D269" s="7">
        <f t="shared" si="35"/>
        <v>1</v>
      </c>
      <c r="E269" s="7">
        <v>34</v>
      </c>
      <c r="F269" s="7">
        <v>49291</v>
      </c>
      <c r="G269" s="7">
        <v>110</v>
      </c>
      <c r="H269" s="7">
        <v>1040</v>
      </c>
      <c r="I269" s="7">
        <v>1600</v>
      </c>
      <c r="J269" s="7">
        <v>0</v>
      </c>
      <c r="K269" s="39">
        <f t="shared" si="36"/>
        <v>13205.149711127346</v>
      </c>
      <c r="L269" s="9">
        <f t="shared" si="37"/>
        <v>755.14971112734565</v>
      </c>
      <c r="M269" s="39">
        <f t="shared" si="38"/>
        <v>755.14971112734565</v>
      </c>
      <c r="N269" s="39">
        <f t="shared" si="39"/>
        <v>570251.08621571364</v>
      </c>
      <c r="O269" s="36"/>
      <c r="P269" s="7">
        <f t="shared" si="32"/>
        <v>755.14971112734565</v>
      </c>
      <c r="Q269" s="7">
        <f t="shared" si="33"/>
        <v>570251.08621571364</v>
      </c>
    </row>
    <row r="270" spans="1:17">
      <c r="A270" s="7" t="s">
        <v>10</v>
      </c>
      <c r="B270" s="7">
        <v>14750</v>
      </c>
      <c r="C270" s="7">
        <f t="shared" si="34"/>
        <v>1</v>
      </c>
      <c r="D270" s="7">
        <f t="shared" si="35"/>
        <v>0</v>
      </c>
      <c r="E270" s="7">
        <v>40</v>
      </c>
      <c r="F270" s="7">
        <v>48952</v>
      </c>
      <c r="G270" s="7">
        <v>90</v>
      </c>
      <c r="H270" s="7">
        <v>1205</v>
      </c>
      <c r="I270" s="7">
        <v>2000</v>
      </c>
      <c r="J270" s="7">
        <v>0</v>
      </c>
      <c r="K270" s="39">
        <f t="shared" si="36"/>
        <v>15158.072918510143</v>
      </c>
      <c r="L270" s="9">
        <f t="shared" si="37"/>
        <v>408.0729185101427</v>
      </c>
      <c r="M270" s="39">
        <f t="shared" si="38"/>
        <v>408.0729185101427</v>
      </c>
      <c r="N270" s="39">
        <f t="shared" si="39"/>
        <v>166523.50682138556</v>
      </c>
      <c r="O270" s="36"/>
      <c r="P270" s="7">
        <f t="shared" si="32"/>
        <v>408.0729185101427</v>
      </c>
      <c r="Q270" s="7">
        <f t="shared" si="33"/>
        <v>166523.50682138556</v>
      </c>
    </row>
    <row r="271" spans="1:17">
      <c r="A271" s="7" t="s">
        <v>11</v>
      </c>
      <c r="B271" s="7">
        <v>10950</v>
      </c>
      <c r="C271" s="7">
        <f t="shared" si="34"/>
        <v>0</v>
      </c>
      <c r="D271" s="7">
        <f t="shared" si="35"/>
        <v>1</v>
      </c>
      <c r="E271" s="7">
        <v>39</v>
      </c>
      <c r="F271" s="7">
        <v>48945</v>
      </c>
      <c r="G271" s="7">
        <v>110</v>
      </c>
      <c r="H271" s="7">
        <v>1040</v>
      </c>
      <c r="I271" s="7">
        <v>1600</v>
      </c>
      <c r="J271" s="7">
        <v>0</v>
      </c>
      <c r="K271" s="39">
        <f t="shared" si="36"/>
        <v>12600.12445938135</v>
      </c>
      <c r="L271" s="9">
        <f t="shared" si="37"/>
        <v>1650.1244593813499</v>
      </c>
      <c r="M271" s="39">
        <f t="shared" si="38"/>
        <v>1650.1244593813499</v>
      </c>
      <c r="N271" s="39">
        <f t="shared" si="39"/>
        <v>2722910.7314485922</v>
      </c>
      <c r="O271" s="36"/>
      <c r="P271" s="7">
        <f t="shared" si="32"/>
        <v>1650.1244593813499</v>
      </c>
      <c r="Q271" s="7">
        <f t="shared" si="33"/>
        <v>2722910.7314485922</v>
      </c>
    </row>
    <row r="272" spans="1:17">
      <c r="A272" s="7" t="s">
        <v>10</v>
      </c>
      <c r="B272" s="7">
        <v>13500</v>
      </c>
      <c r="C272" s="7">
        <f t="shared" si="34"/>
        <v>1</v>
      </c>
      <c r="D272" s="7">
        <f t="shared" si="35"/>
        <v>0</v>
      </c>
      <c r="E272" s="7">
        <v>33</v>
      </c>
      <c r="F272" s="7">
        <v>48928</v>
      </c>
      <c r="G272" s="7">
        <v>69</v>
      </c>
      <c r="H272" s="7">
        <v>1105</v>
      </c>
      <c r="I272" s="7">
        <v>1900</v>
      </c>
      <c r="J272" s="7">
        <v>0</v>
      </c>
      <c r="K272" s="39">
        <f t="shared" si="36"/>
        <v>13157.601429625118</v>
      </c>
      <c r="L272" s="9">
        <f t="shared" si="37"/>
        <v>-342.39857037488218</v>
      </c>
      <c r="M272" s="39">
        <f t="shared" si="38"/>
        <v>342.39857037488218</v>
      </c>
      <c r="N272" s="39">
        <f t="shared" si="39"/>
        <v>117236.78099476315</v>
      </c>
      <c r="O272" s="36"/>
      <c r="P272" s="7">
        <f t="shared" si="32"/>
        <v>342.39857037488218</v>
      </c>
      <c r="Q272" s="7">
        <f t="shared" si="33"/>
        <v>117236.78099476315</v>
      </c>
    </row>
    <row r="273" spans="1:17">
      <c r="A273" s="7" t="s">
        <v>11</v>
      </c>
      <c r="B273" s="7">
        <v>12950</v>
      </c>
      <c r="C273" s="7">
        <f t="shared" si="34"/>
        <v>0</v>
      </c>
      <c r="D273" s="7">
        <f t="shared" si="35"/>
        <v>1</v>
      </c>
      <c r="E273" s="7">
        <v>38</v>
      </c>
      <c r="F273" s="7">
        <v>48197</v>
      </c>
      <c r="G273" s="7">
        <v>110</v>
      </c>
      <c r="H273" s="7">
        <v>1075</v>
      </c>
      <c r="I273" s="7">
        <v>1600</v>
      </c>
      <c r="J273" s="7">
        <v>0</v>
      </c>
      <c r="K273" s="39">
        <f t="shared" si="36"/>
        <v>13432.254684000251</v>
      </c>
      <c r="L273" s="9">
        <f t="shared" si="37"/>
        <v>482.25468400025056</v>
      </c>
      <c r="M273" s="39">
        <f t="shared" si="38"/>
        <v>482.25468400025056</v>
      </c>
      <c r="N273" s="39">
        <f t="shared" si="39"/>
        <v>232569.58024018153</v>
      </c>
      <c r="O273" s="36"/>
      <c r="P273" s="7">
        <f t="shared" si="32"/>
        <v>482.25468400025056</v>
      </c>
      <c r="Q273" s="7">
        <f t="shared" si="33"/>
        <v>232569.58024018153</v>
      </c>
    </row>
    <row r="274" spans="1:17">
      <c r="A274" s="7" t="s">
        <v>10</v>
      </c>
      <c r="B274" s="7">
        <v>13500</v>
      </c>
      <c r="C274" s="7">
        <f t="shared" si="34"/>
        <v>1</v>
      </c>
      <c r="D274" s="7">
        <f t="shared" si="35"/>
        <v>0</v>
      </c>
      <c r="E274" s="7">
        <v>35</v>
      </c>
      <c r="F274" s="7">
        <v>48052</v>
      </c>
      <c r="G274" s="7">
        <v>69</v>
      </c>
      <c r="H274" s="7">
        <v>1105</v>
      </c>
      <c r="I274" s="7">
        <v>1900</v>
      </c>
      <c r="J274" s="7">
        <v>0</v>
      </c>
      <c r="K274" s="39">
        <f t="shared" si="36"/>
        <v>12927.581050494749</v>
      </c>
      <c r="L274" s="9">
        <f t="shared" si="37"/>
        <v>-572.41894950525057</v>
      </c>
      <c r="M274" s="39">
        <f t="shared" si="38"/>
        <v>572.41894950525057</v>
      </c>
      <c r="N274" s="39">
        <f t="shared" si="39"/>
        <v>327663.45375269459</v>
      </c>
      <c r="O274" s="36"/>
      <c r="P274" s="7">
        <f t="shared" si="32"/>
        <v>572.41894950525057</v>
      </c>
      <c r="Q274" s="7">
        <f t="shared" si="33"/>
        <v>327663.45375269459</v>
      </c>
    </row>
    <row r="275" spans="1:17">
      <c r="A275" s="7" t="s">
        <v>11</v>
      </c>
      <c r="B275" s="7">
        <v>13450</v>
      </c>
      <c r="C275" s="7">
        <f t="shared" si="34"/>
        <v>0</v>
      </c>
      <c r="D275" s="7">
        <f t="shared" si="35"/>
        <v>1</v>
      </c>
      <c r="E275" s="7">
        <v>34</v>
      </c>
      <c r="F275" s="7">
        <v>48011</v>
      </c>
      <c r="G275" s="7">
        <v>110</v>
      </c>
      <c r="H275" s="7">
        <v>1030</v>
      </c>
      <c r="I275" s="7">
        <v>1600</v>
      </c>
      <c r="J275" s="7">
        <v>0</v>
      </c>
      <c r="K275" s="39">
        <f t="shared" si="36"/>
        <v>13026.572869071588</v>
      </c>
      <c r="L275" s="9">
        <f t="shared" si="37"/>
        <v>-423.42713092841223</v>
      </c>
      <c r="M275" s="39">
        <f t="shared" si="38"/>
        <v>423.42713092841223</v>
      </c>
      <c r="N275" s="39">
        <f t="shared" si="39"/>
        <v>179290.53520626674</v>
      </c>
      <c r="O275" s="36"/>
      <c r="P275" s="7">
        <f t="shared" si="32"/>
        <v>423.42713092841223</v>
      </c>
      <c r="Q275" s="7">
        <f t="shared" si="33"/>
        <v>179290.53520626674</v>
      </c>
    </row>
    <row r="276" spans="1:17">
      <c r="A276" s="7" t="s">
        <v>11</v>
      </c>
      <c r="B276" s="7">
        <v>13500</v>
      </c>
      <c r="C276" s="7">
        <f t="shared" si="34"/>
        <v>0</v>
      </c>
      <c r="D276" s="7">
        <f t="shared" si="35"/>
        <v>1</v>
      </c>
      <c r="E276" s="7">
        <v>43</v>
      </c>
      <c r="F276" s="7">
        <v>48000</v>
      </c>
      <c r="G276" s="7">
        <v>110</v>
      </c>
      <c r="H276" s="7">
        <v>1075</v>
      </c>
      <c r="I276" s="7">
        <v>1600</v>
      </c>
      <c r="J276" s="7">
        <v>0</v>
      </c>
      <c r="K276" s="39">
        <f t="shared" si="36"/>
        <v>12824.807430473291</v>
      </c>
      <c r="L276" s="9">
        <f t="shared" si="37"/>
        <v>-675.19256952670912</v>
      </c>
      <c r="M276" s="39">
        <f t="shared" si="38"/>
        <v>675.19256952670912</v>
      </c>
      <c r="N276" s="39">
        <f t="shared" si="39"/>
        <v>455885.00594407995</v>
      </c>
      <c r="O276" s="36"/>
      <c r="P276" s="7">
        <f t="shared" si="32"/>
        <v>675.19256952670912</v>
      </c>
      <c r="Q276" s="7">
        <f t="shared" si="33"/>
        <v>455885.00594407995</v>
      </c>
    </row>
    <row r="277" spans="1:17">
      <c r="A277" s="7" t="s">
        <v>11</v>
      </c>
      <c r="B277" s="7">
        <v>11480</v>
      </c>
      <c r="C277" s="7">
        <f t="shared" si="34"/>
        <v>0</v>
      </c>
      <c r="D277" s="7">
        <f t="shared" si="35"/>
        <v>1</v>
      </c>
      <c r="E277" s="7">
        <v>41</v>
      </c>
      <c r="F277" s="7">
        <v>47350</v>
      </c>
      <c r="G277" s="7">
        <v>110</v>
      </c>
      <c r="H277" s="7">
        <v>1075</v>
      </c>
      <c r="I277" s="7">
        <v>1600</v>
      </c>
      <c r="J277" s="7">
        <v>0</v>
      </c>
      <c r="K277" s="39">
        <f t="shared" si="36"/>
        <v>13079.633009051624</v>
      </c>
      <c r="L277" s="9">
        <f t="shared" si="37"/>
        <v>1599.633009051624</v>
      </c>
      <c r="M277" s="39">
        <f t="shared" si="38"/>
        <v>1599.633009051624</v>
      </c>
      <c r="N277" s="39">
        <f t="shared" si="39"/>
        <v>2558825.763647553</v>
      </c>
      <c r="O277" s="36"/>
      <c r="P277" s="7">
        <f t="shared" si="32"/>
        <v>1599.633009051624</v>
      </c>
      <c r="Q277" s="7">
        <f t="shared" si="33"/>
        <v>2558825.763647553</v>
      </c>
    </row>
    <row r="278" spans="1:17">
      <c r="A278" s="7" t="s">
        <v>11</v>
      </c>
      <c r="B278" s="7">
        <v>13450</v>
      </c>
      <c r="C278" s="7">
        <f t="shared" si="34"/>
        <v>0</v>
      </c>
      <c r="D278" s="7">
        <f t="shared" si="35"/>
        <v>1</v>
      </c>
      <c r="E278" s="7">
        <v>39</v>
      </c>
      <c r="F278" s="7">
        <v>46821</v>
      </c>
      <c r="G278" s="7">
        <v>97</v>
      </c>
      <c r="H278" s="7">
        <v>1060</v>
      </c>
      <c r="I278" s="7">
        <v>1400</v>
      </c>
      <c r="J278" s="7">
        <v>0</v>
      </c>
      <c r="K278" s="39">
        <f t="shared" si="36"/>
        <v>13075.44508487748</v>
      </c>
      <c r="L278" s="9">
        <f t="shared" si="37"/>
        <v>-374.55491512252047</v>
      </c>
      <c r="M278" s="39">
        <f t="shared" si="38"/>
        <v>374.55491512252047</v>
      </c>
      <c r="N278" s="39">
        <f t="shared" si="39"/>
        <v>140291.38444243852</v>
      </c>
      <c r="O278" s="36"/>
      <c r="P278" s="7">
        <f t="shared" si="32"/>
        <v>374.55491512252047</v>
      </c>
      <c r="Q278" s="7">
        <f t="shared" si="33"/>
        <v>140291.38444243852</v>
      </c>
    </row>
    <row r="279" spans="1:17">
      <c r="A279" s="7" t="s">
        <v>11</v>
      </c>
      <c r="B279" s="7">
        <v>11495</v>
      </c>
      <c r="C279" s="7">
        <f t="shared" si="34"/>
        <v>0</v>
      </c>
      <c r="D279" s="7">
        <f t="shared" si="35"/>
        <v>1</v>
      </c>
      <c r="E279" s="7">
        <v>39</v>
      </c>
      <c r="F279" s="7">
        <v>46694</v>
      </c>
      <c r="G279" s="7">
        <v>110</v>
      </c>
      <c r="H279" s="7">
        <v>1040</v>
      </c>
      <c r="I279" s="7">
        <v>1600</v>
      </c>
      <c r="J279" s="7">
        <v>0</v>
      </c>
      <c r="K279" s="39">
        <f t="shared" si="36"/>
        <v>12636.714566823921</v>
      </c>
      <c r="L279" s="9">
        <f t="shared" si="37"/>
        <v>1141.7145668239209</v>
      </c>
      <c r="M279" s="39">
        <f t="shared" si="38"/>
        <v>1141.7145668239209</v>
      </c>
      <c r="N279" s="39">
        <f t="shared" si="39"/>
        <v>1303512.1520979335</v>
      </c>
      <c r="O279" s="36"/>
      <c r="P279" s="7">
        <f t="shared" si="32"/>
        <v>1141.7145668239209</v>
      </c>
      <c r="Q279" s="7">
        <f t="shared" si="33"/>
        <v>1303512.1520979335</v>
      </c>
    </row>
    <row r="280" spans="1:17">
      <c r="A280" s="7" t="s">
        <v>11</v>
      </c>
      <c r="B280" s="7">
        <v>12750</v>
      </c>
      <c r="C280" s="7">
        <f t="shared" si="34"/>
        <v>0</v>
      </c>
      <c r="D280" s="7">
        <f t="shared" si="35"/>
        <v>1</v>
      </c>
      <c r="E280" s="7">
        <v>43</v>
      </c>
      <c r="F280" s="7">
        <v>46515</v>
      </c>
      <c r="G280" s="7">
        <v>97</v>
      </c>
      <c r="H280" s="7">
        <v>1025</v>
      </c>
      <c r="I280" s="7">
        <v>1400</v>
      </c>
      <c r="J280" s="7">
        <v>0</v>
      </c>
      <c r="K280" s="39">
        <f t="shared" si="36"/>
        <v>11894.057979730474</v>
      </c>
      <c r="L280" s="9">
        <f t="shared" si="37"/>
        <v>-855.94202026952553</v>
      </c>
      <c r="M280" s="39">
        <f t="shared" si="38"/>
        <v>855.94202026952553</v>
      </c>
      <c r="N280" s="39">
        <f t="shared" si="39"/>
        <v>732636.74206307682</v>
      </c>
      <c r="O280" s="36"/>
      <c r="P280" s="7">
        <f t="shared" si="32"/>
        <v>855.94202026952553</v>
      </c>
      <c r="Q280" s="7">
        <f t="shared" si="33"/>
        <v>732636.74206307682</v>
      </c>
    </row>
    <row r="281" spans="1:17">
      <c r="A281" s="7" t="s">
        <v>11</v>
      </c>
      <c r="B281" s="7">
        <v>14990</v>
      </c>
      <c r="C281" s="7">
        <f t="shared" si="34"/>
        <v>0</v>
      </c>
      <c r="D281" s="7">
        <f t="shared" si="35"/>
        <v>1</v>
      </c>
      <c r="E281" s="7">
        <v>38</v>
      </c>
      <c r="F281" s="7">
        <v>46327</v>
      </c>
      <c r="G281" s="7">
        <v>110</v>
      </c>
      <c r="H281" s="7">
        <v>1055</v>
      </c>
      <c r="I281" s="7">
        <v>1600</v>
      </c>
      <c r="J281" s="7">
        <v>0</v>
      </c>
      <c r="K281" s="39">
        <f t="shared" si="36"/>
        <v>13063.885018486963</v>
      </c>
      <c r="L281" s="9">
        <f t="shared" si="37"/>
        <v>-1926.1149815130375</v>
      </c>
      <c r="M281" s="39">
        <f t="shared" si="38"/>
        <v>1926.1149815130375</v>
      </c>
      <c r="N281" s="39">
        <f t="shared" si="39"/>
        <v>3709918.9220089689</v>
      </c>
      <c r="O281" s="36"/>
      <c r="P281" s="7">
        <f t="shared" si="32"/>
        <v>1926.1149815130375</v>
      </c>
      <c r="Q281" s="7">
        <f t="shared" si="33"/>
        <v>3709918.9220089689</v>
      </c>
    </row>
    <row r="282" spans="1:17">
      <c r="A282" s="7" t="s">
        <v>11</v>
      </c>
      <c r="B282" s="7">
        <v>12950</v>
      </c>
      <c r="C282" s="7">
        <f t="shared" si="34"/>
        <v>0</v>
      </c>
      <c r="D282" s="7">
        <f t="shared" si="35"/>
        <v>1</v>
      </c>
      <c r="E282" s="7">
        <v>35</v>
      </c>
      <c r="F282" s="7">
        <v>46304</v>
      </c>
      <c r="G282" s="7">
        <v>97</v>
      </c>
      <c r="H282" s="7">
        <v>1060</v>
      </c>
      <c r="I282" s="7">
        <v>1400</v>
      </c>
      <c r="J282" s="7">
        <v>0</v>
      </c>
      <c r="K282" s="39">
        <f t="shared" si="36"/>
        <v>13572.368541399963</v>
      </c>
      <c r="L282" s="9">
        <f t="shared" si="37"/>
        <v>622.36854139996285</v>
      </c>
      <c r="M282" s="39">
        <f t="shared" si="38"/>
        <v>622.36854139996285</v>
      </c>
      <c r="N282" s="39">
        <f t="shared" si="39"/>
        <v>387342.60132431728</v>
      </c>
      <c r="O282" s="36"/>
      <c r="P282" s="7">
        <f t="shared" si="32"/>
        <v>622.36854139996285</v>
      </c>
      <c r="Q282" s="7">
        <f t="shared" si="33"/>
        <v>387342.60132431728</v>
      </c>
    </row>
    <row r="283" spans="1:17">
      <c r="A283" s="7" t="s">
        <v>11</v>
      </c>
      <c r="B283" s="7">
        <v>12950</v>
      </c>
      <c r="C283" s="7">
        <f t="shared" si="34"/>
        <v>0</v>
      </c>
      <c r="D283" s="7">
        <f t="shared" si="35"/>
        <v>1</v>
      </c>
      <c r="E283" s="7">
        <v>40</v>
      </c>
      <c r="F283" s="7">
        <v>45886</v>
      </c>
      <c r="G283" s="7">
        <v>110</v>
      </c>
      <c r="H283" s="7">
        <v>1080</v>
      </c>
      <c r="I283" s="7">
        <v>1600</v>
      </c>
      <c r="J283" s="7">
        <v>0</v>
      </c>
      <c r="K283" s="39">
        <f t="shared" si="36"/>
        <v>13325.251945330612</v>
      </c>
      <c r="L283" s="9">
        <f t="shared" si="37"/>
        <v>375.25194533061222</v>
      </c>
      <c r="M283" s="39">
        <f t="shared" si="38"/>
        <v>375.25194533061222</v>
      </c>
      <c r="N283" s="39">
        <f t="shared" si="39"/>
        <v>140814.02247440879</v>
      </c>
      <c r="O283" s="36"/>
      <c r="P283" s="7">
        <f t="shared" si="32"/>
        <v>375.25194533061222</v>
      </c>
      <c r="Q283" s="7">
        <f t="shared" si="33"/>
        <v>140814.02247440879</v>
      </c>
    </row>
    <row r="284" spans="1:17">
      <c r="A284" s="7" t="s">
        <v>11</v>
      </c>
      <c r="B284" s="7">
        <v>12850</v>
      </c>
      <c r="C284" s="7">
        <f t="shared" si="34"/>
        <v>0</v>
      </c>
      <c r="D284" s="7">
        <f t="shared" si="35"/>
        <v>1</v>
      </c>
      <c r="E284" s="7">
        <v>39</v>
      </c>
      <c r="F284" s="7">
        <v>45713</v>
      </c>
      <c r="G284" s="7">
        <v>97</v>
      </c>
      <c r="H284" s="7">
        <v>1085</v>
      </c>
      <c r="I284" s="7">
        <v>1400</v>
      </c>
      <c r="J284" s="7">
        <v>0</v>
      </c>
      <c r="K284" s="39">
        <f t="shared" si="36"/>
        <v>13591.913926073128</v>
      </c>
      <c r="L284" s="9">
        <f t="shared" si="37"/>
        <v>741.9139260731281</v>
      </c>
      <c r="M284" s="39">
        <f t="shared" si="38"/>
        <v>741.9139260731281</v>
      </c>
      <c r="N284" s="39">
        <f t="shared" si="39"/>
        <v>550436.27370124299</v>
      </c>
      <c r="O284" s="36"/>
      <c r="P284" s="7">
        <f t="shared" si="32"/>
        <v>741.9139260731281</v>
      </c>
      <c r="Q284" s="7">
        <f t="shared" si="33"/>
        <v>550436.27370124299</v>
      </c>
    </row>
    <row r="285" spans="1:17">
      <c r="A285" s="7" t="s">
        <v>11</v>
      </c>
      <c r="B285" s="7">
        <v>13950</v>
      </c>
      <c r="C285" s="7">
        <f t="shared" si="34"/>
        <v>0</v>
      </c>
      <c r="D285" s="7">
        <f t="shared" si="35"/>
        <v>1</v>
      </c>
      <c r="E285" s="7">
        <v>40</v>
      </c>
      <c r="F285" s="7">
        <v>45600</v>
      </c>
      <c r="G285" s="7">
        <v>110</v>
      </c>
      <c r="H285" s="7">
        <v>1105</v>
      </c>
      <c r="I285" s="7">
        <v>1600</v>
      </c>
      <c r="J285" s="7">
        <v>1</v>
      </c>
      <c r="K285" s="39">
        <f t="shared" si="36"/>
        <v>14158.823230247719</v>
      </c>
      <c r="L285" s="9">
        <f t="shared" si="37"/>
        <v>208.82323024771904</v>
      </c>
      <c r="M285" s="39">
        <f t="shared" si="38"/>
        <v>208.82323024771904</v>
      </c>
      <c r="N285" s="39">
        <f t="shared" si="39"/>
        <v>43607.141491091883</v>
      </c>
      <c r="O285" s="36"/>
      <c r="P285" s="7">
        <f t="shared" si="32"/>
        <v>208.82323024771904</v>
      </c>
      <c r="Q285" s="7">
        <f t="shared" si="33"/>
        <v>43607.141491091883</v>
      </c>
    </row>
    <row r="286" spans="1:17">
      <c r="A286" s="7" t="s">
        <v>11</v>
      </c>
      <c r="B286" s="7">
        <v>11950</v>
      </c>
      <c r="C286" s="7">
        <f t="shared" si="34"/>
        <v>0</v>
      </c>
      <c r="D286" s="7">
        <f t="shared" si="35"/>
        <v>1</v>
      </c>
      <c r="E286" s="7">
        <v>41</v>
      </c>
      <c r="F286" s="7">
        <v>45287</v>
      </c>
      <c r="G286" s="7">
        <v>110</v>
      </c>
      <c r="H286" s="7">
        <v>1075</v>
      </c>
      <c r="I286" s="7">
        <v>1600</v>
      </c>
      <c r="J286" s="7">
        <v>0</v>
      </c>
      <c r="K286" s="39">
        <f t="shared" si="36"/>
        <v>13113.167167938351</v>
      </c>
      <c r="L286" s="9">
        <f t="shared" si="37"/>
        <v>1163.1671679383508</v>
      </c>
      <c r="M286" s="39">
        <f t="shared" si="38"/>
        <v>1163.1671679383508</v>
      </c>
      <c r="N286" s="39">
        <f t="shared" si="39"/>
        <v>1352957.8605697234</v>
      </c>
      <c r="O286" s="36"/>
      <c r="P286" s="7">
        <f t="shared" si="32"/>
        <v>1163.1671679383508</v>
      </c>
      <c r="Q286" s="7">
        <f t="shared" si="33"/>
        <v>1352957.8605697234</v>
      </c>
    </row>
    <row r="287" spans="1:17">
      <c r="A287" s="7" t="s">
        <v>11</v>
      </c>
      <c r="B287" s="7">
        <v>12950</v>
      </c>
      <c r="C287" s="7">
        <f t="shared" si="34"/>
        <v>0</v>
      </c>
      <c r="D287" s="7">
        <f t="shared" si="35"/>
        <v>1</v>
      </c>
      <c r="E287" s="7">
        <v>39</v>
      </c>
      <c r="F287" s="7">
        <v>45081</v>
      </c>
      <c r="G287" s="7">
        <v>110</v>
      </c>
      <c r="H287" s="7">
        <v>1075</v>
      </c>
      <c r="I287" s="7">
        <v>1600</v>
      </c>
      <c r="J287" s="7">
        <v>0</v>
      </c>
      <c r="K287" s="39">
        <f t="shared" si="36"/>
        <v>13360.775506310329</v>
      </c>
      <c r="L287" s="9">
        <f t="shared" si="37"/>
        <v>410.77550631032864</v>
      </c>
      <c r="M287" s="39">
        <f t="shared" si="38"/>
        <v>410.77550631032864</v>
      </c>
      <c r="N287" s="39">
        <f t="shared" si="39"/>
        <v>168736.51658450684</v>
      </c>
      <c r="O287" s="36"/>
      <c r="P287" s="7">
        <f t="shared" si="32"/>
        <v>410.77550631032864</v>
      </c>
      <c r="Q287" s="7">
        <f t="shared" si="33"/>
        <v>168736.51658450684</v>
      </c>
    </row>
    <row r="288" spans="1:17">
      <c r="A288" s="7" t="s">
        <v>11</v>
      </c>
      <c r="B288" s="7">
        <v>11700</v>
      </c>
      <c r="C288" s="7">
        <f t="shared" si="34"/>
        <v>0</v>
      </c>
      <c r="D288" s="7">
        <f t="shared" si="35"/>
        <v>1</v>
      </c>
      <c r="E288" s="7">
        <v>40</v>
      </c>
      <c r="F288" s="7">
        <v>44830</v>
      </c>
      <c r="G288" s="7">
        <v>110</v>
      </c>
      <c r="H288" s="7">
        <v>1075</v>
      </c>
      <c r="I288" s="7">
        <v>1600</v>
      </c>
      <c r="J288" s="7">
        <v>0</v>
      </c>
      <c r="K288" s="39">
        <f t="shared" si="36"/>
        <v>13242.725623234812</v>
      </c>
      <c r="L288" s="9">
        <f t="shared" si="37"/>
        <v>1542.7256232348118</v>
      </c>
      <c r="M288" s="39">
        <f t="shared" si="38"/>
        <v>1542.7256232348118</v>
      </c>
      <c r="N288" s="39">
        <f t="shared" si="39"/>
        <v>2380002.3485852387</v>
      </c>
      <c r="O288" s="36"/>
      <c r="P288" s="7">
        <f t="shared" si="32"/>
        <v>1542.7256232348118</v>
      </c>
      <c r="Q288" s="7">
        <f t="shared" si="33"/>
        <v>2380002.3485852387</v>
      </c>
    </row>
    <row r="289" spans="1:17">
      <c r="A289" s="7" t="s">
        <v>11</v>
      </c>
      <c r="B289" s="7">
        <v>9950</v>
      </c>
      <c r="C289" s="7">
        <f t="shared" si="34"/>
        <v>0</v>
      </c>
      <c r="D289" s="7">
        <f t="shared" si="35"/>
        <v>1</v>
      </c>
      <c r="E289" s="7">
        <v>37</v>
      </c>
      <c r="F289" s="7">
        <v>44757</v>
      </c>
      <c r="G289" s="7">
        <v>97</v>
      </c>
      <c r="H289" s="7">
        <v>1025</v>
      </c>
      <c r="I289" s="7">
        <v>1400</v>
      </c>
      <c r="J289" s="7">
        <v>0</v>
      </c>
      <c r="K289" s="39">
        <f t="shared" si="36"/>
        <v>12655.413746727587</v>
      </c>
      <c r="L289" s="9">
        <f t="shared" si="37"/>
        <v>2705.4137467275868</v>
      </c>
      <c r="M289" s="39">
        <f t="shared" si="38"/>
        <v>2705.4137467275868</v>
      </c>
      <c r="N289" s="39">
        <f t="shared" si="39"/>
        <v>7319263.5409825994</v>
      </c>
      <c r="O289" s="36"/>
      <c r="P289" s="7">
        <f t="shared" si="32"/>
        <v>2705.4137467275868</v>
      </c>
      <c r="Q289" s="7">
        <f t="shared" si="33"/>
        <v>7319263.5409825994</v>
      </c>
    </row>
    <row r="290" spans="1:17">
      <c r="A290" s="7" t="s">
        <v>11</v>
      </c>
      <c r="B290" s="7">
        <v>11895</v>
      </c>
      <c r="C290" s="7">
        <f t="shared" si="34"/>
        <v>0</v>
      </c>
      <c r="D290" s="7">
        <f t="shared" si="35"/>
        <v>1</v>
      </c>
      <c r="E290" s="7">
        <v>44</v>
      </c>
      <c r="F290" s="7">
        <v>44218</v>
      </c>
      <c r="G290" s="7">
        <v>97</v>
      </c>
      <c r="H290" s="7">
        <v>1060</v>
      </c>
      <c r="I290" s="7">
        <v>1400</v>
      </c>
      <c r="J290" s="7">
        <v>0</v>
      </c>
      <c r="K290" s="39">
        <f t="shared" si="36"/>
        <v>12507.107470847113</v>
      </c>
      <c r="L290" s="9">
        <f t="shared" si="37"/>
        <v>612.10747084711329</v>
      </c>
      <c r="M290" s="39">
        <f t="shared" si="38"/>
        <v>612.10747084711329</v>
      </c>
      <c r="N290" s="39">
        <f t="shared" si="39"/>
        <v>374675.55586684967</v>
      </c>
      <c r="O290" s="36"/>
      <c r="P290" s="7">
        <f t="shared" si="32"/>
        <v>612.10747084711329</v>
      </c>
      <c r="Q290" s="7">
        <f t="shared" si="33"/>
        <v>374675.55586684967</v>
      </c>
    </row>
    <row r="291" spans="1:17">
      <c r="A291" s="7" t="s">
        <v>11</v>
      </c>
      <c r="B291" s="7">
        <v>12950</v>
      </c>
      <c r="C291" s="7">
        <f t="shared" si="34"/>
        <v>0</v>
      </c>
      <c r="D291" s="7">
        <f t="shared" si="35"/>
        <v>1</v>
      </c>
      <c r="E291" s="7">
        <v>43</v>
      </c>
      <c r="F291" s="7">
        <v>43632</v>
      </c>
      <c r="G291" s="7">
        <v>110</v>
      </c>
      <c r="H291" s="7">
        <v>1075</v>
      </c>
      <c r="I291" s="7">
        <v>1600</v>
      </c>
      <c r="J291" s="7">
        <v>0</v>
      </c>
      <c r="K291" s="39">
        <f t="shared" si="36"/>
        <v>12895.809469260123</v>
      </c>
      <c r="L291" s="9">
        <f t="shared" si="37"/>
        <v>-54.190530739877431</v>
      </c>
      <c r="M291" s="39">
        <f t="shared" si="38"/>
        <v>54.190530739877431</v>
      </c>
      <c r="N291" s="39">
        <f t="shared" si="39"/>
        <v>2936.6136218696006</v>
      </c>
      <c r="O291" s="36"/>
      <c r="P291" s="7">
        <f t="shared" si="32"/>
        <v>54.190530739877431</v>
      </c>
      <c r="Q291" s="7">
        <f t="shared" si="33"/>
        <v>2936.6136218696006</v>
      </c>
    </row>
    <row r="292" spans="1:17">
      <c r="A292" s="7" t="s">
        <v>11</v>
      </c>
      <c r="B292" s="7">
        <v>12500</v>
      </c>
      <c r="C292" s="7">
        <f t="shared" si="34"/>
        <v>0</v>
      </c>
      <c r="D292" s="7">
        <f t="shared" si="35"/>
        <v>1</v>
      </c>
      <c r="E292" s="7">
        <v>36</v>
      </c>
      <c r="F292" s="7">
        <v>43427</v>
      </c>
      <c r="G292" s="7">
        <v>110</v>
      </c>
      <c r="H292" s="7">
        <v>1040</v>
      </c>
      <c r="I292" s="7">
        <v>1600</v>
      </c>
      <c r="J292" s="7">
        <v>0</v>
      </c>
      <c r="K292" s="39">
        <f t="shared" si="36"/>
        <v>13056.209498999891</v>
      </c>
      <c r="L292" s="9">
        <f t="shared" si="37"/>
        <v>556.20949899989137</v>
      </c>
      <c r="M292" s="39">
        <f t="shared" si="38"/>
        <v>556.20949899989137</v>
      </c>
      <c r="N292" s="39">
        <f t="shared" si="39"/>
        <v>309369.00677771016</v>
      </c>
      <c r="O292" s="36"/>
      <c r="P292" s="7">
        <f t="shared" si="32"/>
        <v>556.20949899989137</v>
      </c>
      <c r="Q292" s="7">
        <f t="shared" si="33"/>
        <v>309369.00677771016</v>
      </c>
    </row>
    <row r="293" spans="1:17">
      <c r="A293" s="7" t="s">
        <v>11</v>
      </c>
      <c r="B293" s="7">
        <v>13875</v>
      </c>
      <c r="C293" s="7">
        <f t="shared" si="34"/>
        <v>0</v>
      </c>
      <c r="D293" s="7">
        <f t="shared" si="35"/>
        <v>1</v>
      </c>
      <c r="E293" s="7">
        <v>39</v>
      </c>
      <c r="F293" s="7">
        <v>43254</v>
      </c>
      <c r="G293" s="7">
        <v>110</v>
      </c>
      <c r="H293" s="7">
        <v>1075</v>
      </c>
      <c r="I293" s="7">
        <v>1600</v>
      </c>
      <c r="J293" s="7">
        <v>0</v>
      </c>
      <c r="K293" s="39">
        <f t="shared" si="36"/>
        <v>13390.473474456743</v>
      </c>
      <c r="L293" s="9">
        <f t="shared" si="37"/>
        <v>-484.52652554325687</v>
      </c>
      <c r="M293" s="39">
        <f t="shared" si="38"/>
        <v>484.52652554325687</v>
      </c>
      <c r="N293" s="39">
        <f t="shared" si="39"/>
        <v>234765.95395502035</v>
      </c>
      <c r="O293" s="36"/>
      <c r="P293" s="7">
        <f t="shared" si="32"/>
        <v>484.52652554325687</v>
      </c>
      <c r="Q293" s="7">
        <f t="shared" si="33"/>
        <v>234765.95395502035</v>
      </c>
    </row>
    <row r="294" spans="1:17">
      <c r="A294" s="7" t="s">
        <v>11</v>
      </c>
      <c r="B294" s="7">
        <v>10500</v>
      </c>
      <c r="C294" s="7">
        <f t="shared" si="34"/>
        <v>0</v>
      </c>
      <c r="D294" s="7">
        <f t="shared" si="35"/>
        <v>1</v>
      </c>
      <c r="E294" s="7">
        <v>35</v>
      </c>
      <c r="F294" s="7">
        <v>43000</v>
      </c>
      <c r="G294" s="7">
        <v>110</v>
      </c>
      <c r="H294" s="7">
        <v>1050</v>
      </c>
      <c r="I294" s="7">
        <v>1600</v>
      </c>
      <c r="J294" s="7">
        <v>0</v>
      </c>
      <c r="K294" s="39">
        <f t="shared" si="36"/>
        <v>13384.663603239369</v>
      </c>
      <c r="L294" s="9">
        <f t="shared" si="37"/>
        <v>2884.663603239369</v>
      </c>
      <c r="M294" s="39">
        <f t="shared" si="38"/>
        <v>2884.663603239369</v>
      </c>
      <c r="N294" s="39">
        <f t="shared" si="39"/>
        <v>8321284.1038539391</v>
      </c>
      <c r="O294" s="36"/>
      <c r="P294" s="7">
        <f t="shared" si="32"/>
        <v>2884.663603239369</v>
      </c>
      <c r="Q294" s="7">
        <f t="shared" si="33"/>
        <v>8321284.1038539391</v>
      </c>
    </row>
    <row r="295" spans="1:17">
      <c r="A295" s="7" t="s">
        <v>11</v>
      </c>
      <c r="B295" s="7">
        <v>12295</v>
      </c>
      <c r="C295" s="7">
        <f t="shared" si="34"/>
        <v>0</v>
      </c>
      <c r="D295" s="7">
        <f t="shared" si="35"/>
        <v>1</v>
      </c>
      <c r="E295" s="7">
        <v>33</v>
      </c>
      <c r="F295" s="7">
        <v>42823</v>
      </c>
      <c r="G295" s="7">
        <v>110</v>
      </c>
      <c r="H295" s="7">
        <v>1075</v>
      </c>
      <c r="I295" s="7">
        <v>1600</v>
      </c>
      <c r="J295" s="7">
        <v>0</v>
      </c>
      <c r="K295" s="39">
        <f t="shared" si="36"/>
        <v>14130.258796062342</v>
      </c>
      <c r="L295" s="9">
        <f t="shared" si="37"/>
        <v>1835.2587960623423</v>
      </c>
      <c r="M295" s="39">
        <f t="shared" si="38"/>
        <v>1835.2587960623423</v>
      </c>
      <c r="N295" s="39">
        <f t="shared" si="39"/>
        <v>3368174.8485241979</v>
      </c>
      <c r="O295" s="36"/>
      <c r="P295" s="7">
        <f t="shared" si="32"/>
        <v>1835.2587960623423</v>
      </c>
      <c r="Q295" s="7">
        <f t="shared" si="33"/>
        <v>3368174.8485241979</v>
      </c>
    </row>
    <row r="296" spans="1:17">
      <c r="A296" s="7" t="s">
        <v>11</v>
      </c>
      <c r="B296" s="7">
        <v>13950</v>
      </c>
      <c r="C296" s="7">
        <f t="shared" si="34"/>
        <v>0</v>
      </c>
      <c r="D296" s="7">
        <f t="shared" si="35"/>
        <v>1</v>
      </c>
      <c r="E296" s="7">
        <v>42</v>
      </c>
      <c r="F296" s="7">
        <v>42560</v>
      </c>
      <c r="G296" s="7">
        <v>110</v>
      </c>
      <c r="H296" s="7">
        <v>1080</v>
      </c>
      <c r="I296" s="7">
        <v>1600</v>
      </c>
      <c r="J296" s="7">
        <v>0</v>
      </c>
      <c r="K296" s="39">
        <f t="shared" si="36"/>
        <v>13135.05642769927</v>
      </c>
      <c r="L296" s="9">
        <f t="shared" si="37"/>
        <v>-814.94357230073001</v>
      </c>
      <c r="M296" s="39">
        <f t="shared" si="38"/>
        <v>814.94357230073001</v>
      </c>
      <c r="N296" s="39">
        <f t="shared" si="39"/>
        <v>664133.02603427519</v>
      </c>
      <c r="O296" s="36"/>
      <c r="P296" s="7">
        <f t="shared" si="32"/>
        <v>814.94357230073001</v>
      </c>
      <c r="Q296" s="7">
        <f t="shared" si="33"/>
        <v>664133.02603427519</v>
      </c>
    </row>
    <row r="297" spans="1:17">
      <c r="A297" s="7" t="s">
        <v>11</v>
      </c>
      <c r="B297" s="7">
        <v>10950</v>
      </c>
      <c r="C297" s="7">
        <f t="shared" si="34"/>
        <v>0</v>
      </c>
      <c r="D297" s="7">
        <f t="shared" si="35"/>
        <v>1</v>
      </c>
      <c r="E297" s="7">
        <v>38</v>
      </c>
      <c r="F297" s="7">
        <v>41754</v>
      </c>
      <c r="G297" s="7">
        <v>110</v>
      </c>
      <c r="H297" s="7">
        <v>1040</v>
      </c>
      <c r="I297" s="7">
        <v>1600</v>
      </c>
      <c r="J297" s="7">
        <v>0</v>
      </c>
      <c r="K297" s="39">
        <f t="shared" si="36"/>
        <v>12839.144391140839</v>
      </c>
      <c r="L297" s="9">
        <f t="shared" si="37"/>
        <v>1889.1443911408387</v>
      </c>
      <c r="M297" s="39">
        <f t="shared" si="38"/>
        <v>1889.1443911408387</v>
      </c>
      <c r="N297" s="39">
        <f t="shared" si="39"/>
        <v>3568866.5305788903</v>
      </c>
      <c r="O297" s="36"/>
      <c r="P297" s="7">
        <f t="shared" si="32"/>
        <v>1889.1443911408387</v>
      </c>
      <c r="Q297" s="7">
        <f t="shared" si="33"/>
        <v>3568866.5305788903</v>
      </c>
    </row>
    <row r="298" spans="1:17">
      <c r="A298" s="7" t="s">
        <v>12</v>
      </c>
      <c r="B298" s="7">
        <v>12950</v>
      </c>
      <c r="C298" s="7">
        <f t="shared" si="34"/>
        <v>0</v>
      </c>
      <c r="D298" s="7">
        <f t="shared" si="35"/>
        <v>0</v>
      </c>
      <c r="E298" s="7">
        <v>44</v>
      </c>
      <c r="F298" s="7">
        <v>41499</v>
      </c>
      <c r="G298" s="7">
        <v>110</v>
      </c>
      <c r="H298" s="7">
        <v>1103</v>
      </c>
      <c r="I298" s="7">
        <v>1600</v>
      </c>
      <c r="J298" s="7">
        <v>0</v>
      </c>
      <c r="K298" s="39">
        <f t="shared" si="36"/>
        <v>12254.463040210165</v>
      </c>
      <c r="L298" s="9">
        <f t="shared" si="37"/>
        <v>-695.53695978983524</v>
      </c>
      <c r="M298" s="39">
        <f t="shared" si="38"/>
        <v>695.53695978983524</v>
      </c>
      <c r="N298" s="39">
        <f t="shared" si="39"/>
        <v>483771.6624336869</v>
      </c>
      <c r="O298" s="36"/>
      <c r="P298" s="7">
        <f t="shared" si="32"/>
        <v>695.53695978983524</v>
      </c>
      <c r="Q298" s="7">
        <f t="shared" si="33"/>
        <v>483771.6624336869</v>
      </c>
    </row>
    <row r="299" spans="1:17">
      <c r="A299" s="7" t="s">
        <v>11</v>
      </c>
      <c r="B299" s="7">
        <v>12850</v>
      </c>
      <c r="C299" s="7">
        <f t="shared" si="34"/>
        <v>0</v>
      </c>
      <c r="D299" s="7">
        <f t="shared" si="35"/>
        <v>1</v>
      </c>
      <c r="E299" s="7">
        <v>40</v>
      </c>
      <c r="F299" s="7">
        <v>41339</v>
      </c>
      <c r="G299" s="7">
        <v>110</v>
      </c>
      <c r="H299" s="7">
        <v>1080</v>
      </c>
      <c r="I299" s="7">
        <v>1600</v>
      </c>
      <c r="J299" s="7">
        <v>0</v>
      </c>
      <c r="K299" s="39">
        <f t="shared" si="36"/>
        <v>13399.1636372637</v>
      </c>
      <c r="L299" s="9">
        <f t="shared" si="37"/>
        <v>549.16363726370037</v>
      </c>
      <c r="M299" s="39">
        <f t="shared" si="38"/>
        <v>549.16363726370037</v>
      </c>
      <c r="N299" s="39">
        <f t="shared" si="39"/>
        <v>301580.70049269707</v>
      </c>
      <c r="O299" s="36"/>
      <c r="P299" s="7">
        <f t="shared" si="32"/>
        <v>549.16363726370037</v>
      </c>
      <c r="Q299" s="7">
        <f t="shared" si="33"/>
        <v>301580.70049269707</v>
      </c>
    </row>
    <row r="300" spans="1:17">
      <c r="A300" s="7" t="s">
        <v>11</v>
      </c>
      <c r="B300" s="7">
        <v>13995</v>
      </c>
      <c r="C300" s="7">
        <f t="shared" si="34"/>
        <v>0</v>
      </c>
      <c r="D300" s="7">
        <f t="shared" si="35"/>
        <v>1</v>
      </c>
      <c r="E300" s="7">
        <v>35</v>
      </c>
      <c r="F300" s="7">
        <v>41000</v>
      </c>
      <c r="G300" s="7">
        <v>110</v>
      </c>
      <c r="H300" s="7">
        <v>1075</v>
      </c>
      <c r="I300" s="7">
        <v>1600</v>
      </c>
      <c r="J300" s="7">
        <v>0</v>
      </c>
      <c r="K300" s="39">
        <f t="shared" si="36"/>
        <v>13915.63194502976</v>
      </c>
      <c r="L300" s="9">
        <f t="shared" si="37"/>
        <v>-79.368054970240337</v>
      </c>
      <c r="M300" s="39">
        <f t="shared" si="38"/>
        <v>79.368054970240337</v>
      </c>
      <c r="N300" s="39">
        <f t="shared" si="39"/>
        <v>6299.2881497590915</v>
      </c>
      <c r="O300" s="36"/>
      <c r="P300" s="7">
        <f t="shared" si="32"/>
        <v>79.368054970240337</v>
      </c>
      <c r="Q300" s="7">
        <f t="shared" si="33"/>
        <v>6299.2881497590915</v>
      </c>
    </row>
    <row r="301" spans="1:17">
      <c r="A301" s="7" t="s">
        <v>11</v>
      </c>
      <c r="B301" s="7">
        <v>13750</v>
      </c>
      <c r="C301" s="7">
        <f t="shared" si="34"/>
        <v>0</v>
      </c>
      <c r="D301" s="7">
        <f t="shared" si="35"/>
        <v>1</v>
      </c>
      <c r="E301" s="7">
        <v>39</v>
      </c>
      <c r="F301" s="7">
        <v>40000</v>
      </c>
      <c r="G301" s="7">
        <v>110</v>
      </c>
      <c r="H301" s="7">
        <v>1055</v>
      </c>
      <c r="I301" s="7">
        <v>1600</v>
      </c>
      <c r="J301" s="7">
        <v>0</v>
      </c>
      <c r="K301" s="39">
        <f t="shared" si="36"/>
        <v>13044.600791929028</v>
      </c>
      <c r="L301" s="9">
        <f t="shared" si="37"/>
        <v>-705.39920807097224</v>
      </c>
      <c r="M301" s="39">
        <f t="shared" si="38"/>
        <v>705.39920807097224</v>
      </c>
      <c r="N301" s="39">
        <f t="shared" si="39"/>
        <v>497588.04274715477</v>
      </c>
      <c r="O301" s="36"/>
      <c r="P301" s="7">
        <f t="shared" si="32"/>
        <v>705.39920807097224</v>
      </c>
      <c r="Q301" s="7">
        <f t="shared" si="33"/>
        <v>497588.04274715477</v>
      </c>
    </row>
    <row r="302" spans="1:17">
      <c r="A302" s="7" t="s">
        <v>11</v>
      </c>
      <c r="B302" s="7">
        <v>12750</v>
      </c>
      <c r="C302" s="7">
        <f t="shared" si="34"/>
        <v>0</v>
      </c>
      <c r="D302" s="7">
        <f t="shared" si="35"/>
        <v>1</v>
      </c>
      <c r="E302" s="7">
        <v>37</v>
      </c>
      <c r="F302" s="7">
        <v>39757</v>
      </c>
      <c r="G302" s="7">
        <v>110</v>
      </c>
      <c r="H302" s="7">
        <v>1075</v>
      </c>
      <c r="I302" s="7">
        <v>1600</v>
      </c>
      <c r="J302" s="7">
        <v>0</v>
      </c>
      <c r="K302" s="39">
        <f t="shared" si="36"/>
        <v>13691.577167601492</v>
      </c>
      <c r="L302" s="9">
        <f t="shared" si="37"/>
        <v>941.57716760149196</v>
      </c>
      <c r="M302" s="39">
        <f t="shared" si="38"/>
        <v>941.57716760149196</v>
      </c>
      <c r="N302" s="39">
        <f t="shared" si="39"/>
        <v>886567.5625484481</v>
      </c>
      <c r="O302" s="36"/>
      <c r="P302" s="7">
        <f t="shared" si="32"/>
        <v>941.57716760149196</v>
      </c>
      <c r="Q302" s="7">
        <f t="shared" si="33"/>
        <v>886567.5625484481</v>
      </c>
    </row>
    <row r="303" spans="1:17">
      <c r="A303" s="7" t="s">
        <v>11</v>
      </c>
      <c r="B303" s="7">
        <v>12500</v>
      </c>
      <c r="C303" s="7">
        <f t="shared" si="34"/>
        <v>0</v>
      </c>
      <c r="D303" s="7">
        <f t="shared" si="35"/>
        <v>1</v>
      </c>
      <c r="E303" s="7">
        <v>41</v>
      </c>
      <c r="F303" s="7">
        <v>39659</v>
      </c>
      <c r="G303" s="7">
        <v>110</v>
      </c>
      <c r="H303" s="7">
        <v>1045</v>
      </c>
      <c r="I303" s="7">
        <v>1600</v>
      </c>
      <c r="J303" s="7">
        <v>0</v>
      </c>
      <c r="K303" s="39">
        <f t="shared" si="36"/>
        <v>12606.5006631426</v>
      </c>
      <c r="L303" s="9">
        <f t="shared" si="37"/>
        <v>106.50066314260039</v>
      </c>
      <c r="M303" s="39">
        <f t="shared" si="38"/>
        <v>106.50066314260039</v>
      </c>
      <c r="N303" s="39">
        <f t="shared" si="39"/>
        <v>11342.391249813641</v>
      </c>
      <c r="O303" s="36"/>
      <c r="P303" s="7">
        <f t="shared" si="32"/>
        <v>106.50066314260039</v>
      </c>
      <c r="Q303" s="7">
        <f t="shared" si="33"/>
        <v>11342.391249813641</v>
      </c>
    </row>
    <row r="304" spans="1:17">
      <c r="A304" s="7" t="s">
        <v>11</v>
      </c>
      <c r="B304" s="7">
        <v>13950</v>
      </c>
      <c r="C304" s="7">
        <f t="shared" si="34"/>
        <v>0</v>
      </c>
      <c r="D304" s="7">
        <f t="shared" si="35"/>
        <v>1</v>
      </c>
      <c r="E304" s="7">
        <v>43</v>
      </c>
      <c r="F304" s="7">
        <v>39650</v>
      </c>
      <c r="G304" s="7">
        <v>110</v>
      </c>
      <c r="H304" s="7">
        <v>1055</v>
      </c>
      <c r="I304" s="7">
        <v>1600</v>
      </c>
      <c r="J304" s="7">
        <v>0</v>
      </c>
      <c r="K304" s="39">
        <f t="shared" si="36"/>
        <v>12561.770459863543</v>
      </c>
      <c r="L304" s="9">
        <f t="shared" si="37"/>
        <v>-1388.2295401364572</v>
      </c>
      <c r="M304" s="39">
        <f t="shared" si="38"/>
        <v>1388.2295401364572</v>
      </c>
      <c r="N304" s="39">
        <f t="shared" si="39"/>
        <v>1927181.2561074796</v>
      </c>
      <c r="O304" s="36"/>
      <c r="P304" s="7">
        <f t="shared" si="32"/>
        <v>1388.2295401364572</v>
      </c>
      <c r="Q304" s="7">
        <f t="shared" si="33"/>
        <v>1927181.2561074796</v>
      </c>
    </row>
    <row r="305" spans="1:17">
      <c r="A305" s="7" t="s">
        <v>11</v>
      </c>
      <c r="B305" s="7">
        <v>11500</v>
      </c>
      <c r="C305" s="7">
        <f t="shared" si="34"/>
        <v>0</v>
      </c>
      <c r="D305" s="7">
        <f t="shared" si="35"/>
        <v>1</v>
      </c>
      <c r="E305" s="7">
        <v>39</v>
      </c>
      <c r="F305" s="7">
        <v>39524</v>
      </c>
      <c r="G305" s="7">
        <v>97</v>
      </c>
      <c r="H305" s="7">
        <v>1025</v>
      </c>
      <c r="I305" s="7">
        <v>1398</v>
      </c>
      <c r="J305" s="7">
        <v>0</v>
      </c>
      <c r="K305" s="39">
        <f t="shared" si="36"/>
        <v>12504.553005860364</v>
      </c>
      <c r="L305" s="9">
        <f t="shared" si="37"/>
        <v>1004.5530058603636</v>
      </c>
      <c r="M305" s="39">
        <f t="shared" si="38"/>
        <v>1004.5530058603636</v>
      </c>
      <c r="N305" s="39">
        <f t="shared" si="39"/>
        <v>1009126.7415830917</v>
      </c>
      <c r="O305" s="36"/>
      <c r="P305" s="7">
        <f t="shared" si="32"/>
        <v>1004.5530058603636</v>
      </c>
      <c r="Q305" s="7">
        <f t="shared" si="33"/>
        <v>1009126.7415830917</v>
      </c>
    </row>
    <row r="306" spans="1:17">
      <c r="A306" s="7" t="s">
        <v>11</v>
      </c>
      <c r="B306" s="7">
        <v>13950</v>
      </c>
      <c r="C306" s="7">
        <f t="shared" si="34"/>
        <v>0</v>
      </c>
      <c r="D306" s="7">
        <f t="shared" si="35"/>
        <v>1</v>
      </c>
      <c r="E306" s="7">
        <v>44</v>
      </c>
      <c r="F306" s="7">
        <v>39516</v>
      </c>
      <c r="G306" s="7">
        <v>97</v>
      </c>
      <c r="H306" s="7">
        <v>1060</v>
      </c>
      <c r="I306" s="7">
        <v>1400</v>
      </c>
      <c r="J306" s="7">
        <v>0</v>
      </c>
      <c r="K306" s="39">
        <f t="shared" si="36"/>
        <v>12583.53869483422</v>
      </c>
      <c r="L306" s="9">
        <f t="shared" si="37"/>
        <v>-1366.4613051657798</v>
      </c>
      <c r="M306" s="39">
        <f t="shared" si="38"/>
        <v>1366.4613051657798</v>
      </c>
      <c r="N306" s="39">
        <f t="shared" si="39"/>
        <v>1867216.4985153663</v>
      </c>
      <c r="O306" s="36"/>
      <c r="P306" s="7">
        <f t="shared" si="32"/>
        <v>1366.4613051657798</v>
      </c>
      <c r="Q306" s="7">
        <f t="shared" si="33"/>
        <v>1867216.4985153663</v>
      </c>
    </row>
    <row r="307" spans="1:17">
      <c r="A307" s="7" t="s">
        <v>11</v>
      </c>
      <c r="B307" s="7">
        <v>11895</v>
      </c>
      <c r="C307" s="7">
        <f t="shared" si="34"/>
        <v>0</v>
      </c>
      <c r="D307" s="7">
        <f t="shared" si="35"/>
        <v>1</v>
      </c>
      <c r="E307" s="7">
        <v>41</v>
      </c>
      <c r="F307" s="7">
        <v>39439</v>
      </c>
      <c r="G307" s="7">
        <v>97</v>
      </c>
      <c r="H307" s="7">
        <v>1060</v>
      </c>
      <c r="I307" s="7">
        <v>1400</v>
      </c>
      <c r="J307" s="7">
        <v>0</v>
      </c>
      <c r="K307" s="39">
        <f t="shared" si="36"/>
        <v>12951.180031833912</v>
      </c>
      <c r="L307" s="9">
        <f t="shared" si="37"/>
        <v>1056.1800318339119</v>
      </c>
      <c r="M307" s="39">
        <f t="shared" si="38"/>
        <v>1056.1800318339119</v>
      </c>
      <c r="N307" s="39">
        <f t="shared" si="39"/>
        <v>1115516.2596446832</v>
      </c>
      <c r="O307" s="36"/>
      <c r="P307" s="7">
        <f t="shared" si="32"/>
        <v>1056.1800318339119</v>
      </c>
      <c r="Q307" s="7">
        <f t="shared" si="33"/>
        <v>1115516.2596446832</v>
      </c>
    </row>
    <row r="308" spans="1:17">
      <c r="A308" s="7" t="s">
        <v>11</v>
      </c>
      <c r="B308" s="7">
        <v>9950</v>
      </c>
      <c r="C308" s="7">
        <f t="shared" si="34"/>
        <v>0</v>
      </c>
      <c r="D308" s="7">
        <f t="shared" si="35"/>
        <v>1</v>
      </c>
      <c r="E308" s="7">
        <v>44</v>
      </c>
      <c r="F308" s="7">
        <v>39000</v>
      </c>
      <c r="G308" s="7">
        <v>97</v>
      </c>
      <c r="H308" s="7">
        <v>1025</v>
      </c>
      <c r="I308" s="7">
        <v>1400</v>
      </c>
      <c r="J308" s="7">
        <v>0</v>
      </c>
      <c r="K308" s="39">
        <f t="shared" si="36"/>
        <v>11894.08474723819</v>
      </c>
      <c r="L308" s="9">
        <f t="shared" si="37"/>
        <v>1944.0847472381902</v>
      </c>
      <c r="M308" s="39">
        <f t="shared" si="38"/>
        <v>1944.0847472381902</v>
      </c>
      <c r="N308" s="39">
        <f t="shared" si="39"/>
        <v>3779465.5044441777</v>
      </c>
      <c r="O308" s="36"/>
      <c r="P308" s="7">
        <f t="shared" si="32"/>
        <v>1944.0847472381902</v>
      </c>
      <c r="Q308" s="7">
        <f t="shared" si="33"/>
        <v>3779465.5044441777</v>
      </c>
    </row>
    <row r="309" spans="1:17">
      <c r="A309" s="7" t="s">
        <v>11</v>
      </c>
      <c r="B309" s="7">
        <v>13500</v>
      </c>
      <c r="C309" s="7">
        <f t="shared" si="34"/>
        <v>0</v>
      </c>
      <c r="D309" s="7">
        <f t="shared" si="35"/>
        <v>1</v>
      </c>
      <c r="E309" s="7">
        <v>42</v>
      </c>
      <c r="F309" s="7">
        <v>38932</v>
      </c>
      <c r="G309" s="7">
        <v>110</v>
      </c>
      <c r="H309" s="7">
        <v>1040</v>
      </c>
      <c r="I309" s="7">
        <v>1600</v>
      </c>
      <c r="J309" s="7">
        <v>0</v>
      </c>
      <c r="K309" s="39">
        <f t="shared" si="36"/>
        <v>12396.496531575602</v>
      </c>
      <c r="L309" s="9">
        <f t="shared" si="37"/>
        <v>-1103.5034684243983</v>
      </c>
      <c r="M309" s="39">
        <f t="shared" si="38"/>
        <v>1103.5034684243983</v>
      </c>
      <c r="N309" s="39">
        <f t="shared" si="39"/>
        <v>1217719.9048246769</v>
      </c>
      <c r="O309" s="36"/>
      <c r="P309" s="7">
        <f t="shared" si="32"/>
        <v>1103.5034684243983</v>
      </c>
      <c r="Q309" s="7">
        <f t="shared" si="33"/>
        <v>1217719.9048246769</v>
      </c>
    </row>
    <row r="310" spans="1:17">
      <c r="A310" s="7" t="s">
        <v>11</v>
      </c>
      <c r="B310" s="7">
        <v>11450</v>
      </c>
      <c r="C310" s="7">
        <f t="shared" si="34"/>
        <v>0</v>
      </c>
      <c r="D310" s="7">
        <f t="shared" si="35"/>
        <v>1</v>
      </c>
      <c r="E310" s="7">
        <v>37</v>
      </c>
      <c r="F310" s="7">
        <v>38812</v>
      </c>
      <c r="G310" s="7">
        <v>97</v>
      </c>
      <c r="H310" s="7">
        <v>1025</v>
      </c>
      <c r="I310" s="7">
        <v>1400</v>
      </c>
      <c r="J310" s="7">
        <v>0</v>
      </c>
      <c r="K310" s="39">
        <f t="shared" si="36"/>
        <v>12752.049992283384</v>
      </c>
      <c r="L310" s="9">
        <f t="shared" si="37"/>
        <v>1302.0499922833842</v>
      </c>
      <c r="M310" s="39">
        <f t="shared" si="38"/>
        <v>1302.0499922833842</v>
      </c>
      <c r="N310" s="39">
        <f t="shared" si="39"/>
        <v>1695334.1824051607</v>
      </c>
      <c r="O310" s="36"/>
      <c r="P310" s="7">
        <f t="shared" si="32"/>
        <v>1302.0499922833842</v>
      </c>
      <c r="Q310" s="7">
        <f t="shared" si="33"/>
        <v>1695334.1824051607</v>
      </c>
    </row>
    <row r="311" spans="1:17">
      <c r="A311" s="7" t="s">
        <v>11</v>
      </c>
      <c r="B311" s="7">
        <v>12450</v>
      </c>
      <c r="C311" s="7">
        <f t="shared" si="34"/>
        <v>0</v>
      </c>
      <c r="D311" s="7">
        <f t="shared" si="35"/>
        <v>1</v>
      </c>
      <c r="E311" s="7">
        <v>42</v>
      </c>
      <c r="F311" s="7">
        <v>38665</v>
      </c>
      <c r="G311" s="7">
        <v>110</v>
      </c>
      <c r="H311" s="7">
        <v>1075</v>
      </c>
      <c r="I311" s="7">
        <v>1600</v>
      </c>
      <c r="J311" s="7">
        <v>0</v>
      </c>
      <c r="K311" s="39">
        <f t="shared" si="36"/>
        <v>13098.678179805811</v>
      </c>
      <c r="L311" s="9">
        <f t="shared" si="37"/>
        <v>648.67817980581094</v>
      </c>
      <c r="M311" s="39">
        <f t="shared" si="38"/>
        <v>648.67817980581094</v>
      </c>
      <c r="N311" s="39">
        <f t="shared" si="39"/>
        <v>420783.38095617999</v>
      </c>
      <c r="O311" s="36"/>
      <c r="P311" s="7">
        <f t="shared" si="32"/>
        <v>648.67817980581094</v>
      </c>
      <c r="Q311" s="7">
        <f t="shared" si="33"/>
        <v>420783.38095617999</v>
      </c>
    </row>
    <row r="312" spans="1:17">
      <c r="A312" s="7" t="s">
        <v>11</v>
      </c>
      <c r="B312" s="7">
        <v>12950</v>
      </c>
      <c r="C312" s="7">
        <f t="shared" si="34"/>
        <v>0</v>
      </c>
      <c r="D312" s="7">
        <f t="shared" si="35"/>
        <v>1</v>
      </c>
      <c r="E312" s="7">
        <v>40</v>
      </c>
      <c r="F312" s="7">
        <v>38653</v>
      </c>
      <c r="G312" s="7">
        <v>110</v>
      </c>
      <c r="H312" s="7">
        <v>1080</v>
      </c>
      <c r="I312" s="7">
        <v>1600</v>
      </c>
      <c r="J312" s="7">
        <v>0</v>
      </c>
      <c r="K312" s="39">
        <f t="shared" si="36"/>
        <v>13442.824689503039</v>
      </c>
      <c r="L312" s="9">
        <f t="shared" si="37"/>
        <v>492.82468950303883</v>
      </c>
      <c r="M312" s="39">
        <f t="shared" si="38"/>
        <v>492.82468950303883</v>
      </c>
      <c r="N312" s="39">
        <f t="shared" si="39"/>
        <v>242876.17458376664</v>
      </c>
      <c r="O312" s="36"/>
      <c r="P312" s="7">
        <f t="shared" si="32"/>
        <v>492.82468950303883</v>
      </c>
      <c r="Q312" s="7">
        <f t="shared" si="33"/>
        <v>242876.17458376664</v>
      </c>
    </row>
    <row r="313" spans="1:17">
      <c r="A313" s="7" t="s">
        <v>11</v>
      </c>
      <c r="B313" s="7">
        <v>13995</v>
      </c>
      <c r="C313" s="7">
        <f t="shared" si="34"/>
        <v>0</v>
      </c>
      <c r="D313" s="7">
        <f t="shared" si="35"/>
        <v>1</v>
      </c>
      <c r="E313" s="7">
        <v>44</v>
      </c>
      <c r="F313" s="7">
        <v>38461</v>
      </c>
      <c r="G313" s="7">
        <v>110</v>
      </c>
      <c r="H313" s="7">
        <v>1080</v>
      </c>
      <c r="I313" s="7">
        <v>1600</v>
      </c>
      <c r="J313" s="7">
        <v>0</v>
      </c>
      <c r="K313" s="39">
        <f t="shared" si="36"/>
        <v>12957.426060247006</v>
      </c>
      <c r="L313" s="9">
        <f t="shared" si="37"/>
        <v>-1037.5739397529942</v>
      </c>
      <c r="M313" s="39">
        <f t="shared" si="38"/>
        <v>1037.5739397529942</v>
      </c>
      <c r="N313" s="39">
        <f t="shared" si="39"/>
        <v>1076559.6804545501</v>
      </c>
      <c r="O313" s="36"/>
      <c r="P313" s="7">
        <f t="shared" si="32"/>
        <v>1037.5739397529942</v>
      </c>
      <c r="Q313" s="7">
        <f t="shared" si="33"/>
        <v>1076559.6804545501</v>
      </c>
    </row>
    <row r="314" spans="1:17">
      <c r="A314" s="7" t="s">
        <v>11</v>
      </c>
      <c r="B314" s="7">
        <v>11750</v>
      </c>
      <c r="C314" s="7">
        <f t="shared" si="34"/>
        <v>0</v>
      </c>
      <c r="D314" s="7">
        <f t="shared" si="35"/>
        <v>1</v>
      </c>
      <c r="E314" s="7">
        <v>42</v>
      </c>
      <c r="F314" s="7">
        <v>38078</v>
      </c>
      <c r="G314" s="7">
        <v>97</v>
      </c>
      <c r="H314" s="7">
        <v>1025</v>
      </c>
      <c r="I314" s="7">
        <v>1400</v>
      </c>
      <c r="J314" s="7">
        <v>0</v>
      </c>
      <c r="K314" s="39">
        <f t="shared" si="36"/>
        <v>12153.331698195187</v>
      </c>
      <c r="L314" s="9">
        <f t="shared" si="37"/>
        <v>403.33169819518662</v>
      </c>
      <c r="M314" s="39">
        <f t="shared" si="38"/>
        <v>403.33169819518662</v>
      </c>
      <c r="N314" s="39">
        <f t="shared" si="39"/>
        <v>162676.45876901312</v>
      </c>
      <c r="O314" s="36"/>
      <c r="P314" s="7">
        <f t="shared" si="32"/>
        <v>403.33169819518662</v>
      </c>
      <c r="Q314" s="7">
        <f t="shared" si="33"/>
        <v>162676.45876901312</v>
      </c>
    </row>
    <row r="315" spans="1:17">
      <c r="A315" s="7" t="s">
        <v>11</v>
      </c>
      <c r="B315" s="7">
        <v>11650</v>
      </c>
      <c r="C315" s="7">
        <f t="shared" si="34"/>
        <v>0</v>
      </c>
      <c r="D315" s="7">
        <f t="shared" si="35"/>
        <v>1</v>
      </c>
      <c r="E315" s="7">
        <v>39</v>
      </c>
      <c r="F315" s="7">
        <v>37782</v>
      </c>
      <c r="G315" s="7">
        <v>97</v>
      </c>
      <c r="H315" s="7">
        <v>1060</v>
      </c>
      <c r="I315" s="7">
        <v>1400</v>
      </c>
      <c r="J315" s="7">
        <v>0</v>
      </c>
      <c r="K315" s="39">
        <f t="shared" si="36"/>
        <v>13222.374441240616</v>
      </c>
      <c r="L315" s="9">
        <f t="shared" si="37"/>
        <v>1572.3744412406159</v>
      </c>
      <c r="M315" s="39">
        <f t="shared" si="38"/>
        <v>1572.3744412406159</v>
      </c>
      <c r="N315" s="39">
        <f t="shared" si="39"/>
        <v>2472361.3834667387</v>
      </c>
      <c r="O315" s="36"/>
      <c r="P315" s="7">
        <f t="shared" si="32"/>
        <v>1572.3744412406159</v>
      </c>
      <c r="Q315" s="7">
        <f t="shared" si="33"/>
        <v>2472361.3834667387</v>
      </c>
    </row>
    <row r="316" spans="1:17">
      <c r="A316" s="7" t="s">
        <v>11</v>
      </c>
      <c r="B316" s="7">
        <v>9950</v>
      </c>
      <c r="C316" s="7">
        <f t="shared" si="34"/>
        <v>0</v>
      </c>
      <c r="D316" s="7">
        <f t="shared" si="35"/>
        <v>1</v>
      </c>
      <c r="E316" s="7">
        <v>43</v>
      </c>
      <c r="F316" s="7">
        <v>37576</v>
      </c>
      <c r="G316" s="7">
        <v>97</v>
      </c>
      <c r="H316" s="7">
        <v>1030</v>
      </c>
      <c r="I316" s="7">
        <v>1400</v>
      </c>
      <c r="J316" s="7">
        <v>0</v>
      </c>
      <c r="K316" s="39">
        <f t="shared" si="36"/>
        <v>12139.053481696788</v>
      </c>
      <c r="L316" s="9">
        <f t="shared" si="37"/>
        <v>2189.0534816967884</v>
      </c>
      <c r="M316" s="39">
        <f t="shared" si="38"/>
        <v>2189.0534816967884</v>
      </c>
      <c r="N316" s="39">
        <f t="shared" si="39"/>
        <v>4791955.1457288312</v>
      </c>
      <c r="O316" s="36"/>
      <c r="P316" s="7">
        <f t="shared" si="32"/>
        <v>2189.0534816967884</v>
      </c>
      <c r="Q316" s="7">
        <f t="shared" si="33"/>
        <v>4791955.1457288312</v>
      </c>
    </row>
    <row r="317" spans="1:17">
      <c r="A317" s="7" t="s">
        <v>11</v>
      </c>
      <c r="B317" s="7">
        <v>13950</v>
      </c>
      <c r="C317" s="7">
        <f t="shared" si="34"/>
        <v>0</v>
      </c>
      <c r="D317" s="7">
        <f t="shared" si="35"/>
        <v>1</v>
      </c>
      <c r="E317" s="7">
        <v>41</v>
      </c>
      <c r="F317" s="7">
        <v>37533</v>
      </c>
      <c r="G317" s="7">
        <v>110</v>
      </c>
      <c r="H317" s="7">
        <v>1075</v>
      </c>
      <c r="I317" s="7">
        <v>1600</v>
      </c>
      <c r="J317" s="7">
        <v>0</v>
      </c>
      <c r="K317" s="39">
        <f t="shared" si="36"/>
        <v>13239.208790821387</v>
      </c>
      <c r="L317" s="9">
        <f t="shared" si="37"/>
        <v>-710.79120917861292</v>
      </c>
      <c r="M317" s="39">
        <f t="shared" si="38"/>
        <v>710.79120917861292</v>
      </c>
      <c r="N317" s="39">
        <f t="shared" si="39"/>
        <v>505224.14304559468</v>
      </c>
      <c r="O317" s="36"/>
      <c r="P317" s="7">
        <f t="shared" si="32"/>
        <v>710.79120917861292</v>
      </c>
      <c r="Q317" s="7">
        <f t="shared" si="33"/>
        <v>505224.14304559468</v>
      </c>
    </row>
    <row r="318" spans="1:17">
      <c r="A318" s="7" t="s">
        <v>11</v>
      </c>
      <c r="B318" s="7">
        <v>12950</v>
      </c>
      <c r="C318" s="7">
        <f t="shared" si="34"/>
        <v>0</v>
      </c>
      <c r="D318" s="7">
        <f t="shared" si="35"/>
        <v>1</v>
      </c>
      <c r="E318" s="7">
        <v>44</v>
      </c>
      <c r="F318" s="7">
        <v>37389</v>
      </c>
      <c r="G318" s="7">
        <v>110</v>
      </c>
      <c r="H318" s="7">
        <v>1080</v>
      </c>
      <c r="I318" s="7">
        <v>1600</v>
      </c>
      <c r="J318" s="7">
        <v>0</v>
      </c>
      <c r="K318" s="39">
        <f t="shared" si="36"/>
        <v>12974.851469033518</v>
      </c>
      <c r="L318" s="9">
        <f t="shared" si="37"/>
        <v>24.851469033517787</v>
      </c>
      <c r="M318" s="39">
        <f t="shared" si="38"/>
        <v>24.851469033517787</v>
      </c>
      <c r="N318" s="39">
        <f t="shared" si="39"/>
        <v>617.59551312389351</v>
      </c>
      <c r="O318" s="36"/>
      <c r="P318" s="7">
        <f t="shared" si="32"/>
        <v>24.851469033517787</v>
      </c>
      <c r="Q318" s="7">
        <f t="shared" si="33"/>
        <v>617.59551312389351</v>
      </c>
    </row>
    <row r="319" spans="1:17">
      <c r="A319" s="7" t="s">
        <v>11</v>
      </c>
      <c r="B319" s="7">
        <v>10950</v>
      </c>
      <c r="C319" s="7">
        <f t="shared" si="34"/>
        <v>0</v>
      </c>
      <c r="D319" s="7">
        <f t="shared" si="35"/>
        <v>1</v>
      </c>
      <c r="E319" s="7">
        <v>38</v>
      </c>
      <c r="F319" s="7">
        <v>37320</v>
      </c>
      <c r="G319" s="7">
        <v>97</v>
      </c>
      <c r="H319" s="7">
        <v>1025</v>
      </c>
      <c r="I319" s="7">
        <v>1400</v>
      </c>
      <c r="J319" s="7">
        <v>0</v>
      </c>
      <c r="K319" s="39">
        <f t="shared" si="36"/>
        <v>12654.172620685535</v>
      </c>
      <c r="L319" s="9">
        <f t="shared" si="37"/>
        <v>1704.1726206855346</v>
      </c>
      <c r="M319" s="39">
        <f t="shared" si="38"/>
        <v>1704.1726206855346</v>
      </c>
      <c r="N319" s="39">
        <f t="shared" si="39"/>
        <v>2904204.3210942033</v>
      </c>
      <c r="O319" s="36"/>
      <c r="P319" s="7">
        <f t="shared" si="32"/>
        <v>1704.1726206855346</v>
      </c>
      <c r="Q319" s="7">
        <f t="shared" si="33"/>
        <v>2904204.3210942033</v>
      </c>
    </row>
    <row r="320" spans="1:17">
      <c r="A320" s="7" t="s">
        <v>11</v>
      </c>
      <c r="B320" s="7">
        <v>9900</v>
      </c>
      <c r="C320" s="7">
        <f t="shared" si="34"/>
        <v>0</v>
      </c>
      <c r="D320" s="7">
        <f t="shared" si="35"/>
        <v>1</v>
      </c>
      <c r="E320" s="7">
        <v>42</v>
      </c>
      <c r="F320" s="7">
        <v>37000</v>
      </c>
      <c r="G320" s="7">
        <v>97</v>
      </c>
      <c r="H320" s="7">
        <v>1025</v>
      </c>
      <c r="I320" s="7">
        <v>1400</v>
      </c>
      <c r="J320" s="7">
        <v>0</v>
      </c>
      <c r="K320" s="39">
        <f t="shared" si="36"/>
        <v>12170.854637254757</v>
      </c>
      <c r="L320" s="9">
        <f t="shared" si="37"/>
        <v>2270.8546372547571</v>
      </c>
      <c r="M320" s="39">
        <f t="shared" si="38"/>
        <v>2270.8546372547571</v>
      </c>
      <c r="N320" s="39">
        <f t="shared" si="39"/>
        <v>5156780.7835414344</v>
      </c>
      <c r="O320" s="36"/>
      <c r="P320" s="7">
        <f t="shared" si="32"/>
        <v>2270.8546372547571</v>
      </c>
      <c r="Q320" s="7">
        <f t="shared" si="33"/>
        <v>5156780.7835414344</v>
      </c>
    </row>
    <row r="321" spans="1:17">
      <c r="A321" s="7" t="s">
        <v>11</v>
      </c>
      <c r="B321" s="7">
        <v>11950</v>
      </c>
      <c r="C321" s="7">
        <f t="shared" si="34"/>
        <v>0</v>
      </c>
      <c r="D321" s="7">
        <f t="shared" si="35"/>
        <v>1</v>
      </c>
      <c r="E321" s="7">
        <v>44</v>
      </c>
      <c r="F321" s="7">
        <v>37000</v>
      </c>
      <c r="G321" s="7">
        <v>110</v>
      </c>
      <c r="H321" s="7">
        <v>1075</v>
      </c>
      <c r="I321" s="7">
        <v>1600</v>
      </c>
      <c r="J321" s="7">
        <v>0</v>
      </c>
      <c r="K321" s="39">
        <f t="shared" si="36"/>
        <v>12881.48303158268</v>
      </c>
      <c r="L321" s="9">
        <f t="shared" si="37"/>
        <v>931.48303158268027</v>
      </c>
      <c r="M321" s="39">
        <f t="shared" si="38"/>
        <v>931.48303158268027</v>
      </c>
      <c r="N321" s="39">
        <f t="shared" si="39"/>
        <v>867660.63812646049</v>
      </c>
      <c r="O321" s="36"/>
      <c r="P321" s="7">
        <f t="shared" si="32"/>
        <v>931.48303158268027</v>
      </c>
      <c r="Q321" s="7">
        <f t="shared" si="33"/>
        <v>867660.63812646049</v>
      </c>
    </row>
    <row r="322" spans="1:17">
      <c r="A322" s="7" t="s">
        <v>11</v>
      </c>
      <c r="B322" s="7">
        <v>11990</v>
      </c>
      <c r="C322" s="7">
        <f t="shared" si="34"/>
        <v>0</v>
      </c>
      <c r="D322" s="7">
        <f t="shared" si="35"/>
        <v>1</v>
      </c>
      <c r="E322" s="7">
        <v>40</v>
      </c>
      <c r="F322" s="7">
        <v>36566</v>
      </c>
      <c r="G322" s="7">
        <v>110</v>
      </c>
      <c r="H322" s="7">
        <v>1090</v>
      </c>
      <c r="I322" s="7">
        <v>1600</v>
      </c>
      <c r="J322" s="7">
        <v>0</v>
      </c>
      <c r="K322" s="39">
        <f t="shared" si="36"/>
        <v>13676.132269790316</v>
      </c>
      <c r="L322" s="9">
        <f t="shared" si="37"/>
        <v>1686.1322697903161</v>
      </c>
      <c r="M322" s="39">
        <f t="shared" si="38"/>
        <v>1686.1322697903161</v>
      </c>
      <c r="N322" s="39">
        <f t="shared" si="39"/>
        <v>2843042.0312282434</v>
      </c>
      <c r="O322" s="36"/>
      <c r="P322" s="7">
        <f t="shared" ref="P322:P385" si="40">ABS(B322-K322)</f>
        <v>1686.1322697903161</v>
      </c>
      <c r="Q322" s="7">
        <f t="shared" ref="Q322:Q385" si="41">POWER(B322-K322,2)</f>
        <v>2843042.0312282434</v>
      </c>
    </row>
    <row r="323" spans="1:17">
      <c r="A323" s="7" t="s">
        <v>11</v>
      </c>
      <c r="B323" s="7">
        <v>10750</v>
      </c>
      <c r="C323" s="7">
        <f t="shared" ref="C323:C386" si="42">IF(A323=C$1,1,0)</f>
        <v>0</v>
      </c>
      <c r="D323" s="7">
        <f t="shared" ref="D323:D386" si="43">IF(A323=$D$1,1,0)</f>
        <v>1</v>
      </c>
      <c r="E323" s="7">
        <v>36</v>
      </c>
      <c r="F323" s="7">
        <v>36269</v>
      </c>
      <c r="G323" s="7">
        <v>110</v>
      </c>
      <c r="H323" s="7">
        <v>1075</v>
      </c>
      <c r="I323" s="7">
        <v>1600</v>
      </c>
      <c r="J323" s="7">
        <v>0</v>
      </c>
      <c r="K323" s="39">
        <f t="shared" ref="K323:K386" si="44">$V$4+$W$4*C323+$X$4*D323+$Y$4*E323+$Z$4*F323+$AA$4*G323+$AB$4*H323+$AC$4*I323+$AD$4*J323</f>
        <v>13870.404665838174</v>
      </c>
      <c r="L323" s="9">
        <f t="shared" ref="L323:L386" si="45">K323-B323</f>
        <v>3120.404665838174</v>
      </c>
      <c r="M323" s="39">
        <f t="shared" ref="M323:M386" si="46">ABS(L323)</f>
        <v>3120.404665838174</v>
      </c>
      <c r="N323" s="39">
        <f t="shared" ref="N323:N386" si="47">POWER(L323,2)</f>
        <v>9736925.2785846461</v>
      </c>
      <c r="O323" s="36"/>
      <c r="P323" s="7">
        <f t="shared" si="40"/>
        <v>3120.404665838174</v>
      </c>
      <c r="Q323" s="7">
        <f t="shared" si="41"/>
        <v>9736925.2785846461</v>
      </c>
    </row>
    <row r="324" spans="1:17">
      <c r="A324" s="7" t="s">
        <v>11</v>
      </c>
      <c r="B324" s="7">
        <v>13950</v>
      </c>
      <c r="C324" s="7">
        <f t="shared" si="42"/>
        <v>0</v>
      </c>
      <c r="D324" s="7">
        <f t="shared" si="43"/>
        <v>1</v>
      </c>
      <c r="E324" s="7">
        <v>37</v>
      </c>
      <c r="F324" s="7">
        <v>36074</v>
      </c>
      <c r="G324" s="7">
        <v>110</v>
      </c>
      <c r="H324" s="7">
        <v>1075</v>
      </c>
      <c r="I324" s="7">
        <v>1600</v>
      </c>
      <c r="J324" s="7">
        <v>1</v>
      </c>
      <c r="K324" s="39">
        <f t="shared" si="44"/>
        <v>14081.908591344629</v>
      </c>
      <c r="L324" s="9">
        <f t="shared" si="45"/>
        <v>131.9085913446288</v>
      </c>
      <c r="M324" s="39">
        <f t="shared" si="46"/>
        <v>131.9085913446288</v>
      </c>
      <c r="N324" s="39">
        <f t="shared" si="47"/>
        <v>17399.876470524279</v>
      </c>
      <c r="O324" s="36"/>
      <c r="P324" s="7">
        <f t="shared" si="40"/>
        <v>131.9085913446288</v>
      </c>
      <c r="Q324" s="7">
        <f t="shared" si="41"/>
        <v>17399.876470524279</v>
      </c>
    </row>
    <row r="325" spans="1:17">
      <c r="A325" s="7" t="s">
        <v>11</v>
      </c>
      <c r="B325" s="7">
        <v>11250</v>
      </c>
      <c r="C325" s="7">
        <f t="shared" si="42"/>
        <v>0</v>
      </c>
      <c r="D325" s="7">
        <f t="shared" si="43"/>
        <v>1</v>
      </c>
      <c r="E325" s="7">
        <v>44</v>
      </c>
      <c r="F325" s="7">
        <v>36066</v>
      </c>
      <c r="G325" s="7">
        <v>110</v>
      </c>
      <c r="H325" s="7">
        <v>1040</v>
      </c>
      <c r="I325" s="7">
        <v>1600</v>
      </c>
      <c r="J325" s="7">
        <v>0</v>
      </c>
      <c r="K325" s="39">
        <f t="shared" si="44"/>
        <v>12198.823693009745</v>
      </c>
      <c r="L325" s="9">
        <f t="shared" si="45"/>
        <v>948.8236930097446</v>
      </c>
      <c r="M325" s="39">
        <f t="shared" si="46"/>
        <v>948.8236930097446</v>
      </c>
      <c r="N325" s="39">
        <f t="shared" si="47"/>
        <v>900266.40041665011</v>
      </c>
      <c r="O325" s="36"/>
      <c r="P325" s="7">
        <f t="shared" si="40"/>
        <v>948.8236930097446</v>
      </c>
      <c r="Q325" s="7">
        <f t="shared" si="41"/>
        <v>900266.40041665011</v>
      </c>
    </row>
    <row r="326" spans="1:17">
      <c r="A326" s="7" t="s">
        <v>11</v>
      </c>
      <c r="B326" s="7">
        <v>12950</v>
      </c>
      <c r="C326" s="7">
        <f t="shared" si="42"/>
        <v>0</v>
      </c>
      <c r="D326" s="7">
        <f t="shared" si="43"/>
        <v>1</v>
      </c>
      <c r="E326" s="7">
        <v>39</v>
      </c>
      <c r="F326" s="7">
        <v>34599</v>
      </c>
      <c r="G326" s="7">
        <v>110</v>
      </c>
      <c r="H326" s="7">
        <v>1075</v>
      </c>
      <c r="I326" s="7">
        <v>1600</v>
      </c>
      <c r="J326" s="7">
        <v>0</v>
      </c>
      <c r="K326" s="39">
        <f t="shared" si="44"/>
        <v>13531.160893344113</v>
      </c>
      <c r="L326" s="9">
        <f t="shared" si="45"/>
        <v>581.16089334411299</v>
      </c>
      <c r="M326" s="39">
        <f t="shared" si="46"/>
        <v>581.16089334411299</v>
      </c>
      <c r="N326" s="39">
        <f t="shared" si="47"/>
        <v>337747.98395252746</v>
      </c>
      <c r="O326" s="36"/>
      <c r="P326" s="7">
        <f t="shared" si="40"/>
        <v>581.16089334411299</v>
      </c>
      <c r="Q326" s="7">
        <f t="shared" si="41"/>
        <v>337747.98395252746</v>
      </c>
    </row>
    <row r="327" spans="1:17">
      <c r="A327" s="7" t="s">
        <v>11</v>
      </c>
      <c r="B327" s="7">
        <v>11950</v>
      </c>
      <c r="C327" s="7">
        <f t="shared" si="42"/>
        <v>0</v>
      </c>
      <c r="D327" s="7">
        <f t="shared" si="43"/>
        <v>1</v>
      </c>
      <c r="E327" s="7">
        <v>41</v>
      </c>
      <c r="F327" s="7">
        <v>34000</v>
      </c>
      <c r="G327" s="7">
        <v>110</v>
      </c>
      <c r="H327" s="7">
        <v>1075</v>
      </c>
      <c r="I327" s="7">
        <v>1600</v>
      </c>
      <c r="J327" s="7">
        <v>0</v>
      </c>
      <c r="K327" s="39">
        <f t="shared" si="44"/>
        <v>13296.637866607532</v>
      </c>
      <c r="L327" s="9">
        <f t="shared" si="45"/>
        <v>1346.6378666075325</v>
      </c>
      <c r="M327" s="39">
        <f t="shared" si="46"/>
        <v>1346.6378666075325</v>
      </c>
      <c r="N327" s="39">
        <f t="shared" si="47"/>
        <v>1813433.5437812866</v>
      </c>
      <c r="O327" s="36"/>
      <c r="P327" s="7">
        <f t="shared" si="40"/>
        <v>1346.6378666075325</v>
      </c>
      <c r="Q327" s="7">
        <f t="shared" si="41"/>
        <v>1813433.5437812866</v>
      </c>
    </row>
    <row r="328" spans="1:17">
      <c r="A328" s="7" t="s">
        <v>11</v>
      </c>
      <c r="B328" s="7">
        <v>10950</v>
      </c>
      <c r="C328" s="7">
        <f t="shared" si="42"/>
        <v>0</v>
      </c>
      <c r="D328" s="7">
        <f t="shared" si="43"/>
        <v>1</v>
      </c>
      <c r="E328" s="7">
        <v>42</v>
      </c>
      <c r="F328" s="7">
        <v>33623</v>
      </c>
      <c r="G328" s="7">
        <v>97</v>
      </c>
      <c r="H328" s="7">
        <v>1025</v>
      </c>
      <c r="I328" s="7">
        <v>1400</v>
      </c>
      <c r="J328" s="7">
        <v>0</v>
      </c>
      <c r="K328" s="39">
        <f t="shared" si="44"/>
        <v>12225.747925941374</v>
      </c>
      <c r="L328" s="9">
        <f t="shared" si="45"/>
        <v>1275.747925941374</v>
      </c>
      <c r="M328" s="39">
        <f t="shared" si="46"/>
        <v>1275.747925941374</v>
      </c>
      <c r="N328" s="39">
        <f t="shared" si="47"/>
        <v>1627532.7705437173</v>
      </c>
      <c r="O328" s="36"/>
      <c r="P328" s="7">
        <f t="shared" si="40"/>
        <v>1275.747925941374</v>
      </c>
      <c r="Q328" s="7">
        <f t="shared" si="41"/>
        <v>1627532.7705437173</v>
      </c>
    </row>
    <row r="329" spans="1:17">
      <c r="A329" s="7" t="s">
        <v>11</v>
      </c>
      <c r="B329" s="7">
        <v>12950</v>
      </c>
      <c r="C329" s="7">
        <f t="shared" si="42"/>
        <v>0</v>
      </c>
      <c r="D329" s="7">
        <f t="shared" si="43"/>
        <v>1</v>
      </c>
      <c r="E329" s="7">
        <v>33</v>
      </c>
      <c r="F329" s="7">
        <v>33591</v>
      </c>
      <c r="G329" s="7">
        <v>110</v>
      </c>
      <c r="H329" s="7">
        <v>1075</v>
      </c>
      <c r="I329" s="7">
        <v>1600</v>
      </c>
      <c r="J329" s="7">
        <v>0</v>
      </c>
      <c r="K329" s="39">
        <f t="shared" si="44"/>
        <v>14280.325376208868</v>
      </c>
      <c r="L329" s="9">
        <f t="shared" si="45"/>
        <v>1330.325376208868</v>
      </c>
      <c r="M329" s="39">
        <f t="shared" si="46"/>
        <v>1330.325376208868</v>
      </c>
      <c r="N329" s="39">
        <f t="shared" si="47"/>
        <v>1769765.6065852661</v>
      </c>
      <c r="O329" s="36"/>
      <c r="P329" s="7">
        <f t="shared" si="40"/>
        <v>1330.325376208868</v>
      </c>
      <c r="Q329" s="7">
        <f t="shared" si="41"/>
        <v>1769765.6065852661</v>
      </c>
    </row>
    <row r="330" spans="1:17">
      <c r="A330" s="7" t="s">
        <v>11</v>
      </c>
      <c r="B330" s="7">
        <v>12950</v>
      </c>
      <c r="C330" s="7">
        <f t="shared" si="42"/>
        <v>0</v>
      </c>
      <c r="D330" s="7">
        <f t="shared" si="43"/>
        <v>1</v>
      </c>
      <c r="E330" s="7">
        <v>35</v>
      </c>
      <c r="F330" s="7">
        <v>33258</v>
      </c>
      <c r="G330" s="7">
        <v>110</v>
      </c>
      <c r="H330" s="7">
        <v>1075</v>
      </c>
      <c r="I330" s="7">
        <v>1600</v>
      </c>
      <c r="J330" s="7">
        <v>0</v>
      </c>
      <c r="K330" s="39">
        <f t="shared" si="44"/>
        <v>14041.478507366679</v>
      </c>
      <c r="L330" s="9">
        <f t="shared" si="45"/>
        <v>1091.478507366679</v>
      </c>
      <c r="M330" s="39">
        <f t="shared" si="46"/>
        <v>1091.478507366679</v>
      </c>
      <c r="N330" s="39">
        <f t="shared" si="47"/>
        <v>1191325.3320433935</v>
      </c>
      <c r="O330" s="36"/>
      <c r="P330" s="7">
        <f t="shared" si="40"/>
        <v>1091.478507366679</v>
      </c>
      <c r="Q330" s="7">
        <f t="shared" si="41"/>
        <v>1191325.3320433935</v>
      </c>
    </row>
    <row r="331" spans="1:17">
      <c r="A331" s="7" t="s">
        <v>11</v>
      </c>
      <c r="B331" s="7">
        <v>11695</v>
      </c>
      <c r="C331" s="7">
        <f t="shared" si="42"/>
        <v>0</v>
      </c>
      <c r="D331" s="7">
        <f t="shared" si="43"/>
        <v>1</v>
      </c>
      <c r="E331" s="7">
        <v>43</v>
      </c>
      <c r="F331" s="7">
        <v>33113</v>
      </c>
      <c r="G331" s="7">
        <v>110</v>
      </c>
      <c r="H331" s="7">
        <v>1075</v>
      </c>
      <c r="I331" s="7">
        <v>1600</v>
      </c>
      <c r="J331" s="7">
        <v>0</v>
      </c>
      <c r="K331" s="39">
        <f t="shared" si="44"/>
        <v>13066.796292977771</v>
      </c>
      <c r="L331" s="9">
        <f t="shared" si="45"/>
        <v>1371.7962929777714</v>
      </c>
      <c r="M331" s="39">
        <f t="shared" si="46"/>
        <v>1371.7962929777714</v>
      </c>
      <c r="N331" s="39">
        <f t="shared" si="47"/>
        <v>1881825.0694275557</v>
      </c>
      <c r="O331" s="36"/>
      <c r="P331" s="7">
        <f t="shared" si="40"/>
        <v>1371.7962929777714</v>
      </c>
      <c r="Q331" s="7">
        <f t="shared" si="41"/>
        <v>1881825.0694275557</v>
      </c>
    </row>
    <row r="332" spans="1:17">
      <c r="A332" s="7" t="s">
        <v>11</v>
      </c>
      <c r="B332" s="7">
        <v>11000</v>
      </c>
      <c r="C332" s="7">
        <f t="shared" si="42"/>
        <v>0</v>
      </c>
      <c r="D332" s="7">
        <f t="shared" si="43"/>
        <v>1</v>
      </c>
      <c r="E332" s="7">
        <v>41</v>
      </c>
      <c r="F332" s="7">
        <v>33000</v>
      </c>
      <c r="G332" s="7">
        <v>110</v>
      </c>
      <c r="H332" s="7">
        <v>1075</v>
      </c>
      <c r="I332" s="7">
        <v>1600</v>
      </c>
      <c r="J332" s="7">
        <v>1</v>
      </c>
      <c r="K332" s="39">
        <f t="shared" si="44"/>
        <v>13643.35700324786</v>
      </c>
      <c r="L332" s="9">
        <f t="shared" si="45"/>
        <v>2643.3570032478601</v>
      </c>
      <c r="M332" s="39">
        <f t="shared" si="46"/>
        <v>2643.3570032478601</v>
      </c>
      <c r="N332" s="39">
        <f t="shared" si="47"/>
        <v>6987336.2466195077</v>
      </c>
      <c r="O332" s="36"/>
      <c r="P332" s="7">
        <f t="shared" si="40"/>
        <v>2643.3570032478601</v>
      </c>
      <c r="Q332" s="7">
        <f t="shared" si="41"/>
        <v>6987336.2466195077</v>
      </c>
    </row>
    <row r="333" spans="1:17">
      <c r="A333" s="7" t="s">
        <v>11</v>
      </c>
      <c r="B333" s="7">
        <v>13950</v>
      </c>
      <c r="C333" s="7">
        <f t="shared" si="42"/>
        <v>0</v>
      </c>
      <c r="D333" s="7">
        <f t="shared" si="43"/>
        <v>1</v>
      </c>
      <c r="E333" s="7">
        <v>35</v>
      </c>
      <c r="F333" s="7">
        <v>32941</v>
      </c>
      <c r="G333" s="7">
        <v>110</v>
      </c>
      <c r="H333" s="7">
        <v>1080</v>
      </c>
      <c r="I333" s="7">
        <v>1600</v>
      </c>
      <c r="J333" s="7">
        <v>0</v>
      </c>
      <c r="K333" s="39">
        <f t="shared" si="44"/>
        <v>14146.323006947441</v>
      </c>
      <c r="L333" s="9">
        <f t="shared" si="45"/>
        <v>196.32300694744117</v>
      </c>
      <c r="M333" s="39">
        <f t="shared" si="46"/>
        <v>196.32300694744117</v>
      </c>
      <c r="N333" s="39">
        <f t="shared" si="47"/>
        <v>38542.723056885035</v>
      </c>
      <c r="O333" s="36"/>
      <c r="P333" s="7">
        <f t="shared" si="40"/>
        <v>196.32300694744117</v>
      </c>
      <c r="Q333" s="7">
        <f t="shared" si="41"/>
        <v>38542.723056885035</v>
      </c>
    </row>
    <row r="334" spans="1:17">
      <c r="A334" s="7" t="s">
        <v>11</v>
      </c>
      <c r="B334" s="7">
        <v>11950</v>
      </c>
      <c r="C334" s="7">
        <f t="shared" si="42"/>
        <v>0</v>
      </c>
      <c r="D334" s="7">
        <f t="shared" si="43"/>
        <v>1</v>
      </c>
      <c r="E334" s="7">
        <v>38</v>
      </c>
      <c r="F334" s="7">
        <v>32781</v>
      </c>
      <c r="G334" s="7">
        <v>110</v>
      </c>
      <c r="H334" s="7">
        <v>1075</v>
      </c>
      <c r="I334" s="7">
        <v>1600</v>
      </c>
      <c r="J334" s="7">
        <v>0</v>
      </c>
      <c r="K334" s="39">
        <f t="shared" si="44"/>
        <v>13682.842465579419</v>
      </c>
      <c r="L334" s="9">
        <f t="shared" si="45"/>
        <v>1732.8424655794188</v>
      </c>
      <c r="M334" s="39">
        <f t="shared" si="46"/>
        <v>1732.8424655794188</v>
      </c>
      <c r="N334" s="39">
        <f t="shared" si="47"/>
        <v>3002743.0105153592</v>
      </c>
      <c r="O334" s="36"/>
      <c r="P334" s="7">
        <f t="shared" si="40"/>
        <v>1732.8424655794188</v>
      </c>
      <c r="Q334" s="7">
        <f t="shared" si="41"/>
        <v>3002743.0105153592</v>
      </c>
    </row>
    <row r="335" spans="1:17">
      <c r="A335" s="7" t="s">
        <v>11</v>
      </c>
      <c r="B335" s="7">
        <v>11750</v>
      </c>
      <c r="C335" s="7">
        <f t="shared" si="42"/>
        <v>0</v>
      </c>
      <c r="D335" s="7">
        <f t="shared" si="43"/>
        <v>1</v>
      </c>
      <c r="E335" s="7">
        <v>40</v>
      </c>
      <c r="F335" s="7">
        <v>32532</v>
      </c>
      <c r="G335" s="7">
        <v>110</v>
      </c>
      <c r="H335" s="7">
        <v>1040</v>
      </c>
      <c r="I335" s="7">
        <v>1600</v>
      </c>
      <c r="J335" s="7">
        <v>0</v>
      </c>
      <c r="K335" s="39">
        <f t="shared" si="44"/>
        <v>12744.788621835312</v>
      </c>
      <c r="L335" s="9">
        <f t="shared" si="45"/>
        <v>994.78862183531237</v>
      </c>
      <c r="M335" s="39">
        <f t="shared" si="46"/>
        <v>994.78862183531237</v>
      </c>
      <c r="N335" s="39">
        <f t="shared" si="47"/>
        <v>989604.40213300008</v>
      </c>
      <c r="O335" s="36"/>
      <c r="P335" s="7">
        <f t="shared" si="40"/>
        <v>994.78862183531237</v>
      </c>
      <c r="Q335" s="7">
        <f t="shared" si="41"/>
        <v>989604.40213300008</v>
      </c>
    </row>
    <row r="336" spans="1:17">
      <c r="A336" s="7" t="s">
        <v>11</v>
      </c>
      <c r="B336" s="7">
        <v>12400</v>
      </c>
      <c r="C336" s="7">
        <f t="shared" si="42"/>
        <v>0</v>
      </c>
      <c r="D336" s="7">
        <f t="shared" si="43"/>
        <v>1</v>
      </c>
      <c r="E336" s="7">
        <v>34</v>
      </c>
      <c r="F336" s="7">
        <v>32431</v>
      </c>
      <c r="G336" s="7">
        <v>97</v>
      </c>
      <c r="H336" s="7">
        <v>1060</v>
      </c>
      <c r="I336" s="7">
        <v>1400</v>
      </c>
      <c r="J336" s="7">
        <v>0</v>
      </c>
      <c r="K336" s="39">
        <f t="shared" si="44"/>
        <v>13920.00468725598</v>
      </c>
      <c r="L336" s="9">
        <f t="shared" si="45"/>
        <v>1520.0046872559797</v>
      </c>
      <c r="M336" s="39">
        <f t="shared" si="46"/>
        <v>1520.0046872559797</v>
      </c>
      <c r="N336" s="39">
        <f t="shared" si="47"/>
        <v>2310414.2492801487</v>
      </c>
      <c r="O336" s="36"/>
      <c r="P336" s="7">
        <f t="shared" si="40"/>
        <v>1520.0046872559797</v>
      </c>
      <c r="Q336" s="7">
        <f t="shared" si="41"/>
        <v>2310414.2492801487</v>
      </c>
    </row>
    <row r="337" spans="1:17">
      <c r="A337" s="7" t="s">
        <v>11</v>
      </c>
      <c r="B337" s="7">
        <v>12500</v>
      </c>
      <c r="C337" s="7">
        <f t="shared" si="42"/>
        <v>0</v>
      </c>
      <c r="D337" s="7">
        <f t="shared" si="43"/>
        <v>1</v>
      </c>
      <c r="E337" s="7">
        <v>35</v>
      </c>
      <c r="F337" s="7">
        <v>32000</v>
      </c>
      <c r="G337" s="7">
        <v>110</v>
      </c>
      <c r="H337" s="7">
        <v>1040</v>
      </c>
      <c r="I337" s="7">
        <v>1600</v>
      </c>
      <c r="J337" s="7">
        <v>0</v>
      </c>
      <c r="K337" s="39">
        <f t="shared" si="44"/>
        <v>13364.085803538921</v>
      </c>
      <c r="L337" s="9">
        <f t="shared" si="45"/>
        <v>864.08580353892103</v>
      </c>
      <c r="M337" s="39">
        <f t="shared" si="46"/>
        <v>864.08580353892103</v>
      </c>
      <c r="N337" s="39">
        <f t="shared" si="47"/>
        <v>746644.27587750286</v>
      </c>
      <c r="O337" s="36"/>
      <c r="P337" s="7">
        <f t="shared" si="40"/>
        <v>864.08580353892103</v>
      </c>
      <c r="Q337" s="7">
        <f t="shared" si="41"/>
        <v>746644.27587750286</v>
      </c>
    </row>
    <row r="338" spans="1:17">
      <c r="A338" s="7" t="s">
        <v>11</v>
      </c>
      <c r="B338" s="7">
        <v>12900</v>
      </c>
      <c r="C338" s="7">
        <f t="shared" si="42"/>
        <v>0</v>
      </c>
      <c r="D338" s="7">
        <f t="shared" si="43"/>
        <v>1</v>
      </c>
      <c r="E338" s="7">
        <v>33</v>
      </c>
      <c r="F338" s="7">
        <v>31000</v>
      </c>
      <c r="G338" s="7">
        <v>110</v>
      </c>
      <c r="H338" s="7">
        <v>1075</v>
      </c>
      <c r="I338" s="7">
        <v>1600</v>
      </c>
      <c r="J338" s="7">
        <v>0</v>
      </c>
      <c r="K338" s="39">
        <f t="shared" si="44"/>
        <v>14322.442199124776</v>
      </c>
      <c r="L338" s="9">
        <f t="shared" si="45"/>
        <v>1422.4421991247764</v>
      </c>
      <c r="M338" s="39">
        <f t="shared" si="46"/>
        <v>1422.4421991247764</v>
      </c>
      <c r="N338" s="39">
        <f t="shared" si="47"/>
        <v>2023341.80985093</v>
      </c>
      <c r="O338" s="36"/>
      <c r="P338" s="7">
        <f t="shared" si="40"/>
        <v>1422.4421991247764</v>
      </c>
      <c r="Q338" s="7">
        <f t="shared" si="41"/>
        <v>2023341.80985093</v>
      </c>
    </row>
    <row r="339" spans="1:17">
      <c r="A339" s="7" t="s">
        <v>11</v>
      </c>
      <c r="B339" s="7">
        <v>12200</v>
      </c>
      <c r="C339" s="7">
        <f t="shared" si="42"/>
        <v>0</v>
      </c>
      <c r="D339" s="7">
        <f t="shared" si="43"/>
        <v>1</v>
      </c>
      <c r="E339" s="7">
        <v>41</v>
      </c>
      <c r="F339" s="7">
        <v>30989</v>
      </c>
      <c r="G339" s="7">
        <v>110</v>
      </c>
      <c r="H339" s="7">
        <v>1045</v>
      </c>
      <c r="I339" s="7">
        <v>1600</v>
      </c>
      <c r="J339" s="7">
        <v>0</v>
      </c>
      <c r="K339" s="39">
        <f t="shared" si="44"/>
        <v>12747.431907712617</v>
      </c>
      <c r="L339" s="9">
        <f t="shared" si="45"/>
        <v>547.43190771261652</v>
      </c>
      <c r="M339" s="39">
        <f t="shared" si="46"/>
        <v>547.43190771261652</v>
      </c>
      <c r="N339" s="39">
        <f t="shared" si="47"/>
        <v>299681.69358187472</v>
      </c>
      <c r="O339" s="36"/>
      <c r="P339" s="7">
        <f t="shared" si="40"/>
        <v>547.43190771261652</v>
      </c>
      <c r="Q339" s="7">
        <f t="shared" si="41"/>
        <v>299681.69358187472</v>
      </c>
    </row>
    <row r="340" spans="1:17">
      <c r="A340" s="7" t="s">
        <v>11</v>
      </c>
      <c r="B340" s="7">
        <v>12750</v>
      </c>
      <c r="C340" s="7">
        <f t="shared" si="42"/>
        <v>0</v>
      </c>
      <c r="D340" s="7">
        <f t="shared" si="43"/>
        <v>1</v>
      </c>
      <c r="E340" s="7">
        <v>43</v>
      </c>
      <c r="F340" s="7">
        <v>30742</v>
      </c>
      <c r="G340" s="7">
        <v>110</v>
      </c>
      <c r="H340" s="7">
        <v>1040</v>
      </c>
      <c r="I340" s="7">
        <v>1600</v>
      </c>
      <c r="J340" s="7">
        <v>0</v>
      </c>
      <c r="K340" s="39">
        <f t="shared" si="44"/>
        <v>12407.495454802429</v>
      </c>
      <c r="L340" s="9">
        <f t="shared" si="45"/>
        <v>-342.50454519757113</v>
      </c>
      <c r="M340" s="39">
        <f t="shared" si="46"/>
        <v>342.50454519757113</v>
      </c>
      <c r="N340" s="39">
        <f t="shared" si="47"/>
        <v>117309.36348099505</v>
      </c>
      <c r="O340" s="36"/>
      <c r="P340" s="7">
        <f t="shared" si="40"/>
        <v>342.50454519757113</v>
      </c>
      <c r="Q340" s="7">
        <f t="shared" si="41"/>
        <v>117309.36348099505</v>
      </c>
    </row>
    <row r="341" spans="1:17">
      <c r="A341" s="7" t="s">
        <v>11</v>
      </c>
      <c r="B341" s="7">
        <v>11950</v>
      </c>
      <c r="C341" s="7">
        <f t="shared" si="42"/>
        <v>0</v>
      </c>
      <c r="D341" s="7">
        <f t="shared" si="43"/>
        <v>1</v>
      </c>
      <c r="E341" s="7">
        <v>42</v>
      </c>
      <c r="F341" s="7">
        <v>30190</v>
      </c>
      <c r="G341" s="7">
        <v>110</v>
      </c>
      <c r="H341" s="7">
        <v>1075</v>
      </c>
      <c r="I341" s="7">
        <v>1600</v>
      </c>
      <c r="J341" s="7">
        <v>0</v>
      </c>
      <c r="K341" s="39">
        <f t="shared" si="44"/>
        <v>13236.439690501415</v>
      </c>
      <c r="L341" s="9">
        <f t="shared" si="45"/>
        <v>1286.4396905014146</v>
      </c>
      <c r="M341" s="39">
        <f t="shared" si="46"/>
        <v>1286.4396905014146</v>
      </c>
      <c r="N341" s="39">
        <f t="shared" si="47"/>
        <v>1654927.0772973753</v>
      </c>
      <c r="O341" s="36"/>
      <c r="P341" s="7">
        <f t="shared" si="40"/>
        <v>1286.4396905014146</v>
      </c>
      <c r="Q341" s="7">
        <f t="shared" si="41"/>
        <v>1654927.0772973753</v>
      </c>
    </row>
    <row r="342" spans="1:17">
      <c r="A342" s="7" t="s">
        <v>11</v>
      </c>
      <c r="B342" s="7">
        <v>11900</v>
      </c>
      <c r="C342" s="7">
        <f t="shared" si="42"/>
        <v>0</v>
      </c>
      <c r="D342" s="7">
        <f t="shared" si="43"/>
        <v>1</v>
      </c>
      <c r="E342" s="7">
        <v>41</v>
      </c>
      <c r="F342" s="7">
        <v>29716</v>
      </c>
      <c r="G342" s="7">
        <v>116</v>
      </c>
      <c r="H342" s="7">
        <v>1075</v>
      </c>
      <c r="I342" s="7">
        <v>1600</v>
      </c>
      <c r="J342" s="7">
        <v>0</v>
      </c>
      <c r="K342" s="39">
        <f t="shared" si="44"/>
        <v>13731.633953637127</v>
      </c>
      <c r="L342" s="9">
        <f t="shared" si="45"/>
        <v>1831.633953637127</v>
      </c>
      <c r="M342" s="39">
        <f t="shared" si="46"/>
        <v>1831.633953637127</v>
      </c>
      <c r="N342" s="39">
        <f t="shared" si="47"/>
        <v>3354882.9401163729</v>
      </c>
      <c r="O342" s="36"/>
      <c r="P342" s="7">
        <f t="shared" si="40"/>
        <v>1831.633953637127</v>
      </c>
      <c r="Q342" s="7">
        <f t="shared" si="41"/>
        <v>3354882.9401163729</v>
      </c>
    </row>
    <row r="343" spans="1:17">
      <c r="A343" s="7" t="s">
        <v>11</v>
      </c>
      <c r="B343" s="7">
        <v>11950</v>
      </c>
      <c r="C343" s="7">
        <f t="shared" si="42"/>
        <v>0</v>
      </c>
      <c r="D343" s="7">
        <f t="shared" si="43"/>
        <v>1</v>
      </c>
      <c r="E343" s="7">
        <v>44</v>
      </c>
      <c r="F343" s="7">
        <v>29716</v>
      </c>
      <c r="G343" s="7">
        <v>110</v>
      </c>
      <c r="H343" s="7">
        <v>1070</v>
      </c>
      <c r="I343" s="7">
        <v>1600</v>
      </c>
      <c r="J343" s="7">
        <v>1</v>
      </c>
      <c r="K343" s="39">
        <f t="shared" si="44"/>
        <v>13230.657224052469</v>
      </c>
      <c r="L343" s="9">
        <f t="shared" si="45"/>
        <v>1280.6572240524692</v>
      </c>
      <c r="M343" s="39">
        <f t="shared" si="46"/>
        <v>1280.6572240524692</v>
      </c>
      <c r="N343" s="39">
        <f t="shared" si="47"/>
        <v>1640082.9255177765</v>
      </c>
      <c r="O343" s="36"/>
      <c r="P343" s="7">
        <f t="shared" si="40"/>
        <v>1280.6572240524692</v>
      </c>
      <c r="Q343" s="7">
        <f t="shared" si="41"/>
        <v>1640082.9255177765</v>
      </c>
    </row>
    <row r="344" spans="1:17">
      <c r="A344" s="7" t="s">
        <v>11</v>
      </c>
      <c r="B344" s="7">
        <v>14950</v>
      </c>
      <c r="C344" s="7">
        <f t="shared" si="42"/>
        <v>0</v>
      </c>
      <c r="D344" s="7">
        <f t="shared" si="43"/>
        <v>1</v>
      </c>
      <c r="E344" s="7">
        <v>42</v>
      </c>
      <c r="F344" s="7">
        <v>29640</v>
      </c>
      <c r="G344" s="7">
        <v>110</v>
      </c>
      <c r="H344" s="7">
        <v>1055</v>
      </c>
      <c r="I344" s="7">
        <v>1600</v>
      </c>
      <c r="J344" s="7">
        <v>0</v>
      </c>
      <c r="K344" s="39">
        <f t="shared" si="44"/>
        <v>12846.613364915182</v>
      </c>
      <c r="L344" s="9">
        <f t="shared" si="45"/>
        <v>-2103.3866350848184</v>
      </c>
      <c r="M344" s="39">
        <f t="shared" si="46"/>
        <v>2103.3866350848184</v>
      </c>
      <c r="N344" s="39">
        <f t="shared" si="47"/>
        <v>4424235.3366534347</v>
      </c>
      <c r="O344" s="36"/>
      <c r="P344" s="7">
        <f t="shared" si="40"/>
        <v>2103.3866350848184</v>
      </c>
      <c r="Q344" s="7">
        <f t="shared" si="41"/>
        <v>4424235.3366534347</v>
      </c>
    </row>
    <row r="345" spans="1:17">
      <c r="A345" s="7" t="s">
        <v>11</v>
      </c>
      <c r="B345" s="7">
        <v>11950</v>
      </c>
      <c r="C345" s="7">
        <f t="shared" si="42"/>
        <v>0</v>
      </c>
      <c r="D345" s="7">
        <f t="shared" si="43"/>
        <v>1</v>
      </c>
      <c r="E345" s="7">
        <v>41</v>
      </c>
      <c r="F345" s="7">
        <v>29056</v>
      </c>
      <c r="G345" s="7">
        <v>97</v>
      </c>
      <c r="H345" s="7">
        <v>1060</v>
      </c>
      <c r="I345" s="7">
        <v>1400</v>
      </c>
      <c r="J345" s="7">
        <v>0</v>
      </c>
      <c r="K345" s="39">
        <f t="shared" si="44"/>
        <v>13119.956169362227</v>
      </c>
      <c r="L345" s="9">
        <f t="shared" si="45"/>
        <v>1169.9561693622272</v>
      </c>
      <c r="M345" s="39">
        <f t="shared" si="46"/>
        <v>1169.9561693622272</v>
      </c>
      <c r="N345" s="39">
        <f t="shared" si="47"/>
        <v>1368797.4382287366</v>
      </c>
      <c r="O345" s="36"/>
      <c r="P345" s="7">
        <f t="shared" si="40"/>
        <v>1169.9561693622272</v>
      </c>
      <c r="Q345" s="7">
        <f t="shared" si="41"/>
        <v>1368797.4382287366</v>
      </c>
    </row>
    <row r="346" spans="1:17">
      <c r="A346" s="7" t="s">
        <v>11</v>
      </c>
      <c r="B346" s="7">
        <v>12950</v>
      </c>
      <c r="C346" s="7">
        <f t="shared" si="42"/>
        <v>0</v>
      </c>
      <c r="D346" s="7">
        <f t="shared" si="43"/>
        <v>1</v>
      </c>
      <c r="E346" s="7">
        <v>33</v>
      </c>
      <c r="F346" s="7">
        <v>28715</v>
      </c>
      <c r="G346" s="7">
        <v>110</v>
      </c>
      <c r="H346" s="7">
        <v>1075</v>
      </c>
      <c r="I346" s="7">
        <v>1600</v>
      </c>
      <c r="J346" s="7">
        <v>0</v>
      </c>
      <c r="K346" s="39">
        <f t="shared" si="44"/>
        <v>14359.584978114683</v>
      </c>
      <c r="L346" s="9">
        <f t="shared" si="45"/>
        <v>1409.5849781146826</v>
      </c>
      <c r="M346" s="39">
        <f t="shared" si="46"/>
        <v>1409.5849781146826</v>
      </c>
      <c r="N346" s="39">
        <f t="shared" si="47"/>
        <v>1986929.8105265703</v>
      </c>
      <c r="O346" s="36"/>
      <c r="P346" s="7">
        <f t="shared" si="40"/>
        <v>1409.5849781146826</v>
      </c>
      <c r="Q346" s="7">
        <f t="shared" si="41"/>
        <v>1986929.8105265703</v>
      </c>
    </row>
    <row r="347" spans="1:17">
      <c r="A347" s="7" t="s">
        <v>11</v>
      </c>
      <c r="B347" s="7">
        <v>14950</v>
      </c>
      <c r="C347" s="7">
        <f t="shared" si="42"/>
        <v>0</v>
      </c>
      <c r="D347" s="7">
        <f t="shared" si="43"/>
        <v>1</v>
      </c>
      <c r="E347" s="7">
        <v>41</v>
      </c>
      <c r="F347" s="7">
        <v>28571</v>
      </c>
      <c r="G347" s="7">
        <v>110</v>
      </c>
      <c r="H347" s="7">
        <v>1090</v>
      </c>
      <c r="I347" s="7">
        <v>1600</v>
      </c>
      <c r="J347" s="7">
        <v>0</v>
      </c>
      <c r="K347" s="39">
        <f t="shared" si="44"/>
        <v>13683.961459142738</v>
      </c>
      <c r="L347" s="9">
        <f t="shared" si="45"/>
        <v>-1266.038540857262</v>
      </c>
      <c r="M347" s="39">
        <f t="shared" si="46"/>
        <v>1266.038540857262</v>
      </c>
      <c r="N347" s="39">
        <f t="shared" si="47"/>
        <v>1602853.5869359849</v>
      </c>
      <c r="O347" s="36"/>
      <c r="P347" s="7">
        <f t="shared" si="40"/>
        <v>1266.038540857262</v>
      </c>
      <c r="Q347" s="7">
        <f t="shared" si="41"/>
        <v>1602853.5869359849</v>
      </c>
    </row>
    <row r="348" spans="1:17">
      <c r="A348" s="7" t="s">
        <v>11</v>
      </c>
      <c r="B348" s="7">
        <v>13450</v>
      </c>
      <c r="C348" s="7">
        <f t="shared" si="42"/>
        <v>0</v>
      </c>
      <c r="D348" s="7">
        <f t="shared" si="43"/>
        <v>1</v>
      </c>
      <c r="E348" s="7">
        <v>40</v>
      </c>
      <c r="F348" s="7">
        <v>28362</v>
      </c>
      <c r="G348" s="7">
        <v>110</v>
      </c>
      <c r="H348" s="7">
        <v>1040</v>
      </c>
      <c r="I348" s="7">
        <v>1600</v>
      </c>
      <c r="J348" s="7">
        <v>0</v>
      </c>
      <c r="K348" s="39">
        <f t="shared" si="44"/>
        <v>12812.572161611202</v>
      </c>
      <c r="L348" s="9">
        <f t="shared" si="45"/>
        <v>-637.42783838879768</v>
      </c>
      <c r="M348" s="39">
        <f t="shared" si="46"/>
        <v>637.42783838879768</v>
      </c>
      <c r="N348" s="39">
        <f t="shared" si="47"/>
        <v>406314.2491530152</v>
      </c>
      <c r="O348" s="36"/>
      <c r="P348" s="7">
        <f t="shared" si="40"/>
        <v>637.42783838879768</v>
      </c>
      <c r="Q348" s="7">
        <f t="shared" si="41"/>
        <v>406314.2491530152</v>
      </c>
    </row>
    <row r="349" spans="1:17">
      <c r="A349" s="7" t="s">
        <v>11</v>
      </c>
      <c r="B349" s="7">
        <v>13750</v>
      </c>
      <c r="C349" s="7">
        <f t="shared" si="42"/>
        <v>0</v>
      </c>
      <c r="D349" s="7">
        <f t="shared" si="43"/>
        <v>1</v>
      </c>
      <c r="E349" s="7">
        <v>38</v>
      </c>
      <c r="F349" s="7">
        <v>28150</v>
      </c>
      <c r="G349" s="7">
        <v>110</v>
      </c>
      <c r="H349" s="7">
        <v>1075</v>
      </c>
      <c r="I349" s="7">
        <v>1600</v>
      </c>
      <c r="J349" s="7">
        <v>0</v>
      </c>
      <c r="K349" s="39">
        <f t="shared" si="44"/>
        <v>13758.11958133533</v>
      </c>
      <c r="L349" s="9">
        <f t="shared" si="45"/>
        <v>8.1195813353297126</v>
      </c>
      <c r="M349" s="39">
        <f t="shared" si="46"/>
        <v>8.1195813353297126</v>
      </c>
      <c r="N349" s="39">
        <f t="shared" si="47"/>
        <v>65.927601061034636</v>
      </c>
      <c r="O349" s="36"/>
      <c r="P349" s="7">
        <f t="shared" si="40"/>
        <v>8.1195813353297126</v>
      </c>
      <c r="Q349" s="7">
        <f t="shared" si="41"/>
        <v>65.927601061034636</v>
      </c>
    </row>
    <row r="350" spans="1:17">
      <c r="A350" s="7" t="s">
        <v>11</v>
      </c>
      <c r="B350" s="7">
        <v>12950</v>
      </c>
      <c r="C350" s="7">
        <f t="shared" si="42"/>
        <v>0</v>
      </c>
      <c r="D350" s="7">
        <f t="shared" si="43"/>
        <v>1</v>
      </c>
      <c r="E350" s="7">
        <v>43</v>
      </c>
      <c r="F350" s="7">
        <v>27301</v>
      </c>
      <c r="G350" s="7">
        <v>110</v>
      </c>
      <c r="H350" s="7">
        <v>1040</v>
      </c>
      <c r="I350" s="7">
        <v>1600</v>
      </c>
      <c r="J350" s="7">
        <v>0</v>
      </c>
      <c r="K350" s="39">
        <f t="shared" si="44"/>
        <v>12463.429066401673</v>
      </c>
      <c r="L350" s="9">
        <f t="shared" si="45"/>
        <v>-486.57093359832652</v>
      </c>
      <c r="M350" s="39">
        <f t="shared" si="46"/>
        <v>486.57093359832652</v>
      </c>
      <c r="N350" s="39">
        <f t="shared" si="47"/>
        <v>236751.27342274706</v>
      </c>
      <c r="O350" s="36"/>
      <c r="P350" s="7">
        <f t="shared" si="40"/>
        <v>486.57093359832652</v>
      </c>
      <c r="Q350" s="7">
        <f t="shared" si="41"/>
        <v>236751.27342274706</v>
      </c>
    </row>
    <row r="351" spans="1:17">
      <c r="A351" s="7" t="s">
        <v>11</v>
      </c>
      <c r="B351" s="7">
        <v>12750</v>
      </c>
      <c r="C351" s="7">
        <f t="shared" si="42"/>
        <v>0</v>
      </c>
      <c r="D351" s="7">
        <f t="shared" si="43"/>
        <v>1</v>
      </c>
      <c r="E351" s="7">
        <v>33</v>
      </c>
      <c r="F351" s="7">
        <v>27240</v>
      </c>
      <c r="G351" s="7">
        <v>110</v>
      </c>
      <c r="H351" s="7">
        <v>1075</v>
      </c>
      <c r="I351" s="7">
        <v>1600</v>
      </c>
      <c r="J351" s="7">
        <v>0</v>
      </c>
      <c r="K351" s="39">
        <f t="shared" si="44"/>
        <v>14383.561170241646</v>
      </c>
      <c r="L351" s="9">
        <f t="shared" si="45"/>
        <v>1633.5611702416463</v>
      </c>
      <c r="M351" s="39">
        <f t="shared" si="46"/>
        <v>1633.5611702416463</v>
      </c>
      <c r="N351" s="39">
        <f t="shared" si="47"/>
        <v>2668522.0969212572</v>
      </c>
      <c r="O351" s="36"/>
      <c r="P351" s="7">
        <f t="shared" si="40"/>
        <v>1633.5611702416463</v>
      </c>
      <c r="Q351" s="7">
        <f t="shared" si="41"/>
        <v>2668522.0969212572</v>
      </c>
    </row>
    <row r="352" spans="1:17">
      <c r="A352" s="7" t="s">
        <v>11</v>
      </c>
      <c r="B352" s="7">
        <v>11895</v>
      </c>
      <c r="C352" s="7">
        <f t="shared" si="42"/>
        <v>0</v>
      </c>
      <c r="D352" s="7">
        <f t="shared" si="43"/>
        <v>1</v>
      </c>
      <c r="E352" s="7">
        <v>39</v>
      </c>
      <c r="F352" s="7">
        <v>27170</v>
      </c>
      <c r="G352" s="7">
        <v>97</v>
      </c>
      <c r="H352" s="7">
        <v>1060</v>
      </c>
      <c r="I352" s="7">
        <v>1400</v>
      </c>
      <c r="J352" s="7">
        <v>0</v>
      </c>
      <c r="K352" s="39">
        <f t="shared" si="44"/>
        <v>13394.872984190679</v>
      </c>
      <c r="L352" s="9">
        <f t="shared" si="45"/>
        <v>1499.8729841906788</v>
      </c>
      <c r="M352" s="39">
        <f t="shared" si="46"/>
        <v>1499.8729841906788</v>
      </c>
      <c r="N352" s="39">
        <f t="shared" si="47"/>
        <v>2249618.9687050525</v>
      </c>
      <c r="O352" s="36"/>
      <c r="P352" s="7">
        <f t="shared" si="40"/>
        <v>1499.8729841906788</v>
      </c>
      <c r="Q352" s="7">
        <f t="shared" si="41"/>
        <v>2249618.9687050525</v>
      </c>
    </row>
    <row r="353" spans="1:17">
      <c r="A353" s="7" t="s">
        <v>11</v>
      </c>
      <c r="B353" s="7">
        <v>9950</v>
      </c>
      <c r="C353" s="7">
        <f t="shared" si="42"/>
        <v>0</v>
      </c>
      <c r="D353" s="7">
        <f t="shared" si="43"/>
        <v>1</v>
      </c>
      <c r="E353" s="7">
        <v>42</v>
      </c>
      <c r="F353" s="7">
        <v>27141</v>
      </c>
      <c r="G353" s="7">
        <v>97</v>
      </c>
      <c r="H353" s="7">
        <v>1060</v>
      </c>
      <c r="I353" s="7">
        <v>1400</v>
      </c>
      <c r="J353" s="7">
        <v>0</v>
      </c>
      <c r="K353" s="39">
        <f t="shared" si="44"/>
        <v>13028.954682015024</v>
      </c>
      <c r="L353" s="9">
        <f t="shared" si="45"/>
        <v>3078.9546820150244</v>
      </c>
      <c r="M353" s="39">
        <f t="shared" si="46"/>
        <v>3078.9546820150244</v>
      </c>
      <c r="N353" s="39">
        <f t="shared" si="47"/>
        <v>9479961.9339022394</v>
      </c>
      <c r="O353" s="36"/>
      <c r="P353" s="7">
        <f t="shared" si="40"/>
        <v>3078.9546820150244</v>
      </c>
      <c r="Q353" s="7">
        <f t="shared" si="41"/>
        <v>9479961.9339022394</v>
      </c>
    </row>
    <row r="354" spans="1:17">
      <c r="A354" s="7" t="s">
        <v>11</v>
      </c>
      <c r="B354" s="7">
        <v>12450</v>
      </c>
      <c r="C354" s="7">
        <f t="shared" si="42"/>
        <v>0</v>
      </c>
      <c r="D354" s="7">
        <f t="shared" si="43"/>
        <v>1</v>
      </c>
      <c r="E354" s="7">
        <v>38</v>
      </c>
      <c r="F354" s="7">
        <v>26262</v>
      </c>
      <c r="G354" s="7">
        <v>110</v>
      </c>
      <c r="H354" s="7">
        <v>1075</v>
      </c>
      <c r="I354" s="7">
        <v>1600</v>
      </c>
      <c r="J354" s="7">
        <v>0</v>
      </c>
      <c r="K354" s="39">
        <f t="shared" si="44"/>
        <v>13788.809107257846</v>
      </c>
      <c r="L354" s="9">
        <f t="shared" si="45"/>
        <v>1338.8091072578463</v>
      </c>
      <c r="M354" s="39">
        <f t="shared" si="46"/>
        <v>1338.8091072578463</v>
      </c>
      <c r="N354" s="39">
        <f t="shared" si="47"/>
        <v>1792409.8256765516</v>
      </c>
      <c r="O354" s="36"/>
      <c r="P354" s="7">
        <f t="shared" si="40"/>
        <v>1338.8091072578463</v>
      </c>
      <c r="Q354" s="7">
        <f t="shared" si="41"/>
        <v>1792409.8256765516</v>
      </c>
    </row>
    <row r="355" spans="1:17">
      <c r="A355" s="7" t="s">
        <v>11</v>
      </c>
      <c r="B355" s="7">
        <v>12500</v>
      </c>
      <c r="C355" s="7">
        <f t="shared" si="42"/>
        <v>0</v>
      </c>
      <c r="D355" s="7">
        <f t="shared" si="43"/>
        <v>1</v>
      </c>
      <c r="E355" s="7">
        <v>38</v>
      </c>
      <c r="F355" s="7">
        <v>26000</v>
      </c>
      <c r="G355" s="7">
        <v>97</v>
      </c>
      <c r="H355" s="7">
        <v>1060</v>
      </c>
      <c r="I355" s="7">
        <v>1400</v>
      </c>
      <c r="J355" s="7">
        <v>0</v>
      </c>
      <c r="K355" s="39">
        <f t="shared" si="44"/>
        <v>13536.021286935629</v>
      </c>
      <c r="L355" s="9">
        <f t="shared" si="45"/>
        <v>1036.0212869356292</v>
      </c>
      <c r="M355" s="39">
        <f t="shared" si="46"/>
        <v>1036.0212869356292</v>
      </c>
      <c r="N355" s="39">
        <f t="shared" si="47"/>
        <v>1073340.1069837573</v>
      </c>
      <c r="O355" s="36"/>
      <c r="P355" s="7">
        <f t="shared" si="40"/>
        <v>1036.0212869356292</v>
      </c>
      <c r="Q355" s="7">
        <f t="shared" si="41"/>
        <v>1073340.1069837573</v>
      </c>
    </row>
    <row r="356" spans="1:17">
      <c r="A356" s="7" t="s">
        <v>11</v>
      </c>
      <c r="B356" s="7">
        <v>14950</v>
      </c>
      <c r="C356" s="7">
        <f t="shared" si="42"/>
        <v>0</v>
      </c>
      <c r="D356" s="7">
        <f t="shared" si="43"/>
        <v>1</v>
      </c>
      <c r="E356" s="7">
        <v>43</v>
      </c>
      <c r="F356" s="7">
        <v>25228</v>
      </c>
      <c r="G356" s="7">
        <v>110</v>
      </c>
      <c r="H356" s="7">
        <v>1045</v>
      </c>
      <c r="I356" s="7">
        <v>1600</v>
      </c>
      <c r="J356" s="7">
        <v>0</v>
      </c>
      <c r="K356" s="39">
        <f t="shared" si="44"/>
        <v>12596.817425897654</v>
      </c>
      <c r="L356" s="9">
        <f t="shared" si="45"/>
        <v>-2353.1825741023458</v>
      </c>
      <c r="M356" s="39">
        <f t="shared" si="46"/>
        <v>2353.1825741023458</v>
      </c>
      <c r="N356" s="39">
        <f t="shared" si="47"/>
        <v>5537468.2270589424</v>
      </c>
      <c r="O356" s="36"/>
      <c r="P356" s="7">
        <f t="shared" si="40"/>
        <v>2353.1825741023458</v>
      </c>
      <c r="Q356" s="7">
        <f t="shared" si="41"/>
        <v>5537468.2270589424</v>
      </c>
    </row>
    <row r="357" spans="1:17">
      <c r="A357" s="7" t="s">
        <v>11</v>
      </c>
      <c r="B357" s="7">
        <v>13750</v>
      </c>
      <c r="C357" s="7">
        <f t="shared" si="42"/>
        <v>0</v>
      </c>
      <c r="D357" s="7">
        <f t="shared" si="43"/>
        <v>1</v>
      </c>
      <c r="E357" s="7">
        <v>39</v>
      </c>
      <c r="F357" s="7">
        <v>25062</v>
      </c>
      <c r="G357" s="7">
        <v>110</v>
      </c>
      <c r="H357" s="7">
        <v>1080</v>
      </c>
      <c r="I357" s="7">
        <v>1600</v>
      </c>
      <c r="J357" s="7">
        <v>0</v>
      </c>
      <c r="K357" s="39">
        <f t="shared" si="44"/>
        <v>13785.876912525291</v>
      </c>
      <c r="L357" s="9">
        <f t="shared" si="45"/>
        <v>35.876912525291118</v>
      </c>
      <c r="M357" s="39">
        <f t="shared" si="46"/>
        <v>35.876912525291118</v>
      </c>
      <c r="N357" s="39">
        <f t="shared" si="47"/>
        <v>1287.1528523473908</v>
      </c>
      <c r="O357" s="36"/>
      <c r="P357" s="7">
        <f t="shared" si="40"/>
        <v>35.876912525291118</v>
      </c>
      <c r="Q357" s="7">
        <f t="shared" si="41"/>
        <v>1287.1528523473908</v>
      </c>
    </row>
    <row r="358" spans="1:17">
      <c r="A358" s="7" t="s">
        <v>11</v>
      </c>
      <c r="B358" s="7">
        <v>12695</v>
      </c>
      <c r="C358" s="7">
        <f t="shared" si="42"/>
        <v>0</v>
      </c>
      <c r="D358" s="7">
        <f t="shared" si="43"/>
        <v>1</v>
      </c>
      <c r="E358" s="7">
        <v>39</v>
      </c>
      <c r="F358" s="7">
        <v>24723</v>
      </c>
      <c r="G358" s="7">
        <v>110</v>
      </c>
      <c r="H358" s="7">
        <v>1060</v>
      </c>
      <c r="I358" s="7">
        <v>1600</v>
      </c>
      <c r="J358" s="7">
        <v>1</v>
      </c>
      <c r="K358" s="39">
        <f t="shared" si="44"/>
        <v>13723.084863467011</v>
      </c>
      <c r="L358" s="9">
        <f t="shared" si="45"/>
        <v>1028.084863467011</v>
      </c>
      <c r="M358" s="39">
        <f t="shared" si="46"/>
        <v>1028.084863467011</v>
      </c>
      <c r="N358" s="39">
        <f t="shared" si="47"/>
        <v>1056958.4864899826</v>
      </c>
      <c r="O358" s="36"/>
      <c r="P358" s="7">
        <f t="shared" si="40"/>
        <v>1028.084863467011</v>
      </c>
      <c r="Q358" s="7">
        <f t="shared" si="41"/>
        <v>1056958.4864899826</v>
      </c>
    </row>
    <row r="359" spans="1:17">
      <c r="A359" s="7" t="s">
        <v>11</v>
      </c>
      <c r="B359" s="7">
        <v>14990</v>
      </c>
      <c r="C359" s="7">
        <f t="shared" si="42"/>
        <v>0</v>
      </c>
      <c r="D359" s="7">
        <f t="shared" si="43"/>
        <v>1</v>
      </c>
      <c r="E359" s="7">
        <v>33</v>
      </c>
      <c r="F359" s="7">
        <v>24650</v>
      </c>
      <c r="G359" s="7">
        <v>110</v>
      </c>
      <c r="H359" s="7">
        <v>1055</v>
      </c>
      <c r="I359" s="7">
        <v>1600</v>
      </c>
      <c r="J359" s="7">
        <v>0</v>
      </c>
      <c r="K359" s="39">
        <f t="shared" si="44"/>
        <v>14026.895137495419</v>
      </c>
      <c r="L359" s="9">
        <f t="shared" si="45"/>
        <v>-963.10486250458052</v>
      </c>
      <c r="M359" s="39">
        <f t="shared" si="46"/>
        <v>963.10486250458052</v>
      </c>
      <c r="N359" s="39">
        <f t="shared" si="47"/>
        <v>927570.97617996694</v>
      </c>
      <c r="O359" s="36"/>
      <c r="P359" s="7">
        <f t="shared" si="40"/>
        <v>963.10486250458052</v>
      </c>
      <c r="Q359" s="7">
        <f t="shared" si="41"/>
        <v>927570.97617996694</v>
      </c>
    </row>
    <row r="360" spans="1:17">
      <c r="A360" s="7" t="s">
        <v>11</v>
      </c>
      <c r="B360" s="7">
        <v>12750</v>
      </c>
      <c r="C360" s="7">
        <f t="shared" si="42"/>
        <v>0</v>
      </c>
      <c r="D360" s="7">
        <f t="shared" si="43"/>
        <v>1</v>
      </c>
      <c r="E360" s="7">
        <v>43</v>
      </c>
      <c r="F360" s="7">
        <v>24553</v>
      </c>
      <c r="G360" s="7">
        <v>110</v>
      </c>
      <c r="H360" s="7">
        <v>1080</v>
      </c>
      <c r="I360" s="7">
        <v>1600</v>
      </c>
      <c r="J360" s="7">
        <v>0</v>
      </c>
      <c r="K360" s="39">
        <f t="shared" si="44"/>
        <v>13305.631132695868</v>
      </c>
      <c r="L360" s="9">
        <f t="shared" si="45"/>
        <v>555.63113269586756</v>
      </c>
      <c r="M360" s="39">
        <f t="shared" si="46"/>
        <v>555.63113269586756</v>
      </c>
      <c r="N360" s="39">
        <f t="shared" si="47"/>
        <v>308725.95562089281</v>
      </c>
      <c r="O360" s="36"/>
      <c r="P360" s="7">
        <f t="shared" si="40"/>
        <v>555.63113269586756</v>
      </c>
      <c r="Q360" s="7">
        <f t="shared" si="41"/>
        <v>308725.95562089281</v>
      </c>
    </row>
    <row r="361" spans="1:17">
      <c r="A361" s="7" t="s">
        <v>11</v>
      </c>
      <c r="B361" s="7">
        <v>14350</v>
      </c>
      <c r="C361" s="7">
        <f t="shared" si="42"/>
        <v>0</v>
      </c>
      <c r="D361" s="7">
        <f t="shared" si="43"/>
        <v>1</v>
      </c>
      <c r="E361" s="7">
        <v>41</v>
      </c>
      <c r="F361" s="7">
        <v>24475</v>
      </c>
      <c r="G361" s="7">
        <v>110</v>
      </c>
      <c r="H361" s="7">
        <v>1030</v>
      </c>
      <c r="I361" s="7">
        <v>1600</v>
      </c>
      <c r="J361" s="7">
        <v>0</v>
      </c>
      <c r="K361" s="39">
        <f t="shared" si="44"/>
        <v>12554.24232370103</v>
      </c>
      <c r="L361" s="9">
        <f t="shared" si="45"/>
        <v>-1795.7576762989702</v>
      </c>
      <c r="M361" s="39">
        <f t="shared" si="46"/>
        <v>1795.7576762989702</v>
      </c>
      <c r="N361" s="39">
        <f t="shared" si="47"/>
        <v>3224745.6319866772</v>
      </c>
      <c r="O361" s="36"/>
      <c r="P361" s="7">
        <f t="shared" si="40"/>
        <v>1795.7576762989702</v>
      </c>
      <c r="Q361" s="7">
        <f t="shared" si="41"/>
        <v>3224745.6319866772</v>
      </c>
    </row>
    <row r="362" spans="1:17">
      <c r="A362" s="7" t="s">
        <v>11</v>
      </c>
      <c r="B362" s="7">
        <v>12950</v>
      </c>
      <c r="C362" s="7">
        <f t="shared" si="42"/>
        <v>0</v>
      </c>
      <c r="D362" s="7">
        <f t="shared" si="43"/>
        <v>1</v>
      </c>
      <c r="E362" s="7">
        <v>39</v>
      </c>
      <c r="F362" s="7">
        <v>24444</v>
      </c>
      <c r="G362" s="7">
        <v>110</v>
      </c>
      <c r="H362" s="7">
        <v>1040</v>
      </c>
      <c r="I362" s="7">
        <v>1600</v>
      </c>
      <c r="J362" s="7">
        <v>0</v>
      </c>
      <c r="K362" s="39">
        <f t="shared" si="44"/>
        <v>12998.389329417103</v>
      </c>
      <c r="L362" s="9">
        <f t="shared" si="45"/>
        <v>48.389329417102999</v>
      </c>
      <c r="M362" s="39">
        <f t="shared" si="46"/>
        <v>48.389329417102999</v>
      </c>
      <c r="N362" s="39">
        <f t="shared" si="47"/>
        <v>2341.5272014369098</v>
      </c>
      <c r="O362" s="36"/>
      <c r="P362" s="7">
        <f t="shared" si="40"/>
        <v>48.389329417102999</v>
      </c>
      <c r="Q362" s="7">
        <f t="shared" si="41"/>
        <v>2341.5272014369098</v>
      </c>
    </row>
    <row r="363" spans="1:17">
      <c r="A363" s="7" t="s">
        <v>11</v>
      </c>
      <c r="B363" s="7">
        <v>11500</v>
      </c>
      <c r="C363" s="7">
        <f t="shared" si="42"/>
        <v>0</v>
      </c>
      <c r="D363" s="7">
        <f t="shared" si="43"/>
        <v>1</v>
      </c>
      <c r="E363" s="7">
        <v>35</v>
      </c>
      <c r="F363" s="7">
        <v>24011</v>
      </c>
      <c r="G363" s="7">
        <v>97</v>
      </c>
      <c r="H363" s="7">
        <v>1025</v>
      </c>
      <c r="I363" s="7">
        <v>1400</v>
      </c>
      <c r="J363" s="7">
        <v>0</v>
      </c>
      <c r="K363" s="39">
        <f t="shared" si="44"/>
        <v>13236.900719870977</v>
      </c>
      <c r="L363" s="9">
        <f t="shared" si="45"/>
        <v>1736.9007198709769</v>
      </c>
      <c r="M363" s="39">
        <f t="shared" si="46"/>
        <v>1736.9007198709769</v>
      </c>
      <c r="N363" s="39">
        <f t="shared" si="47"/>
        <v>3016824.1106883176</v>
      </c>
      <c r="O363" s="36"/>
      <c r="P363" s="7">
        <f t="shared" si="40"/>
        <v>1736.9007198709769</v>
      </c>
      <c r="Q363" s="7">
        <f t="shared" si="41"/>
        <v>3016824.1106883176</v>
      </c>
    </row>
    <row r="364" spans="1:17">
      <c r="A364" s="7" t="s">
        <v>11</v>
      </c>
      <c r="B364" s="7">
        <v>11950</v>
      </c>
      <c r="C364" s="7">
        <f t="shared" si="42"/>
        <v>0</v>
      </c>
      <c r="D364" s="7">
        <f t="shared" si="43"/>
        <v>1</v>
      </c>
      <c r="E364" s="7">
        <v>41</v>
      </c>
      <c r="F364" s="7">
        <v>24000</v>
      </c>
      <c r="G364" s="7">
        <v>97</v>
      </c>
      <c r="H364" s="7">
        <v>1025</v>
      </c>
      <c r="I364" s="7">
        <v>1400</v>
      </c>
      <c r="J364" s="7">
        <v>0</v>
      </c>
      <c r="K364" s="39">
        <f t="shared" si="44"/>
        <v>12504.300128380713</v>
      </c>
      <c r="L364" s="9">
        <f t="shared" si="45"/>
        <v>554.30012838071343</v>
      </c>
      <c r="M364" s="39">
        <f t="shared" si="46"/>
        <v>554.30012838071343</v>
      </c>
      <c r="N364" s="39">
        <f t="shared" si="47"/>
        <v>307248.63232287538</v>
      </c>
      <c r="O364" s="36"/>
      <c r="P364" s="7">
        <f t="shared" si="40"/>
        <v>554.30012838071343</v>
      </c>
      <c r="Q364" s="7">
        <f t="shared" si="41"/>
        <v>307248.63232287538</v>
      </c>
    </row>
    <row r="365" spans="1:17">
      <c r="A365" s="7" t="s">
        <v>11</v>
      </c>
      <c r="B365" s="7">
        <v>13450</v>
      </c>
      <c r="C365" s="7">
        <f t="shared" si="42"/>
        <v>0</v>
      </c>
      <c r="D365" s="7">
        <f t="shared" si="43"/>
        <v>1</v>
      </c>
      <c r="E365" s="7">
        <v>40</v>
      </c>
      <c r="F365" s="7">
        <v>23616</v>
      </c>
      <c r="G365" s="7">
        <v>110</v>
      </c>
      <c r="H365" s="7">
        <v>1075</v>
      </c>
      <c r="I365" s="7">
        <v>1600</v>
      </c>
      <c r="J365" s="7">
        <v>0</v>
      </c>
      <c r="K365" s="39">
        <f t="shared" si="44"/>
        <v>13587.560158679833</v>
      </c>
      <c r="L365" s="9">
        <f t="shared" si="45"/>
        <v>137.56015867983297</v>
      </c>
      <c r="M365" s="39">
        <f t="shared" si="46"/>
        <v>137.56015867983297</v>
      </c>
      <c r="N365" s="39">
        <f t="shared" si="47"/>
        <v>18922.797256020825</v>
      </c>
      <c r="O365" s="36"/>
      <c r="P365" s="7">
        <f t="shared" si="40"/>
        <v>137.56015867983297</v>
      </c>
      <c r="Q365" s="7">
        <f t="shared" si="41"/>
        <v>18922.797256020825</v>
      </c>
    </row>
    <row r="366" spans="1:17">
      <c r="A366" s="7" t="s">
        <v>11</v>
      </c>
      <c r="B366" s="7">
        <v>12900</v>
      </c>
      <c r="C366" s="7">
        <f t="shared" si="42"/>
        <v>0</v>
      </c>
      <c r="D366" s="7">
        <f t="shared" si="43"/>
        <v>1</v>
      </c>
      <c r="E366" s="7">
        <v>38</v>
      </c>
      <c r="F366" s="7">
        <v>22865</v>
      </c>
      <c r="G366" s="7">
        <v>110</v>
      </c>
      <c r="H366" s="7">
        <v>1075</v>
      </c>
      <c r="I366" s="7">
        <v>1600</v>
      </c>
      <c r="J366" s="7">
        <v>0</v>
      </c>
      <c r="K366" s="39">
        <f t="shared" si="44"/>
        <v>13844.027496854655</v>
      </c>
      <c r="L366" s="9">
        <f t="shared" si="45"/>
        <v>944.0274968546546</v>
      </c>
      <c r="M366" s="39">
        <f t="shared" si="46"/>
        <v>944.0274968546546</v>
      </c>
      <c r="N366" s="39">
        <f t="shared" si="47"/>
        <v>891187.91481766489</v>
      </c>
      <c r="O366" s="36"/>
      <c r="P366" s="7">
        <f t="shared" si="40"/>
        <v>944.0274968546546</v>
      </c>
      <c r="Q366" s="7">
        <f t="shared" si="41"/>
        <v>891187.91481766489</v>
      </c>
    </row>
    <row r="367" spans="1:17">
      <c r="A367" s="7" t="s">
        <v>11</v>
      </c>
      <c r="B367" s="7">
        <v>10500</v>
      </c>
      <c r="C367" s="7">
        <f t="shared" si="42"/>
        <v>0</v>
      </c>
      <c r="D367" s="7">
        <f t="shared" si="43"/>
        <v>1</v>
      </c>
      <c r="E367" s="7">
        <v>41</v>
      </c>
      <c r="F367" s="7">
        <v>22780</v>
      </c>
      <c r="G367" s="7">
        <v>86</v>
      </c>
      <c r="H367" s="7">
        <v>1035</v>
      </c>
      <c r="I367" s="7">
        <v>1300</v>
      </c>
      <c r="J367" s="7">
        <v>0</v>
      </c>
      <c r="K367" s="39">
        <f t="shared" si="44"/>
        <v>12470.509134270142</v>
      </c>
      <c r="L367" s="9">
        <f t="shared" si="45"/>
        <v>1970.5091342701417</v>
      </c>
      <c r="M367" s="39">
        <f t="shared" si="46"/>
        <v>1970.5091342701417</v>
      </c>
      <c r="N367" s="39">
        <f t="shared" si="47"/>
        <v>3882906.248242063</v>
      </c>
      <c r="O367" s="36"/>
      <c r="P367" s="7">
        <f t="shared" si="40"/>
        <v>1970.5091342701417</v>
      </c>
      <c r="Q367" s="7">
        <f t="shared" si="41"/>
        <v>3882906.248242063</v>
      </c>
    </row>
    <row r="368" spans="1:17">
      <c r="A368" s="7" t="s">
        <v>11</v>
      </c>
      <c r="B368" s="7">
        <v>10950</v>
      </c>
      <c r="C368" s="7">
        <f t="shared" si="42"/>
        <v>0</v>
      </c>
      <c r="D368" s="7">
        <f t="shared" si="43"/>
        <v>1</v>
      </c>
      <c r="E368" s="7">
        <v>35</v>
      </c>
      <c r="F368" s="7">
        <v>21904</v>
      </c>
      <c r="G368" s="7">
        <v>97</v>
      </c>
      <c r="H368" s="7">
        <v>1025</v>
      </c>
      <c r="I368" s="7">
        <v>1400</v>
      </c>
      <c r="J368" s="7">
        <v>0</v>
      </c>
      <c r="K368" s="39">
        <f t="shared" si="44"/>
        <v>13271.150100760136</v>
      </c>
      <c r="L368" s="9">
        <f t="shared" si="45"/>
        <v>2321.1501007601364</v>
      </c>
      <c r="M368" s="39">
        <f t="shared" si="46"/>
        <v>2321.1501007601364</v>
      </c>
      <c r="N368" s="39">
        <f t="shared" si="47"/>
        <v>5387737.7902587913</v>
      </c>
      <c r="O368" s="36"/>
      <c r="P368" s="7">
        <f t="shared" si="40"/>
        <v>2321.1501007601364</v>
      </c>
      <c r="Q368" s="7">
        <f t="shared" si="41"/>
        <v>5387737.7902587913</v>
      </c>
    </row>
    <row r="369" spans="1:17">
      <c r="A369" s="7" t="s">
        <v>11</v>
      </c>
      <c r="B369" s="7">
        <v>11950</v>
      </c>
      <c r="C369" s="7">
        <f t="shared" si="42"/>
        <v>0</v>
      </c>
      <c r="D369" s="7">
        <f t="shared" si="43"/>
        <v>1</v>
      </c>
      <c r="E369" s="7">
        <v>41</v>
      </c>
      <c r="F369" s="7">
        <v>21651</v>
      </c>
      <c r="G369" s="7">
        <v>97</v>
      </c>
      <c r="H369" s="7">
        <v>1025</v>
      </c>
      <c r="I369" s="7">
        <v>1400</v>
      </c>
      <c r="J369" s="7">
        <v>0</v>
      </c>
      <c r="K369" s="39">
        <f t="shared" si="44"/>
        <v>12542.483230283247</v>
      </c>
      <c r="L369" s="9">
        <f t="shared" si="45"/>
        <v>592.48323028324739</v>
      </c>
      <c r="M369" s="39">
        <f t="shared" si="46"/>
        <v>592.48323028324739</v>
      </c>
      <c r="N369" s="39">
        <f t="shared" si="47"/>
        <v>351036.37816687155</v>
      </c>
      <c r="O369" s="36"/>
      <c r="P369" s="7">
        <f t="shared" si="40"/>
        <v>592.48323028324739</v>
      </c>
      <c r="Q369" s="7">
        <f t="shared" si="41"/>
        <v>351036.37816687155</v>
      </c>
    </row>
    <row r="370" spans="1:17">
      <c r="A370" s="7" t="s">
        <v>11</v>
      </c>
      <c r="B370" s="7">
        <v>11450</v>
      </c>
      <c r="C370" s="7">
        <f t="shared" si="42"/>
        <v>0</v>
      </c>
      <c r="D370" s="7">
        <f t="shared" si="43"/>
        <v>1</v>
      </c>
      <c r="E370" s="7">
        <v>37</v>
      </c>
      <c r="F370" s="7">
        <v>21500</v>
      </c>
      <c r="G370" s="7">
        <v>110</v>
      </c>
      <c r="H370" s="7">
        <v>1030</v>
      </c>
      <c r="I370" s="7">
        <v>1600</v>
      </c>
      <c r="J370" s="7">
        <v>0</v>
      </c>
      <c r="K370" s="39">
        <f t="shared" si="44"/>
        <v>13091.120682086617</v>
      </c>
      <c r="L370" s="9">
        <f t="shared" si="45"/>
        <v>1641.1206820866173</v>
      </c>
      <c r="M370" s="39">
        <f t="shared" si="46"/>
        <v>1641.1206820866173</v>
      </c>
      <c r="N370" s="39">
        <f t="shared" si="47"/>
        <v>2693277.093172444</v>
      </c>
      <c r="O370" s="36"/>
      <c r="P370" s="7">
        <f t="shared" si="40"/>
        <v>1641.1206820866173</v>
      </c>
      <c r="Q370" s="7">
        <f t="shared" si="41"/>
        <v>2693277.093172444</v>
      </c>
    </row>
    <row r="371" spans="1:17">
      <c r="A371" s="7" t="s">
        <v>11</v>
      </c>
      <c r="B371" s="7">
        <v>13250</v>
      </c>
      <c r="C371" s="7">
        <f t="shared" si="42"/>
        <v>0</v>
      </c>
      <c r="D371" s="7">
        <f t="shared" si="43"/>
        <v>1</v>
      </c>
      <c r="E371" s="7">
        <v>44</v>
      </c>
      <c r="F371" s="7">
        <v>21027</v>
      </c>
      <c r="G371" s="7">
        <v>110</v>
      </c>
      <c r="H371" s="7">
        <v>1080</v>
      </c>
      <c r="I371" s="7">
        <v>1600</v>
      </c>
      <c r="J371" s="7">
        <v>0</v>
      </c>
      <c r="K371" s="39">
        <f t="shared" si="44"/>
        <v>13240.816523664966</v>
      </c>
      <c r="L371" s="9">
        <f t="shared" si="45"/>
        <v>-9.1834763350343565</v>
      </c>
      <c r="M371" s="39">
        <f t="shared" si="46"/>
        <v>9.1834763350343565</v>
      </c>
      <c r="N371" s="39">
        <f t="shared" si="47"/>
        <v>84.336237596136058</v>
      </c>
      <c r="O371" s="36"/>
      <c r="P371" s="7">
        <f t="shared" si="40"/>
        <v>9.1834763350343565</v>
      </c>
      <c r="Q371" s="7">
        <f t="shared" si="41"/>
        <v>84.336237596136058</v>
      </c>
    </row>
    <row r="372" spans="1:17">
      <c r="A372" s="7" t="s">
        <v>11</v>
      </c>
      <c r="B372" s="7">
        <v>10250</v>
      </c>
      <c r="C372" s="7">
        <f t="shared" si="42"/>
        <v>0</v>
      </c>
      <c r="D372" s="7">
        <f t="shared" si="43"/>
        <v>1</v>
      </c>
      <c r="E372" s="7">
        <v>39</v>
      </c>
      <c r="F372" s="7">
        <v>18500</v>
      </c>
      <c r="G372" s="7">
        <v>110</v>
      </c>
      <c r="H372" s="7">
        <v>1030</v>
      </c>
      <c r="I372" s="7">
        <v>1600</v>
      </c>
      <c r="J372" s="7">
        <v>0</v>
      </c>
      <c r="K372" s="39">
        <f t="shared" si="44"/>
        <v>12895.626019619078</v>
      </c>
      <c r="L372" s="9">
        <f t="shared" si="45"/>
        <v>2645.6260196190779</v>
      </c>
      <c r="M372" s="39">
        <f t="shared" si="46"/>
        <v>2645.6260196190779</v>
      </c>
      <c r="N372" s="39">
        <f t="shared" si="47"/>
        <v>6999337.0356854852</v>
      </c>
      <c r="O372" s="36"/>
      <c r="P372" s="7">
        <f t="shared" si="40"/>
        <v>2645.6260196190779</v>
      </c>
      <c r="Q372" s="7">
        <f t="shared" si="41"/>
        <v>6999337.0356854852</v>
      </c>
    </row>
    <row r="373" spans="1:17">
      <c r="A373" s="7" t="s">
        <v>11</v>
      </c>
      <c r="B373" s="7">
        <v>13995</v>
      </c>
      <c r="C373" s="7">
        <f t="shared" si="42"/>
        <v>0</v>
      </c>
      <c r="D373" s="7">
        <f t="shared" si="43"/>
        <v>1</v>
      </c>
      <c r="E373" s="7">
        <v>35</v>
      </c>
      <c r="F373" s="7">
        <v>18000</v>
      </c>
      <c r="G373" s="7">
        <v>110</v>
      </c>
      <c r="H373" s="7">
        <v>1075</v>
      </c>
      <c r="I373" s="7">
        <v>1600</v>
      </c>
      <c r="J373" s="7">
        <v>0</v>
      </c>
      <c r="K373" s="39">
        <f t="shared" si="44"/>
        <v>14289.497991755296</v>
      </c>
      <c r="L373" s="9">
        <f t="shared" si="45"/>
        <v>294.49799175529552</v>
      </c>
      <c r="M373" s="39">
        <f t="shared" si="46"/>
        <v>294.49799175529552</v>
      </c>
      <c r="N373" s="39">
        <f t="shared" si="47"/>
        <v>86729.067147902111</v>
      </c>
      <c r="O373" s="36"/>
      <c r="P373" s="7">
        <f t="shared" si="40"/>
        <v>294.49799175529552</v>
      </c>
      <c r="Q373" s="7">
        <f t="shared" si="41"/>
        <v>86729.067147902111</v>
      </c>
    </row>
    <row r="374" spans="1:17">
      <c r="A374" s="7" t="s">
        <v>11</v>
      </c>
      <c r="B374" s="7">
        <v>11950</v>
      </c>
      <c r="C374" s="7">
        <f t="shared" si="42"/>
        <v>0</v>
      </c>
      <c r="D374" s="7">
        <f t="shared" si="43"/>
        <v>1</v>
      </c>
      <c r="E374" s="7">
        <v>40</v>
      </c>
      <c r="F374" s="7">
        <v>17051</v>
      </c>
      <c r="G374" s="7">
        <v>97</v>
      </c>
      <c r="H374" s="7">
        <v>1060</v>
      </c>
      <c r="I374" s="7">
        <v>1400</v>
      </c>
      <c r="J374" s="7">
        <v>0</v>
      </c>
      <c r="K374" s="39">
        <f t="shared" si="44"/>
        <v>13437.227890205922</v>
      </c>
      <c r="L374" s="9">
        <f t="shared" si="45"/>
        <v>1487.2278902059224</v>
      </c>
      <c r="M374" s="39">
        <f t="shared" si="46"/>
        <v>1487.2278902059224</v>
      </c>
      <c r="N374" s="39">
        <f t="shared" si="47"/>
        <v>2211846.7974063591</v>
      </c>
      <c r="O374" s="36"/>
      <c r="P374" s="7">
        <f t="shared" si="40"/>
        <v>1487.2278902059224</v>
      </c>
      <c r="Q374" s="7">
        <f t="shared" si="41"/>
        <v>2211846.7974063591</v>
      </c>
    </row>
    <row r="375" spans="1:17">
      <c r="A375" s="7" t="s">
        <v>11</v>
      </c>
      <c r="B375" s="7">
        <v>13250</v>
      </c>
      <c r="C375" s="7">
        <f t="shared" si="42"/>
        <v>0</v>
      </c>
      <c r="D375" s="7">
        <f t="shared" si="43"/>
        <v>1</v>
      </c>
      <c r="E375" s="7">
        <v>33</v>
      </c>
      <c r="F375" s="7">
        <v>16512</v>
      </c>
      <c r="G375" s="7">
        <v>97</v>
      </c>
      <c r="H375" s="7">
        <v>1085</v>
      </c>
      <c r="I375" s="7">
        <v>1400</v>
      </c>
      <c r="J375" s="7">
        <v>0</v>
      </c>
      <c r="K375" s="39">
        <f t="shared" si="44"/>
        <v>14799.356906995843</v>
      </c>
      <c r="L375" s="9">
        <f t="shared" si="45"/>
        <v>1549.356906995843</v>
      </c>
      <c r="M375" s="39">
        <f t="shared" si="46"/>
        <v>1549.356906995843</v>
      </c>
      <c r="N375" s="39">
        <f t="shared" si="47"/>
        <v>2400506.8252557255</v>
      </c>
      <c r="O375" s="36"/>
      <c r="P375" s="7">
        <f t="shared" si="40"/>
        <v>1549.356906995843</v>
      </c>
      <c r="Q375" s="7">
        <f t="shared" si="41"/>
        <v>2400506.8252557255</v>
      </c>
    </row>
    <row r="376" spans="1:17">
      <c r="A376" s="7" t="s">
        <v>11</v>
      </c>
      <c r="B376" s="7">
        <v>12950</v>
      </c>
      <c r="C376" s="7">
        <f t="shared" si="42"/>
        <v>0</v>
      </c>
      <c r="D376" s="7">
        <f t="shared" si="43"/>
        <v>1</v>
      </c>
      <c r="E376" s="7">
        <v>40</v>
      </c>
      <c r="F376" s="7">
        <v>16325</v>
      </c>
      <c r="G376" s="7">
        <v>110</v>
      </c>
      <c r="H376" s="7">
        <v>1080</v>
      </c>
      <c r="I376" s="7">
        <v>1600</v>
      </c>
      <c r="J376" s="7">
        <v>0</v>
      </c>
      <c r="K376" s="39">
        <f t="shared" si="44"/>
        <v>13805.767345645985</v>
      </c>
      <c r="L376" s="9">
        <f t="shared" si="45"/>
        <v>855.76734564598519</v>
      </c>
      <c r="M376" s="39">
        <f t="shared" si="46"/>
        <v>855.76734564598519</v>
      </c>
      <c r="N376" s="39">
        <f t="shared" si="47"/>
        <v>732337.74987397506</v>
      </c>
      <c r="O376" s="36"/>
      <c r="P376" s="7">
        <f t="shared" si="40"/>
        <v>855.76734564598519</v>
      </c>
      <c r="Q376" s="7">
        <f t="shared" si="41"/>
        <v>732337.74987397506</v>
      </c>
    </row>
    <row r="377" spans="1:17">
      <c r="A377" s="7" t="s">
        <v>11</v>
      </c>
      <c r="B377" s="7">
        <v>11750</v>
      </c>
      <c r="C377" s="7">
        <f t="shared" si="42"/>
        <v>0</v>
      </c>
      <c r="D377" s="7">
        <f t="shared" si="43"/>
        <v>1</v>
      </c>
      <c r="E377" s="7">
        <v>38</v>
      </c>
      <c r="F377" s="7">
        <v>16000</v>
      </c>
      <c r="G377" s="7">
        <v>97</v>
      </c>
      <c r="H377" s="7">
        <v>1060</v>
      </c>
      <c r="I377" s="7">
        <v>1400</v>
      </c>
      <c r="J377" s="7">
        <v>0</v>
      </c>
      <c r="K377" s="39">
        <f t="shared" si="44"/>
        <v>13698.571742033688</v>
      </c>
      <c r="L377" s="9">
        <f t="shared" si="45"/>
        <v>1948.5717420336878</v>
      </c>
      <c r="M377" s="39">
        <f t="shared" si="46"/>
        <v>1948.5717420336878</v>
      </c>
      <c r="N377" s="39">
        <f t="shared" si="47"/>
        <v>3796931.8338522008</v>
      </c>
      <c r="O377" s="36"/>
      <c r="P377" s="7">
        <f t="shared" si="40"/>
        <v>1948.5717420336878</v>
      </c>
      <c r="Q377" s="7">
        <f t="shared" si="41"/>
        <v>3796931.8338522008</v>
      </c>
    </row>
    <row r="378" spans="1:17">
      <c r="A378" s="7" t="s">
        <v>11</v>
      </c>
      <c r="B378" s="7">
        <v>11500</v>
      </c>
      <c r="C378" s="7">
        <f t="shared" si="42"/>
        <v>0</v>
      </c>
      <c r="D378" s="7">
        <f t="shared" si="43"/>
        <v>1</v>
      </c>
      <c r="E378" s="7">
        <v>39</v>
      </c>
      <c r="F378" s="7">
        <v>12000</v>
      </c>
      <c r="G378" s="7">
        <v>110</v>
      </c>
      <c r="H378" s="7">
        <v>1075</v>
      </c>
      <c r="I378" s="7">
        <v>1600</v>
      </c>
      <c r="J378" s="7">
        <v>0</v>
      </c>
      <c r="K378" s="39">
        <f t="shared" si="44"/>
        <v>13898.50866682022</v>
      </c>
      <c r="L378" s="9">
        <f t="shared" si="45"/>
        <v>2398.5086668202202</v>
      </c>
      <c r="M378" s="39">
        <f t="shared" si="46"/>
        <v>2398.5086668202202</v>
      </c>
      <c r="N378" s="39">
        <f t="shared" si="47"/>
        <v>5752843.82481171</v>
      </c>
      <c r="O378" s="36"/>
      <c r="P378" s="7">
        <f t="shared" si="40"/>
        <v>2398.5086668202202</v>
      </c>
      <c r="Q378" s="7">
        <f t="shared" si="41"/>
        <v>5752843.82481171</v>
      </c>
    </row>
    <row r="379" spans="1:17">
      <c r="A379" s="7" t="s">
        <v>11</v>
      </c>
      <c r="B379" s="7">
        <v>13500</v>
      </c>
      <c r="C379" s="7">
        <f t="shared" si="42"/>
        <v>0</v>
      </c>
      <c r="D379" s="7">
        <f t="shared" si="43"/>
        <v>1</v>
      </c>
      <c r="E379" s="7">
        <v>43</v>
      </c>
      <c r="F379" s="7">
        <v>10000</v>
      </c>
      <c r="G379" s="7">
        <v>97</v>
      </c>
      <c r="H379" s="7">
        <v>1060</v>
      </c>
      <c r="I379" s="7">
        <v>1400</v>
      </c>
      <c r="J379" s="7">
        <v>0</v>
      </c>
      <c r="K379" s="39">
        <f t="shared" si="44"/>
        <v>13185.45251760013</v>
      </c>
      <c r="L379" s="9">
        <f t="shared" si="45"/>
        <v>-314.5474823998702</v>
      </c>
      <c r="M379" s="39">
        <f t="shared" si="46"/>
        <v>314.5474823998702</v>
      </c>
      <c r="N379" s="39">
        <f t="shared" si="47"/>
        <v>98940.118684096655</v>
      </c>
      <c r="O379" s="36"/>
      <c r="P379" s="7">
        <f t="shared" si="40"/>
        <v>314.5474823998702</v>
      </c>
      <c r="Q379" s="7">
        <f t="shared" si="41"/>
        <v>98940.118684096655</v>
      </c>
    </row>
    <row r="380" spans="1:17">
      <c r="A380" s="7" t="s">
        <v>10</v>
      </c>
      <c r="B380" s="7">
        <v>6500</v>
      </c>
      <c r="C380" s="7">
        <f t="shared" si="42"/>
        <v>1</v>
      </c>
      <c r="D380" s="7">
        <f t="shared" si="43"/>
        <v>0</v>
      </c>
      <c r="E380" s="7">
        <v>53</v>
      </c>
      <c r="F380" s="7">
        <v>216000</v>
      </c>
      <c r="G380" s="7">
        <v>69</v>
      </c>
      <c r="H380" s="7">
        <v>1110</v>
      </c>
      <c r="I380" s="7">
        <v>1900</v>
      </c>
      <c r="J380" s="7">
        <v>0</v>
      </c>
      <c r="K380" s="39">
        <f t="shared" si="44"/>
        <v>8098.9321263954025</v>
      </c>
      <c r="L380" s="9">
        <f t="shared" si="45"/>
        <v>1598.9321263954025</v>
      </c>
      <c r="M380" s="39">
        <f t="shared" si="46"/>
        <v>1598.9321263954025</v>
      </c>
      <c r="N380" s="39">
        <f t="shared" si="47"/>
        <v>2556583.9448193233</v>
      </c>
      <c r="O380" s="36"/>
      <c r="P380" s="7">
        <f t="shared" si="40"/>
        <v>1598.9321263954025</v>
      </c>
      <c r="Q380" s="7">
        <f t="shared" si="41"/>
        <v>2556583.9448193233</v>
      </c>
    </row>
    <row r="381" spans="1:17">
      <c r="A381" s="7" t="s">
        <v>10</v>
      </c>
      <c r="B381" s="7">
        <v>6400</v>
      </c>
      <c r="C381" s="7">
        <f t="shared" si="42"/>
        <v>1</v>
      </c>
      <c r="D381" s="7">
        <f t="shared" si="43"/>
        <v>0</v>
      </c>
      <c r="E381" s="7">
        <v>51</v>
      </c>
      <c r="F381" s="7">
        <v>198167</v>
      </c>
      <c r="G381" s="7">
        <v>69</v>
      </c>
      <c r="H381" s="7">
        <v>1095</v>
      </c>
      <c r="I381" s="7">
        <v>1900</v>
      </c>
      <c r="J381" s="7">
        <v>0</v>
      </c>
      <c r="K381" s="39">
        <f t="shared" si="44"/>
        <v>8333.9932015062604</v>
      </c>
      <c r="L381" s="9">
        <f t="shared" si="45"/>
        <v>1933.9932015062604</v>
      </c>
      <c r="M381" s="39">
        <f t="shared" si="46"/>
        <v>1933.9932015062604</v>
      </c>
      <c r="N381" s="39">
        <f t="shared" si="47"/>
        <v>3740329.703472435</v>
      </c>
      <c r="O381" s="36"/>
      <c r="P381" s="7">
        <f t="shared" si="40"/>
        <v>1933.9932015062604</v>
      </c>
      <c r="Q381" s="7">
        <f t="shared" si="41"/>
        <v>3740329.703472435</v>
      </c>
    </row>
    <row r="382" spans="1:17">
      <c r="A382" s="7" t="s">
        <v>10</v>
      </c>
      <c r="B382" s="7">
        <v>7000</v>
      </c>
      <c r="C382" s="7">
        <f t="shared" si="42"/>
        <v>1</v>
      </c>
      <c r="D382" s="7">
        <f t="shared" si="43"/>
        <v>0</v>
      </c>
      <c r="E382" s="7">
        <v>53</v>
      </c>
      <c r="F382" s="7">
        <v>176000</v>
      </c>
      <c r="G382" s="7">
        <v>69</v>
      </c>
      <c r="H382" s="7">
        <v>1105</v>
      </c>
      <c r="I382" s="7">
        <v>1900</v>
      </c>
      <c r="J382" s="7">
        <v>0</v>
      </c>
      <c r="K382" s="39">
        <f t="shared" si="44"/>
        <v>8649.4422966334841</v>
      </c>
      <c r="L382" s="9">
        <f t="shared" si="45"/>
        <v>1649.4422966334841</v>
      </c>
      <c r="M382" s="39">
        <f t="shared" si="46"/>
        <v>1649.4422966334841</v>
      </c>
      <c r="N382" s="39">
        <f t="shared" si="47"/>
        <v>2720659.8899235427</v>
      </c>
      <c r="O382" s="36"/>
      <c r="P382" s="7">
        <f t="shared" si="40"/>
        <v>1649.4422966334841</v>
      </c>
      <c r="Q382" s="7">
        <f t="shared" si="41"/>
        <v>2720659.8899235427</v>
      </c>
    </row>
    <row r="383" spans="1:17">
      <c r="A383" s="7" t="s">
        <v>10</v>
      </c>
      <c r="B383" s="7">
        <v>7750</v>
      </c>
      <c r="C383" s="7">
        <f t="shared" si="42"/>
        <v>1</v>
      </c>
      <c r="D383" s="7">
        <f t="shared" si="43"/>
        <v>0</v>
      </c>
      <c r="E383" s="7">
        <v>54</v>
      </c>
      <c r="F383" s="7">
        <v>174139</v>
      </c>
      <c r="G383" s="7">
        <v>72</v>
      </c>
      <c r="H383" s="7">
        <v>1100</v>
      </c>
      <c r="I383" s="7">
        <v>2000</v>
      </c>
      <c r="J383" s="7">
        <v>0</v>
      </c>
      <c r="K383" s="39">
        <f t="shared" si="44"/>
        <v>8223.7308738613301</v>
      </c>
      <c r="L383" s="9">
        <f t="shared" si="45"/>
        <v>473.73087386133011</v>
      </c>
      <c r="M383" s="39">
        <f t="shared" si="46"/>
        <v>473.73087386133011</v>
      </c>
      <c r="N383" s="39">
        <f t="shared" si="47"/>
        <v>224420.94084941945</v>
      </c>
      <c r="O383" s="36"/>
      <c r="P383" s="7">
        <f t="shared" si="40"/>
        <v>473.73087386133011</v>
      </c>
      <c r="Q383" s="7">
        <f t="shared" si="41"/>
        <v>224420.94084941945</v>
      </c>
    </row>
    <row r="384" spans="1:17">
      <c r="A384" s="7" t="s">
        <v>10</v>
      </c>
      <c r="B384" s="7">
        <v>8900</v>
      </c>
      <c r="C384" s="7">
        <f t="shared" si="42"/>
        <v>1</v>
      </c>
      <c r="D384" s="7">
        <f t="shared" si="43"/>
        <v>0</v>
      </c>
      <c r="E384" s="7">
        <v>45</v>
      </c>
      <c r="F384" s="7">
        <v>174000</v>
      </c>
      <c r="G384" s="7">
        <v>69</v>
      </c>
      <c r="H384" s="7">
        <v>1095</v>
      </c>
      <c r="I384" s="7">
        <v>1900</v>
      </c>
      <c r="J384" s="7">
        <v>0</v>
      </c>
      <c r="K384" s="39">
        <f t="shared" si="44"/>
        <v>9459.6082833326127</v>
      </c>
      <c r="L384" s="9">
        <f t="shared" si="45"/>
        <v>559.6082833326127</v>
      </c>
      <c r="M384" s="39">
        <f t="shared" si="46"/>
        <v>559.6082833326127</v>
      </c>
      <c r="N384" s="39">
        <f t="shared" si="47"/>
        <v>313161.43077447376</v>
      </c>
      <c r="O384" s="36"/>
      <c r="P384" s="7">
        <f t="shared" si="40"/>
        <v>559.6082833326127</v>
      </c>
      <c r="Q384" s="7">
        <f t="shared" si="41"/>
        <v>313161.43077447376</v>
      </c>
    </row>
    <row r="385" spans="1:17">
      <c r="A385" s="7" t="s">
        <v>12</v>
      </c>
      <c r="B385" s="7">
        <v>8500</v>
      </c>
      <c r="C385" s="7">
        <f t="shared" si="42"/>
        <v>0</v>
      </c>
      <c r="D385" s="7">
        <f t="shared" si="43"/>
        <v>0</v>
      </c>
      <c r="E385" s="7">
        <v>55</v>
      </c>
      <c r="F385" s="7">
        <v>150000</v>
      </c>
      <c r="G385" s="7">
        <v>110</v>
      </c>
      <c r="H385" s="7">
        <v>1075</v>
      </c>
      <c r="I385" s="7">
        <v>1600</v>
      </c>
      <c r="J385" s="7">
        <v>0</v>
      </c>
      <c r="K385" s="39">
        <f t="shared" si="44"/>
        <v>8589.0722120041719</v>
      </c>
      <c r="L385" s="9">
        <f t="shared" si="45"/>
        <v>89.072212004171888</v>
      </c>
      <c r="M385" s="39">
        <f t="shared" si="46"/>
        <v>89.072212004171888</v>
      </c>
      <c r="N385" s="39">
        <f t="shared" si="47"/>
        <v>7933.8589513161423</v>
      </c>
      <c r="O385" s="36"/>
      <c r="P385" s="7">
        <f t="shared" si="40"/>
        <v>89.072212004171888</v>
      </c>
      <c r="Q385" s="7">
        <f t="shared" si="41"/>
        <v>7933.8589513161423</v>
      </c>
    </row>
    <row r="386" spans="1:17">
      <c r="A386" s="7" t="s">
        <v>10</v>
      </c>
      <c r="B386" s="7">
        <v>8950</v>
      </c>
      <c r="C386" s="7">
        <f t="shared" si="42"/>
        <v>1</v>
      </c>
      <c r="D386" s="7">
        <f t="shared" si="43"/>
        <v>0</v>
      </c>
      <c r="E386" s="7">
        <v>54</v>
      </c>
      <c r="F386" s="7">
        <v>149329</v>
      </c>
      <c r="G386" s="7">
        <v>72</v>
      </c>
      <c r="H386" s="7">
        <v>1135</v>
      </c>
      <c r="I386" s="7">
        <v>2000</v>
      </c>
      <c r="J386" s="7">
        <v>0</v>
      </c>
      <c r="K386" s="39">
        <f t="shared" si="44"/>
        <v>9324.860104038713</v>
      </c>
      <c r="L386" s="9">
        <f t="shared" si="45"/>
        <v>374.86010403871296</v>
      </c>
      <c r="M386" s="39">
        <f t="shared" si="46"/>
        <v>374.86010403871296</v>
      </c>
      <c r="N386" s="39">
        <f t="shared" si="47"/>
        <v>140520.0975999147</v>
      </c>
      <c r="O386" s="36"/>
      <c r="P386" s="7">
        <f t="shared" ref="P386:P449" si="48">ABS(B386-K386)</f>
        <v>374.86010403871296</v>
      </c>
      <c r="Q386" s="7">
        <f t="shared" ref="Q386:Q449" si="49">POWER(B386-K386,2)</f>
        <v>140520.0975999147</v>
      </c>
    </row>
    <row r="387" spans="1:17">
      <c r="A387" s="7" t="s">
        <v>11</v>
      </c>
      <c r="B387" s="7">
        <v>9900</v>
      </c>
      <c r="C387" s="7">
        <f t="shared" ref="C387:C450" si="50">IF(A387=C$1,1,0)</f>
        <v>0</v>
      </c>
      <c r="D387" s="7">
        <f t="shared" ref="D387:D450" si="51">IF(A387=$D$1,1,0)</f>
        <v>1</v>
      </c>
      <c r="E387" s="7">
        <v>51</v>
      </c>
      <c r="F387" s="7">
        <v>146736</v>
      </c>
      <c r="G387" s="7">
        <v>110</v>
      </c>
      <c r="H387" s="7">
        <v>1080</v>
      </c>
      <c r="I387" s="7">
        <v>1600</v>
      </c>
      <c r="J387" s="7">
        <v>0</v>
      </c>
      <c r="K387" s="39">
        <f t="shared" ref="K387:K450" si="52">$V$4+$W$4*C387+$X$4*D387+$Y$4*E387+$Z$4*F387+$AA$4*G387+$AB$4*H387+$AC$4*I387+$AD$4*J387</f>
        <v>10342.50171118342</v>
      </c>
      <c r="L387" s="9">
        <f t="shared" ref="L387:L450" si="53">K387-B387</f>
        <v>442.50171118342041</v>
      </c>
      <c r="M387" s="39">
        <f t="shared" ref="M387:M450" si="54">ABS(L387)</f>
        <v>442.50171118342041</v>
      </c>
      <c r="N387" s="39">
        <f t="shared" ref="N387:N450" si="55">POWER(L387,2)</f>
        <v>195807.76440025523</v>
      </c>
      <c r="O387" s="36"/>
      <c r="P387" s="7">
        <f t="shared" si="48"/>
        <v>442.50171118342041</v>
      </c>
      <c r="Q387" s="7">
        <f t="shared" si="49"/>
        <v>195807.76440025523</v>
      </c>
    </row>
    <row r="388" spans="1:17">
      <c r="A388" s="7" t="s">
        <v>10</v>
      </c>
      <c r="B388" s="7">
        <v>10250</v>
      </c>
      <c r="C388" s="7">
        <f t="shared" si="50"/>
        <v>1</v>
      </c>
      <c r="D388" s="7">
        <f t="shared" si="51"/>
        <v>0</v>
      </c>
      <c r="E388" s="7">
        <v>53</v>
      </c>
      <c r="F388" s="7">
        <v>143513</v>
      </c>
      <c r="G388" s="7">
        <v>69</v>
      </c>
      <c r="H388" s="7">
        <v>1140</v>
      </c>
      <c r="I388" s="7">
        <v>1900</v>
      </c>
      <c r="J388" s="7">
        <v>0</v>
      </c>
      <c r="K388" s="39">
        <f t="shared" si="52"/>
        <v>9875.3615111896452</v>
      </c>
      <c r="L388" s="9">
        <f t="shared" si="53"/>
        <v>-374.63848881035483</v>
      </c>
      <c r="M388" s="39">
        <f t="shared" si="54"/>
        <v>374.63848881035483</v>
      </c>
      <c r="N388" s="39">
        <f t="shared" si="55"/>
        <v>140353.99729810635</v>
      </c>
      <c r="O388" s="36"/>
      <c r="P388" s="7">
        <f t="shared" si="48"/>
        <v>374.63848881035483</v>
      </c>
      <c r="Q388" s="7">
        <f t="shared" si="49"/>
        <v>140353.99729810635</v>
      </c>
    </row>
    <row r="389" spans="1:17">
      <c r="A389" s="7" t="s">
        <v>12</v>
      </c>
      <c r="B389" s="7">
        <v>9250</v>
      </c>
      <c r="C389" s="7">
        <f t="shared" si="50"/>
        <v>0</v>
      </c>
      <c r="D389" s="7">
        <f t="shared" si="51"/>
        <v>0</v>
      </c>
      <c r="E389" s="7">
        <v>48</v>
      </c>
      <c r="F389" s="7">
        <v>142130</v>
      </c>
      <c r="G389" s="7">
        <v>110</v>
      </c>
      <c r="H389" s="7">
        <v>1119</v>
      </c>
      <c r="I389" s="7">
        <v>1600</v>
      </c>
      <c r="J389" s="7">
        <v>0</v>
      </c>
      <c r="K389" s="39">
        <f t="shared" si="52"/>
        <v>10449.195238012268</v>
      </c>
      <c r="L389" s="9">
        <f t="shared" si="53"/>
        <v>1199.1952380122675</v>
      </c>
      <c r="M389" s="39">
        <f t="shared" si="54"/>
        <v>1199.1952380122675</v>
      </c>
      <c r="N389" s="39">
        <f t="shared" si="55"/>
        <v>1438069.2188712989</v>
      </c>
      <c r="O389" s="36"/>
      <c r="P389" s="7">
        <f t="shared" si="48"/>
        <v>1199.1952380122675</v>
      </c>
      <c r="Q389" s="7">
        <f t="shared" si="49"/>
        <v>1438069.2188712989</v>
      </c>
    </row>
    <row r="390" spans="1:17">
      <c r="A390" s="7" t="s">
        <v>10</v>
      </c>
      <c r="B390" s="7">
        <v>7750</v>
      </c>
      <c r="C390" s="7">
        <f t="shared" si="50"/>
        <v>1</v>
      </c>
      <c r="D390" s="7">
        <f t="shared" si="51"/>
        <v>0</v>
      </c>
      <c r="E390" s="7">
        <v>48</v>
      </c>
      <c r="F390" s="7">
        <v>140700</v>
      </c>
      <c r="G390" s="7">
        <v>69</v>
      </c>
      <c r="H390" s="7">
        <v>1110</v>
      </c>
      <c r="I390" s="7">
        <v>1900</v>
      </c>
      <c r="J390" s="7">
        <v>0</v>
      </c>
      <c r="K390" s="39">
        <f t="shared" si="52"/>
        <v>9933.5865507761828</v>
      </c>
      <c r="L390" s="9">
        <f t="shared" si="53"/>
        <v>2183.5865507761828</v>
      </c>
      <c r="M390" s="39">
        <f t="shared" si="54"/>
        <v>2183.5865507761828</v>
      </c>
      <c r="N390" s="39">
        <f t="shared" si="55"/>
        <v>4768050.2247306267</v>
      </c>
      <c r="O390" s="36"/>
      <c r="P390" s="7">
        <f t="shared" si="48"/>
        <v>2183.5865507761828</v>
      </c>
      <c r="Q390" s="7">
        <f t="shared" si="49"/>
        <v>4768050.2247306267</v>
      </c>
    </row>
    <row r="391" spans="1:17">
      <c r="A391" s="7" t="s">
        <v>10</v>
      </c>
      <c r="B391" s="7">
        <v>9450</v>
      </c>
      <c r="C391" s="7">
        <f t="shared" si="50"/>
        <v>1</v>
      </c>
      <c r="D391" s="7">
        <f t="shared" si="51"/>
        <v>0</v>
      </c>
      <c r="E391" s="7">
        <v>54</v>
      </c>
      <c r="F391" s="7">
        <v>138394</v>
      </c>
      <c r="G391" s="7">
        <v>69</v>
      </c>
      <c r="H391" s="7">
        <v>1095</v>
      </c>
      <c r="I391" s="7">
        <v>1900</v>
      </c>
      <c r="J391" s="7">
        <v>0</v>
      </c>
      <c r="K391" s="39">
        <f t="shared" si="52"/>
        <v>8939.2163382684575</v>
      </c>
      <c r="L391" s="9">
        <f t="shared" si="53"/>
        <v>-510.78366173154245</v>
      </c>
      <c r="M391" s="39">
        <f t="shared" si="54"/>
        <v>510.78366173154245</v>
      </c>
      <c r="N391" s="39">
        <f t="shared" si="55"/>
        <v>260899.94909188279</v>
      </c>
      <c r="O391" s="36"/>
      <c r="P391" s="7">
        <f t="shared" si="48"/>
        <v>510.78366173154245</v>
      </c>
      <c r="Q391" s="7">
        <f t="shared" si="49"/>
        <v>260899.94909188279</v>
      </c>
    </row>
    <row r="392" spans="1:17">
      <c r="A392" s="7" t="s">
        <v>10</v>
      </c>
      <c r="B392" s="7">
        <v>7750</v>
      </c>
      <c r="C392" s="7">
        <f t="shared" si="50"/>
        <v>1</v>
      </c>
      <c r="D392" s="7">
        <f t="shared" si="51"/>
        <v>0</v>
      </c>
      <c r="E392" s="7">
        <v>55</v>
      </c>
      <c r="F392" s="7">
        <v>137000</v>
      </c>
      <c r="G392" s="7">
        <v>72</v>
      </c>
      <c r="H392" s="7">
        <v>1135</v>
      </c>
      <c r="I392" s="7">
        <v>2000</v>
      </c>
      <c r="J392" s="7">
        <v>0</v>
      </c>
      <c r="K392" s="39">
        <f t="shared" si="52"/>
        <v>9403.1386606306314</v>
      </c>
      <c r="L392" s="9">
        <f t="shared" si="53"/>
        <v>1653.1386606306314</v>
      </c>
      <c r="M392" s="39">
        <f t="shared" si="54"/>
        <v>1653.1386606306314</v>
      </c>
      <c r="N392" s="39">
        <f t="shared" si="55"/>
        <v>2732867.4312716378</v>
      </c>
      <c r="O392" s="36"/>
      <c r="P392" s="7">
        <f t="shared" si="48"/>
        <v>1653.1386606306314</v>
      </c>
      <c r="Q392" s="7">
        <f t="shared" si="49"/>
        <v>2732867.4312716378</v>
      </c>
    </row>
    <row r="393" spans="1:17">
      <c r="A393" s="7" t="s">
        <v>10</v>
      </c>
      <c r="B393" s="7">
        <v>8250</v>
      </c>
      <c r="C393" s="7">
        <f t="shared" si="50"/>
        <v>1</v>
      </c>
      <c r="D393" s="7">
        <f t="shared" si="51"/>
        <v>0</v>
      </c>
      <c r="E393" s="7">
        <v>52</v>
      </c>
      <c r="F393" s="7">
        <v>135258</v>
      </c>
      <c r="G393" s="7">
        <v>69</v>
      </c>
      <c r="H393" s="7">
        <v>1140</v>
      </c>
      <c r="I393" s="7">
        <v>1900</v>
      </c>
      <c r="J393" s="7">
        <v>0</v>
      </c>
      <c r="K393" s="39">
        <f t="shared" si="52"/>
        <v>10131.676811371572</v>
      </c>
      <c r="L393" s="9">
        <f t="shared" si="53"/>
        <v>1881.6768113715716</v>
      </c>
      <c r="M393" s="39">
        <f t="shared" si="54"/>
        <v>1881.6768113715716</v>
      </c>
      <c r="N393" s="39">
        <f t="shared" si="55"/>
        <v>3540707.6224534851</v>
      </c>
      <c r="O393" s="36"/>
      <c r="P393" s="7">
        <f t="shared" si="48"/>
        <v>1881.6768113715716</v>
      </c>
      <c r="Q393" s="7">
        <f t="shared" si="49"/>
        <v>3540707.6224534851</v>
      </c>
    </row>
    <row r="394" spans="1:17">
      <c r="A394" s="7" t="s">
        <v>11</v>
      </c>
      <c r="B394" s="7">
        <v>9950</v>
      </c>
      <c r="C394" s="7">
        <f t="shared" si="50"/>
        <v>0</v>
      </c>
      <c r="D394" s="7">
        <f t="shared" si="51"/>
        <v>1</v>
      </c>
      <c r="E394" s="7">
        <v>49</v>
      </c>
      <c r="F394" s="7">
        <v>131364</v>
      </c>
      <c r="G394" s="7">
        <v>110</v>
      </c>
      <c r="H394" s="7">
        <v>1075</v>
      </c>
      <c r="I394" s="7">
        <v>1600</v>
      </c>
      <c r="J394" s="7">
        <v>0</v>
      </c>
      <c r="K394" s="39">
        <f t="shared" si="52"/>
        <v>10736.942419602958</v>
      </c>
      <c r="L394" s="9">
        <f t="shared" si="53"/>
        <v>786.94241960295767</v>
      </c>
      <c r="M394" s="39">
        <f t="shared" si="54"/>
        <v>786.94241960295767</v>
      </c>
      <c r="N394" s="39">
        <f t="shared" si="55"/>
        <v>619278.37177055748</v>
      </c>
      <c r="O394" s="36"/>
      <c r="P394" s="7">
        <f t="shared" si="48"/>
        <v>786.94241960295767</v>
      </c>
      <c r="Q394" s="7">
        <f t="shared" si="49"/>
        <v>619278.37177055748</v>
      </c>
    </row>
    <row r="395" spans="1:17">
      <c r="A395" s="7" t="s">
        <v>10</v>
      </c>
      <c r="B395" s="7">
        <v>4450</v>
      </c>
      <c r="C395" s="7">
        <f t="shared" si="50"/>
        <v>1</v>
      </c>
      <c r="D395" s="7">
        <f t="shared" si="51"/>
        <v>0</v>
      </c>
      <c r="E395" s="7">
        <v>56</v>
      </c>
      <c r="F395" s="7">
        <v>129155</v>
      </c>
      <c r="G395" s="7">
        <v>69</v>
      </c>
      <c r="H395" s="7">
        <v>1110</v>
      </c>
      <c r="I395" s="7">
        <v>1800</v>
      </c>
      <c r="J395" s="7">
        <v>0</v>
      </c>
      <c r="K395" s="39">
        <f t="shared" si="52"/>
        <v>9561.0321040451254</v>
      </c>
      <c r="L395" s="9">
        <f t="shared" si="53"/>
        <v>5111.0321040451254</v>
      </c>
      <c r="M395" s="39">
        <f t="shared" si="54"/>
        <v>5111.0321040451254</v>
      </c>
      <c r="N395" s="39">
        <f t="shared" si="55"/>
        <v>26122649.16857994</v>
      </c>
      <c r="O395" s="36"/>
      <c r="P395" s="7">
        <f t="shared" si="48"/>
        <v>5111.0321040451254</v>
      </c>
      <c r="Q395" s="7">
        <f t="shared" si="49"/>
        <v>26122649.16857994</v>
      </c>
    </row>
    <row r="396" spans="1:17">
      <c r="A396" s="7" t="s">
        <v>11</v>
      </c>
      <c r="B396" s="7">
        <v>9950</v>
      </c>
      <c r="C396" s="7">
        <f t="shared" si="50"/>
        <v>0</v>
      </c>
      <c r="D396" s="7">
        <f t="shared" si="51"/>
        <v>1</v>
      </c>
      <c r="E396" s="7">
        <v>50</v>
      </c>
      <c r="F396" s="7">
        <v>126110</v>
      </c>
      <c r="G396" s="7">
        <v>110</v>
      </c>
      <c r="H396" s="7">
        <v>1055</v>
      </c>
      <c r="I396" s="7">
        <v>1600</v>
      </c>
      <c r="J396" s="7">
        <v>0</v>
      </c>
      <c r="K396" s="39">
        <f t="shared" si="52"/>
        <v>10301.449928596372</v>
      </c>
      <c r="L396" s="9">
        <f t="shared" si="53"/>
        <v>351.44992859637205</v>
      </c>
      <c r="M396" s="39">
        <f t="shared" si="54"/>
        <v>351.44992859637205</v>
      </c>
      <c r="N396" s="39">
        <f t="shared" si="55"/>
        <v>123517.05231039501</v>
      </c>
      <c r="O396" s="36"/>
      <c r="P396" s="7">
        <f t="shared" si="48"/>
        <v>351.44992859637205</v>
      </c>
      <c r="Q396" s="7">
        <f t="shared" si="49"/>
        <v>123517.05231039501</v>
      </c>
    </row>
    <row r="397" spans="1:17">
      <c r="A397" s="7" t="s">
        <v>11</v>
      </c>
      <c r="B397" s="7">
        <v>9000</v>
      </c>
      <c r="C397" s="7">
        <f t="shared" si="50"/>
        <v>0</v>
      </c>
      <c r="D397" s="7">
        <f t="shared" si="51"/>
        <v>1</v>
      </c>
      <c r="E397" s="7">
        <v>48</v>
      </c>
      <c r="F397" s="7">
        <v>119742</v>
      </c>
      <c r="G397" s="7">
        <v>110</v>
      </c>
      <c r="H397" s="7">
        <v>1080</v>
      </c>
      <c r="I397" s="7">
        <v>1600</v>
      </c>
      <c r="J397" s="7">
        <v>0</v>
      </c>
      <c r="K397" s="39">
        <f t="shared" si="52"/>
        <v>11147.68010817056</v>
      </c>
      <c r="L397" s="9">
        <f t="shared" si="53"/>
        <v>2147.6801081705598</v>
      </c>
      <c r="M397" s="39">
        <f t="shared" si="54"/>
        <v>2147.6801081705598</v>
      </c>
      <c r="N397" s="39">
        <f t="shared" si="55"/>
        <v>4612529.8470315076</v>
      </c>
      <c r="O397" s="36"/>
      <c r="P397" s="7">
        <f t="shared" si="48"/>
        <v>2147.6801081705598</v>
      </c>
      <c r="Q397" s="7">
        <f t="shared" si="49"/>
        <v>4612529.8470315076</v>
      </c>
    </row>
    <row r="398" spans="1:17">
      <c r="A398" s="7" t="s">
        <v>10</v>
      </c>
      <c r="B398" s="7">
        <v>9950</v>
      </c>
      <c r="C398" s="7">
        <f t="shared" si="50"/>
        <v>1</v>
      </c>
      <c r="D398" s="7">
        <f t="shared" si="51"/>
        <v>0</v>
      </c>
      <c r="E398" s="7">
        <v>53</v>
      </c>
      <c r="F398" s="7">
        <v>117913</v>
      </c>
      <c r="G398" s="7">
        <v>69</v>
      </c>
      <c r="H398" s="7">
        <v>1110</v>
      </c>
      <c r="I398" s="7">
        <v>1900</v>
      </c>
      <c r="J398" s="7">
        <v>0</v>
      </c>
      <c r="K398" s="39">
        <f t="shared" si="52"/>
        <v>9693.3407753157389</v>
      </c>
      <c r="L398" s="9">
        <f t="shared" si="53"/>
        <v>-256.65922468426106</v>
      </c>
      <c r="M398" s="39">
        <f t="shared" si="54"/>
        <v>256.65922468426106</v>
      </c>
      <c r="N398" s="39">
        <f t="shared" si="55"/>
        <v>65873.957615526</v>
      </c>
      <c r="O398" s="36"/>
      <c r="P398" s="7">
        <f t="shared" si="48"/>
        <v>256.65922468426106</v>
      </c>
      <c r="Q398" s="7">
        <f t="shared" si="49"/>
        <v>65873.957615526</v>
      </c>
    </row>
    <row r="399" spans="1:17">
      <c r="A399" s="7" t="s">
        <v>10</v>
      </c>
      <c r="B399" s="7">
        <v>12450</v>
      </c>
      <c r="C399" s="7">
        <f t="shared" si="50"/>
        <v>1</v>
      </c>
      <c r="D399" s="7">
        <f t="shared" si="51"/>
        <v>0</v>
      </c>
      <c r="E399" s="7">
        <v>47</v>
      </c>
      <c r="F399" s="7">
        <v>117430</v>
      </c>
      <c r="G399" s="7">
        <v>90</v>
      </c>
      <c r="H399" s="7">
        <v>1165</v>
      </c>
      <c r="I399" s="7">
        <v>2000</v>
      </c>
      <c r="J399" s="7">
        <v>0</v>
      </c>
      <c r="K399" s="39">
        <f t="shared" si="52"/>
        <v>12392.517414367057</v>
      </c>
      <c r="L399" s="9">
        <f t="shared" si="53"/>
        <v>-57.482585632942573</v>
      </c>
      <c r="M399" s="39">
        <f t="shared" si="54"/>
        <v>57.482585632942573</v>
      </c>
      <c r="N399" s="39">
        <f t="shared" si="55"/>
        <v>3304.2476510485758</v>
      </c>
      <c r="O399" s="36"/>
      <c r="P399" s="7">
        <f t="shared" si="48"/>
        <v>57.482585632942573</v>
      </c>
      <c r="Q399" s="7">
        <f t="shared" si="49"/>
        <v>3304.2476510485758</v>
      </c>
    </row>
    <row r="400" spans="1:17">
      <c r="A400" s="7" t="s">
        <v>11</v>
      </c>
      <c r="B400" s="7">
        <v>10500</v>
      </c>
      <c r="C400" s="7">
        <f t="shared" si="50"/>
        <v>0</v>
      </c>
      <c r="D400" s="7">
        <f t="shared" si="51"/>
        <v>1</v>
      </c>
      <c r="E400" s="7">
        <v>55</v>
      </c>
      <c r="F400" s="7">
        <v>117175</v>
      </c>
      <c r="G400" s="7">
        <v>110</v>
      </c>
      <c r="H400" s="7">
        <v>1035</v>
      </c>
      <c r="I400" s="7">
        <v>1600</v>
      </c>
      <c r="J400" s="7">
        <v>0</v>
      </c>
      <c r="K400" s="39">
        <f t="shared" si="52"/>
        <v>9437.2726621174734</v>
      </c>
      <c r="L400" s="9">
        <f t="shared" si="53"/>
        <v>-1062.7273378825266</v>
      </c>
      <c r="M400" s="39">
        <f t="shared" si="54"/>
        <v>1062.7273378825266</v>
      </c>
      <c r="N400" s="39">
        <f t="shared" si="55"/>
        <v>1129389.3946828819</v>
      </c>
      <c r="O400" s="36"/>
      <c r="P400" s="7">
        <f t="shared" si="48"/>
        <v>1062.7273378825266</v>
      </c>
      <c r="Q400" s="7">
        <f t="shared" si="49"/>
        <v>1129389.3946828819</v>
      </c>
    </row>
    <row r="401" spans="1:17">
      <c r="A401" s="7" t="s">
        <v>11</v>
      </c>
      <c r="B401" s="7">
        <v>10750</v>
      </c>
      <c r="C401" s="7">
        <f t="shared" si="50"/>
        <v>0</v>
      </c>
      <c r="D401" s="7">
        <f t="shared" si="51"/>
        <v>1</v>
      </c>
      <c r="E401" s="7">
        <v>54</v>
      </c>
      <c r="F401" s="7">
        <v>115558</v>
      </c>
      <c r="G401" s="7">
        <v>110</v>
      </c>
      <c r="H401" s="7">
        <v>1035</v>
      </c>
      <c r="I401" s="7">
        <v>1600</v>
      </c>
      <c r="J401" s="7">
        <v>0</v>
      </c>
      <c r="K401" s="39">
        <f t="shared" si="52"/>
        <v>9585.6869702053118</v>
      </c>
      <c r="L401" s="9">
        <f t="shared" si="53"/>
        <v>-1164.3130297946882</v>
      </c>
      <c r="M401" s="39">
        <f t="shared" si="54"/>
        <v>1164.3130297946882</v>
      </c>
      <c r="N401" s="39">
        <f t="shared" si="55"/>
        <v>1355624.8313496865</v>
      </c>
      <c r="O401" s="36"/>
      <c r="P401" s="7">
        <f t="shared" si="48"/>
        <v>1164.3130297946882</v>
      </c>
      <c r="Q401" s="7">
        <f t="shared" si="49"/>
        <v>1355624.8313496865</v>
      </c>
    </row>
    <row r="402" spans="1:17">
      <c r="A402" s="7" t="s">
        <v>11</v>
      </c>
      <c r="B402" s="7">
        <v>8950</v>
      </c>
      <c r="C402" s="7">
        <f t="shared" si="50"/>
        <v>0</v>
      </c>
      <c r="D402" s="7">
        <f t="shared" si="51"/>
        <v>1</v>
      </c>
      <c r="E402" s="7">
        <v>53</v>
      </c>
      <c r="F402" s="7">
        <v>115113</v>
      </c>
      <c r="G402" s="7">
        <v>97</v>
      </c>
      <c r="H402" s="7">
        <v>1025</v>
      </c>
      <c r="I402" s="7">
        <v>1400</v>
      </c>
      <c r="J402" s="7">
        <v>0</v>
      </c>
      <c r="K402" s="39">
        <f t="shared" si="52"/>
        <v>9557.6953728640256</v>
      </c>
      <c r="L402" s="9">
        <f t="shared" si="53"/>
        <v>607.69537286402556</v>
      </c>
      <c r="M402" s="39">
        <f t="shared" si="54"/>
        <v>607.69537286402556</v>
      </c>
      <c r="N402" s="39">
        <f t="shared" si="55"/>
        <v>369293.66620034707</v>
      </c>
      <c r="O402" s="36"/>
      <c r="P402" s="7">
        <f t="shared" si="48"/>
        <v>607.69537286402556</v>
      </c>
      <c r="Q402" s="7">
        <f t="shared" si="49"/>
        <v>369293.66620034707</v>
      </c>
    </row>
    <row r="403" spans="1:17">
      <c r="A403" s="7" t="s">
        <v>10</v>
      </c>
      <c r="B403" s="7">
        <v>10500</v>
      </c>
      <c r="C403" s="7">
        <f t="shared" si="50"/>
        <v>1</v>
      </c>
      <c r="D403" s="7">
        <f t="shared" si="51"/>
        <v>0</v>
      </c>
      <c r="E403" s="7">
        <v>54</v>
      </c>
      <c r="F403" s="7">
        <v>115046</v>
      </c>
      <c r="G403" s="7">
        <v>69</v>
      </c>
      <c r="H403" s="7">
        <v>1140</v>
      </c>
      <c r="I403" s="7">
        <v>1900</v>
      </c>
      <c r="J403" s="7">
        <v>0</v>
      </c>
      <c r="K403" s="39">
        <f t="shared" si="52"/>
        <v>10215.963992218813</v>
      </c>
      <c r="L403" s="9">
        <f t="shared" si="53"/>
        <v>-284.03600778118744</v>
      </c>
      <c r="M403" s="39">
        <f t="shared" si="54"/>
        <v>284.03600778118744</v>
      </c>
      <c r="N403" s="39">
        <f t="shared" si="55"/>
        <v>80676.453716274773</v>
      </c>
      <c r="O403" s="36"/>
      <c r="P403" s="7">
        <f t="shared" si="48"/>
        <v>284.03600778118744</v>
      </c>
      <c r="Q403" s="7">
        <f t="shared" si="49"/>
        <v>80676.453716274773</v>
      </c>
    </row>
    <row r="404" spans="1:17">
      <c r="A404" s="7" t="s">
        <v>10</v>
      </c>
      <c r="B404" s="7">
        <v>5150</v>
      </c>
      <c r="C404" s="7">
        <f t="shared" si="50"/>
        <v>1</v>
      </c>
      <c r="D404" s="7">
        <f t="shared" si="51"/>
        <v>0</v>
      </c>
      <c r="E404" s="7">
        <v>56</v>
      </c>
      <c r="F404" s="7">
        <v>113997</v>
      </c>
      <c r="G404" s="7">
        <v>72</v>
      </c>
      <c r="H404" s="7">
        <v>1135</v>
      </c>
      <c r="I404" s="7">
        <v>2000</v>
      </c>
      <c r="J404" s="7">
        <v>0</v>
      </c>
      <c r="K404" s="39">
        <f t="shared" si="52"/>
        <v>9654.9235729942175</v>
      </c>
      <c r="L404" s="9">
        <f t="shared" si="53"/>
        <v>4504.9235729942175</v>
      </c>
      <c r="M404" s="39">
        <f t="shared" si="54"/>
        <v>4504.9235729942175</v>
      </c>
      <c r="N404" s="39">
        <f t="shared" si="55"/>
        <v>20294336.398518987</v>
      </c>
      <c r="O404" s="36"/>
      <c r="P404" s="7">
        <f t="shared" si="48"/>
        <v>4504.9235729942175</v>
      </c>
      <c r="Q404" s="7">
        <f t="shared" si="49"/>
        <v>20294336.398518987</v>
      </c>
    </row>
    <row r="405" spans="1:17">
      <c r="A405" s="7" t="s">
        <v>11</v>
      </c>
      <c r="B405" s="7">
        <v>10950</v>
      </c>
      <c r="C405" s="7">
        <f t="shared" si="50"/>
        <v>0</v>
      </c>
      <c r="D405" s="7">
        <f t="shared" si="51"/>
        <v>1</v>
      </c>
      <c r="E405" s="7">
        <v>49</v>
      </c>
      <c r="F405" s="7">
        <v>107859</v>
      </c>
      <c r="G405" s="7">
        <v>97</v>
      </c>
      <c r="H405" s="7">
        <v>1060</v>
      </c>
      <c r="I405" s="7">
        <v>1400</v>
      </c>
      <c r="J405" s="7">
        <v>0</v>
      </c>
      <c r="K405" s="39">
        <f t="shared" si="52"/>
        <v>10861.970622065161</v>
      </c>
      <c r="L405" s="9">
        <f t="shared" si="53"/>
        <v>-88.029377934839431</v>
      </c>
      <c r="M405" s="39">
        <f t="shared" si="54"/>
        <v>88.029377934839431</v>
      </c>
      <c r="N405" s="39">
        <f t="shared" si="55"/>
        <v>7749.1713795947953</v>
      </c>
      <c r="O405" s="36"/>
      <c r="P405" s="7">
        <f t="shared" si="48"/>
        <v>88.029377934839431</v>
      </c>
      <c r="Q405" s="7">
        <f t="shared" si="49"/>
        <v>7749.1713795947953</v>
      </c>
    </row>
    <row r="406" spans="1:17">
      <c r="A406" s="7" t="s">
        <v>11</v>
      </c>
      <c r="B406" s="7">
        <v>9450</v>
      </c>
      <c r="C406" s="7">
        <f t="shared" si="50"/>
        <v>0</v>
      </c>
      <c r="D406" s="7">
        <f t="shared" si="51"/>
        <v>1</v>
      </c>
      <c r="E406" s="7">
        <v>52</v>
      </c>
      <c r="F406" s="7">
        <v>104805</v>
      </c>
      <c r="G406" s="7">
        <v>97</v>
      </c>
      <c r="H406" s="7">
        <v>1025</v>
      </c>
      <c r="I406" s="7">
        <v>1400</v>
      </c>
      <c r="J406" s="7">
        <v>0</v>
      </c>
      <c r="K406" s="39">
        <f t="shared" si="52"/>
        <v>9847.3822814775813</v>
      </c>
      <c r="L406" s="9">
        <f t="shared" si="53"/>
        <v>397.38228147758127</v>
      </c>
      <c r="M406" s="39">
        <f t="shared" si="54"/>
        <v>397.38228147758127</v>
      </c>
      <c r="N406" s="39">
        <f t="shared" si="55"/>
        <v>157912.67763232763</v>
      </c>
      <c r="O406" s="36"/>
      <c r="P406" s="7">
        <f t="shared" si="48"/>
        <v>397.38228147758127</v>
      </c>
      <c r="Q406" s="7">
        <f t="shared" si="49"/>
        <v>157912.67763232763</v>
      </c>
    </row>
    <row r="407" spans="1:17">
      <c r="A407" s="7" t="s">
        <v>11</v>
      </c>
      <c r="B407" s="7">
        <v>9950</v>
      </c>
      <c r="C407" s="7">
        <f t="shared" si="50"/>
        <v>0</v>
      </c>
      <c r="D407" s="7">
        <f t="shared" si="51"/>
        <v>1</v>
      </c>
      <c r="E407" s="7">
        <v>54</v>
      </c>
      <c r="F407" s="7">
        <v>103454</v>
      </c>
      <c r="G407" s="7">
        <v>110</v>
      </c>
      <c r="H407" s="7">
        <v>1075</v>
      </c>
      <c r="I407" s="7">
        <v>1600</v>
      </c>
      <c r="J407" s="7">
        <v>0</v>
      </c>
      <c r="K407" s="39">
        <f t="shared" si="52"/>
        <v>10579.971242289252</v>
      </c>
      <c r="L407" s="9">
        <f t="shared" si="53"/>
        <v>629.97124228925168</v>
      </c>
      <c r="M407" s="39">
        <f t="shared" si="54"/>
        <v>629.97124228925168</v>
      </c>
      <c r="N407" s="39">
        <f t="shared" si="55"/>
        <v>396863.76611146302</v>
      </c>
      <c r="O407" s="36"/>
      <c r="P407" s="7">
        <f t="shared" si="48"/>
        <v>629.97124228925168</v>
      </c>
      <c r="Q407" s="7">
        <f t="shared" si="49"/>
        <v>396863.76611146302</v>
      </c>
    </row>
    <row r="408" spans="1:17">
      <c r="A408" s="7" t="s">
        <v>10</v>
      </c>
      <c r="B408" s="7">
        <v>10950</v>
      </c>
      <c r="C408" s="7">
        <f t="shared" si="50"/>
        <v>1</v>
      </c>
      <c r="D408" s="7">
        <f t="shared" si="51"/>
        <v>0</v>
      </c>
      <c r="E408" s="7">
        <v>51</v>
      </c>
      <c r="F408" s="7">
        <v>103018</v>
      </c>
      <c r="G408" s="7">
        <v>69</v>
      </c>
      <c r="H408" s="7">
        <v>1140</v>
      </c>
      <c r="I408" s="7">
        <v>1900</v>
      </c>
      <c r="J408" s="7">
        <v>0</v>
      </c>
      <c r="K408" s="39">
        <f t="shared" si="52"/>
        <v>10777.869378106194</v>
      </c>
      <c r="L408" s="9">
        <f t="shared" si="53"/>
        <v>-172.13062189380616</v>
      </c>
      <c r="M408" s="39">
        <f t="shared" si="54"/>
        <v>172.13062189380616</v>
      </c>
      <c r="N408" s="39">
        <f t="shared" si="55"/>
        <v>29628.950993548464</v>
      </c>
      <c r="O408" s="36"/>
      <c r="P408" s="7">
        <f t="shared" si="48"/>
        <v>172.13062189380616</v>
      </c>
      <c r="Q408" s="7">
        <f t="shared" si="49"/>
        <v>29628.950993548464</v>
      </c>
    </row>
    <row r="409" spans="1:17">
      <c r="A409" s="7" t="s">
        <v>11</v>
      </c>
      <c r="B409" s="7">
        <v>11900</v>
      </c>
      <c r="C409" s="7">
        <f t="shared" si="50"/>
        <v>0</v>
      </c>
      <c r="D409" s="7">
        <f t="shared" si="51"/>
        <v>1</v>
      </c>
      <c r="E409" s="7">
        <v>47</v>
      </c>
      <c r="F409" s="7">
        <v>102352</v>
      </c>
      <c r="G409" s="7">
        <v>110</v>
      </c>
      <c r="H409" s="7">
        <v>1080</v>
      </c>
      <c r="I409" s="7">
        <v>1600</v>
      </c>
      <c r="J409" s="7">
        <v>0</v>
      </c>
      <c r="K409" s="39">
        <f t="shared" si="52"/>
        <v>11552.485249084562</v>
      </c>
      <c r="L409" s="9">
        <f t="shared" si="53"/>
        <v>-347.51475091543762</v>
      </c>
      <c r="M409" s="39">
        <f t="shared" si="54"/>
        <v>347.51475091543762</v>
      </c>
      <c r="N409" s="39">
        <f t="shared" si="55"/>
        <v>120766.50210381865</v>
      </c>
      <c r="O409" s="36"/>
      <c r="P409" s="7">
        <f t="shared" si="48"/>
        <v>347.51475091543762</v>
      </c>
      <c r="Q409" s="7">
        <f t="shared" si="49"/>
        <v>120766.50210381865</v>
      </c>
    </row>
    <row r="410" spans="1:17">
      <c r="A410" s="7" t="s">
        <v>11</v>
      </c>
      <c r="B410" s="7">
        <v>9950</v>
      </c>
      <c r="C410" s="7">
        <f t="shared" si="50"/>
        <v>0</v>
      </c>
      <c r="D410" s="7">
        <f t="shared" si="51"/>
        <v>1</v>
      </c>
      <c r="E410" s="7">
        <v>50</v>
      </c>
      <c r="F410" s="7">
        <v>102030</v>
      </c>
      <c r="G410" s="7">
        <v>97</v>
      </c>
      <c r="H410" s="7">
        <v>1060</v>
      </c>
      <c r="I410" s="7">
        <v>1400</v>
      </c>
      <c r="J410" s="7">
        <v>0</v>
      </c>
      <c r="K410" s="39">
        <f t="shared" si="52"/>
        <v>10834.59138284334</v>
      </c>
      <c r="L410" s="9">
        <f t="shared" si="53"/>
        <v>884.5913828433404</v>
      </c>
      <c r="M410" s="39">
        <f t="shared" si="54"/>
        <v>884.5913828433404</v>
      </c>
      <c r="N410" s="39">
        <f t="shared" si="55"/>
        <v>782501.91460069327</v>
      </c>
      <c r="O410" s="36"/>
      <c r="P410" s="7">
        <f t="shared" si="48"/>
        <v>884.5913828433404</v>
      </c>
      <c r="Q410" s="7">
        <f t="shared" si="49"/>
        <v>782501.91460069327</v>
      </c>
    </row>
    <row r="411" spans="1:17">
      <c r="A411" s="7" t="s">
        <v>11</v>
      </c>
      <c r="B411" s="7">
        <v>11950</v>
      </c>
      <c r="C411" s="7">
        <f t="shared" si="50"/>
        <v>0</v>
      </c>
      <c r="D411" s="7">
        <f t="shared" si="51"/>
        <v>1</v>
      </c>
      <c r="E411" s="7">
        <v>54</v>
      </c>
      <c r="F411" s="7">
        <v>101352</v>
      </c>
      <c r="G411" s="7">
        <v>110</v>
      </c>
      <c r="H411" s="7">
        <v>1080</v>
      </c>
      <c r="I411" s="7">
        <v>1600</v>
      </c>
      <c r="J411" s="7">
        <v>0</v>
      </c>
      <c r="K411" s="39">
        <f t="shared" si="52"/>
        <v>10713.830998105015</v>
      </c>
      <c r="L411" s="9">
        <f t="shared" si="53"/>
        <v>-1236.1690018949848</v>
      </c>
      <c r="M411" s="39">
        <f t="shared" si="54"/>
        <v>1236.1690018949848</v>
      </c>
      <c r="N411" s="39">
        <f t="shared" si="55"/>
        <v>1528113.8012460431</v>
      </c>
      <c r="O411" s="36"/>
      <c r="P411" s="7">
        <f t="shared" si="48"/>
        <v>1236.1690018949848</v>
      </c>
      <c r="Q411" s="7">
        <f t="shared" si="49"/>
        <v>1528113.8012460431</v>
      </c>
    </row>
    <row r="412" spans="1:17">
      <c r="A412" s="7" t="s">
        <v>11</v>
      </c>
      <c r="B412" s="7">
        <v>7900</v>
      </c>
      <c r="C412" s="7">
        <f t="shared" si="50"/>
        <v>0</v>
      </c>
      <c r="D412" s="7">
        <f t="shared" si="51"/>
        <v>1</v>
      </c>
      <c r="E412" s="7">
        <v>50</v>
      </c>
      <c r="F412" s="7">
        <v>99865</v>
      </c>
      <c r="G412" s="7">
        <v>110</v>
      </c>
      <c r="H412" s="7">
        <v>1035</v>
      </c>
      <c r="I412" s="7">
        <v>1600</v>
      </c>
      <c r="J412" s="7">
        <v>0</v>
      </c>
      <c r="K412" s="39">
        <f t="shared" si="52"/>
        <v>10329.296997384608</v>
      </c>
      <c r="L412" s="9">
        <f t="shared" si="53"/>
        <v>2429.2969973846084</v>
      </c>
      <c r="M412" s="39">
        <f t="shared" si="54"/>
        <v>2429.2969973846084</v>
      </c>
      <c r="N412" s="39">
        <f t="shared" si="55"/>
        <v>5901483.9015018744</v>
      </c>
      <c r="O412" s="36"/>
      <c r="P412" s="7">
        <f t="shared" si="48"/>
        <v>2429.2969973846084</v>
      </c>
      <c r="Q412" s="7">
        <f t="shared" si="49"/>
        <v>5901483.9015018744</v>
      </c>
    </row>
    <row r="413" spans="1:17">
      <c r="A413" s="7" t="s">
        <v>11</v>
      </c>
      <c r="B413" s="7">
        <v>10950</v>
      </c>
      <c r="C413" s="7">
        <f t="shared" si="50"/>
        <v>0</v>
      </c>
      <c r="D413" s="7">
        <f t="shared" si="51"/>
        <v>1</v>
      </c>
      <c r="E413" s="7">
        <v>52</v>
      </c>
      <c r="F413" s="7">
        <v>99323</v>
      </c>
      <c r="G413" s="7">
        <v>110</v>
      </c>
      <c r="H413" s="7">
        <v>1055</v>
      </c>
      <c r="I413" s="7">
        <v>1600</v>
      </c>
      <c r="J413" s="7">
        <v>0</v>
      </c>
      <c r="K413" s="39">
        <f t="shared" si="52"/>
        <v>10492.61403367059</v>
      </c>
      <c r="L413" s="9">
        <f t="shared" si="53"/>
        <v>-457.38596632940971</v>
      </c>
      <c r="M413" s="39">
        <f t="shared" si="54"/>
        <v>457.38596632940971</v>
      </c>
      <c r="N413" s="39">
        <f t="shared" si="55"/>
        <v>209201.92219508791</v>
      </c>
      <c r="O413" s="36"/>
      <c r="P413" s="7">
        <f t="shared" si="48"/>
        <v>457.38596632940971</v>
      </c>
      <c r="Q413" s="7">
        <f t="shared" si="49"/>
        <v>209201.92219508791</v>
      </c>
    </row>
    <row r="414" spans="1:17">
      <c r="A414" s="7" t="s">
        <v>10</v>
      </c>
      <c r="B414" s="7">
        <v>8950</v>
      </c>
      <c r="C414" s="7">
        <f t="shared" si="50"/>
        <v>1</v>
      </c>
      <c r="D414" s="7">
        <f t="shared" si="51"/>
        <v>0</v>
      </c>
      <c r="E414" s="7">
        <v>48</v>
      </c>
      <c r="F414" s="7">
        <v>98100</v>
      </c>
      <c r="G414" s="7">
        <v>69</v>
      </c>
      <c r="H414" s="7">
        <v>1140</v>
      </c>
      <c r="I414" s="7">
        <v>1900</v>
      </c>
      <c r="J414" s="7">
        <v>0</v>
      </c>
      <c r="K414" s="39">
        <f t="shared" si="52"/>
        <v>11224.201390418855</v>
      </c>
      <c r="L414" s="9">
        <f t="shared" si="53"/>
        <v>2274.2013904188552</v>
      </c>
      <c r="M414" s="39">
        <f t="shared" si="54"/>
        <v>2274.2013904188552</v>
      </c>
      <c r="N414" s="39">
        <f t="shared" si="55"/>
        <v>5171991.9641830539</v>
      </c>
      <c r="O414" s="36"/>
      <c r="P414" s="7">
        <f t="shared" si="48"/>
        <v>2274.2013904188552</v>
      </c>
      <c r="Q414" s="7">
        <f t="shared" si="49"/>
        <v>5171991.9641830539</v>
      </c>
    </row>
    <row r="415" spans="1:17">
      <c r="A415" s="7" t="s">
        <v>11</v>
      </c>
      <c r="B415" s="7">
        <v>11950</v>
      </c>
      <c r="C415" s="7">
        <f t="shared" si="50"/>
        <v>0</v>
      </c>
      <c r="D415" s="7">
        <f t="shared" si="51"/>
        <v>1</v>
      </c>
      <c r="E415" s="7">
        <v>51</v>
      </c>
      <c r="F415" s="7">
        <v>98040</v>
      </c>
      <c r="G415" s="7">
        <v>110</v>
      </c>
      <c r="H415" s="7">
        <v>1080</v>
      </c>
      <c r="I415" s="7">
        <v>1600</v>
      </c>
      <c r="J415" s="7">
        <v>0</v>
      </c>
      <c r="K415" s="39">
        <f t="shared" si="52"/>
        <v>11134.057407328928</v>
      </c>
      <c r="L415" s="9">
        <f t="shared" si="53"/>
        <v>-815.94259267107191</v>
      </c>
      <c r="M415" s="39">
        <f t="shared" si="54"/>
        <v>815.94259267107191</v>
      </c>
      <c r="N415" s="39">
        <f t="shared" si="55"/>
        <v>665762.31453479081</v>
      </c>
      <c r="O415" s="36"/>
      <c r="P415" s="7">
        <f t="shared" si="48"/>
        <v>815.94259267107191</v>
      </c>
      <c r="Q415" s="7">
        <f t="shared" si="49"/>
        <v>665762.31453479081</v>
      </c>
    </row>
    <row r="416" spans="1:17">
      <c r="A416" s="7" t="s">
        <v>11</v>
      </c>
      <c r="B416" s="7">
        <v>10900</v>
      </c>
      <c r="C416" s="7">
        <f t="shared" si="50"/>
        <v>0</v>
      </c>
      <c r="D416" s="7">
        <f t="shared" si="51"/>
        <v>1</v>
      </c>
      <c r="E416" s="7">
        <v>49</v>
      </c>
      <c r="F416" s="7">
        <v>97600</v>
      </c>
      <c r="G416" s="7">
        <v>110</v>
      </c>
      <c r="H416" s="7">
        <v>1045</v>
      </c>
      <c r="I416" s="7">
        <v>1600</v>
      </c>
      <c r="J416" s="7">
        <v>0</v>
      </c>
      <c r="K416" s="39">
        <f t="shared" si="52"/>
        <v>10687.627875271104</v>
      </c>
      <c r="L416" s="9">
        <f t="shared" si="53"/>
        <v>-212.37212472889587</v>
      </c>
      <c r="M416" s="39">
        <f t="shared" si="54"/>
        <v>212.37212472889587</v>
      </c>
      <c r="N416" s="39">
        <f t="shared" si="55"/>
        <v>45101.919361865701</v>
      </c>
      <c r="O416" s="36"/>
      <c r="P416" s="7">
        <f t="shared" si="48"/>
        <v>212.37212472889587</v>
      </c>
      <c r="Q416" s="7">
        <f t="shared" si="49"/>
        <v>45101.919361865701</v>
      </c>
    </row>
    <row r="417" spans="1:17">
      <c r="A417" s="7" t="s">
        <v>11</v>
      </c>
      <c r="B417" s="7">
        <v>9950</v>
      </c>
      <c r="C417" s="7">
        <f t="shared" si="50"/>
        <v>0</v>
      </c>
      <c r="D417" s="7">
        <f t="shared" si="51"/>
        <v>1</v>
      </c>
      <c r="E417" s="7">
        <v>55</v>
      </c>
      <c r="F417" s="7">
        <v>97234</v>
      </c>
      <c r="G417" s="7">
        <v>110</v>
      </c>
      <c r="H417" s="7">
        <v>1080</v>
      </c>
      <c r="I417" s="7">
        <v>1600</v>
      </c>
      <c r="J417" s="7">
        <v>0</v>
      </c>
      <c r="K417" s="39">
        <f t="shared" si="52"/>
        <v>10658.639376015919</v>
      </c>
      <c r="L417" s="9">
        <f t="shared" si="53"/>
        <v>708.63937601591897</v>
      </c>
      <c r="M417" s="39">
        <f t="shared" si="54"/>
        <v>708.63937601591897</v>
      </c>
      <c r="N417" s="39">
        <f t="shared" si="55"/>
        <v>502169.76524023101</v>
      </c>
      <c r="O417" s="36"/>
      <c r="P417" s="7">
        <f t="shared" si="48"/>
        <v>708.63937601591897</v>
      </c>
      <c r="Q417" s="7">
        <f t="shared" si="49"/>
        <v>502169.76524023101</v>
      </c>
    </row>
    <row r="418" spans="1:17">
      <c r="A418" s="7" t="s">
        <v>10</v>
      </c>
      <c r="B418" s="7">
        <v>9950</v>
      </c>
      <c r="C418" s="7">
        <f t="shared" si="50"/>
        <v>1</v>
      </c>
      <c r="D418" s="7">
        <f t="shared" si="51"/>
        <v>0</v>
      </c>
      <c r="E418" s="7">
        <v>51</v>
      </c>
      <c r="F418" s="7">
        <v>96135</v>
      </c>
      <c r="G418" s="7">
        <v>72</v>
      </c>
      <c r="H418" s="7">
        <v>1115</v>
      </c>
      <c r="I418" s="7">
        <v>2000</v>
      </c>
      <c r="J418" s="7">
        <v>0</v>
      </c>
      <c r="K418" s="39">
        <f t="shared" si="52"/>
        <v>10157.154092766139</v>
      </c>
      <c r="L418" s="9">
        <f t="shared" si="53"/>
        <v>207.154092766139</v>
      </c>
      <c r="M418" s="39">
        <f t="shared" si="54"/>
        <v>207.154092766139</v>
      </c>
      <c r="N418" s="39">
        <f t="shared" si="55"/>
        <v>42912.818149762126</v>
      </c>
      <c r="O418" s="36"/>
      <c r="P418" s="7">
        <f t="shared" si="48"/>
        <v>207.154092766139</v>
      </c>
      <c r="Q418" s="7">
        <f t="shared" si="49"/>
        <v>42912.818149762126</v>
      </c>
    </row>
    <row r="419" spans="1:17">
      <c r="A419" s="7" t="s">
        <v>11</v>
      </c>
      <c r="B419" s="7">
        <v>10950</v>
      </c>
      <c r="C419" s="7">
        <f t="shared" si="50"/>
        <v>0</v>
      </c>
      <c r="D419" s="7">
        <f t="shared" si="51"/>
        <v>1</v>
      </c>
      <c r="E419" s="7">
        <v>54</v>
      </c>
      <c r="F419" s="7">
        <v>96100</v>
      </c>
      <c r="G419" s="7">
        <v>110</v>
      </c>
      <c r="H419" s="7">
        <v>1080</v>
      </c>
      <c r="I419" s="7">
        <v>1600</v>
      </c>
      <c r="J419" s="7">
        <v>0</v>
      </c>
      <c r="K419" s="39">
        <f t="shared" si="52"/>
        <v>10799.202497122518</v>
      </c>
      <c r="L419" s="9">
        <f t="shared" si="53"/>
        <v>-150.79750287748175</v>
      </c>
      <c r="M419" s="39">
        <f t="shared" si="54"/>
        <v>150.79750287748175</v>
      </c>
      <c r="N419" s="39">
        <f t="shared" si="55"/>
        <v>22739.886874084117</v>
      </c>
      <c r="O419" s="36"/>
      <c r="P419" s="7">
        <f t="shared" si="48"/>
        <v>150.79750287748175</v>
      </c>
      <c r="Q419" s="7">
        <f t="shared" si="49"/>
        <v>22739.886874084117</v>
      </c>
    </row>
    <row r="420" spans="1:17">
      <c r="A420" s="7" t="s">
        <v>10</v>
      </c>
      <c r="B420" s="7">
        <v>8950</v>
      </c>
      <c r="C420" s="7">
        <f t="shared" si="50"/>
        <v>1</v>
      </c>
      <c r="D420" s="7">
        <f t="shared" si="51"/>
        <v>0</v>
      </c>
      <c r="E420" s="7">
        <v>55</v>
      </c>
      <c r="F420" s="7">
        <v>94401</v>
      </c>
      <c r="G420" s="7">
        <v>72</v>
      </c>
      <c r="H420" s="7">
        <v>1115</v>
      </c>
      <c r="I420" s="7">
        <v>2000</v>
      </c>
      <c r="J420" s="7">
        <v>0</v>
      </c>
      <c r="K420" s="39">
        <f t="shared" si="52"/>
        <v>9696.8207436862303</v>
      </c>
      <c r="L420" s="9">
        <f t="shared" si="53"/>
        <v>746.82074368623034</v>
      </c>
      <c r="M420" s="39">
        <f t="shared" si="54"/>
        <v>746.82074368623034</v>
      </c>
      <c r="N420" s="39">
        <f t="shared" si="55"/>
        <v>557741.22320005414</v>
      </c>
      <c r="O420" s="36"/>
      <c r="P420" s="7">
        <f t="shared" si="48"/>
        <v>746.82074368623034</v>
      </c>
      <c r="Q420" s="7">
        <f t="shared" si="49"/>
        <v>557741.22320005414</v>
      </c>
    </row>
    <row r="421" spans="1:17">
      <c r="A421" s="7" t="s">
        <v>11</v>
      </c>
      <c r="B421" s="7">
        <v>8950</v>
      </c>
      <c r="C421" s="7">
        <f t="shared" si="50"/>
        <v>0</v>
      </c>
      <c r="D421" s="7">
        <f t="shared" si="51"/>
        <v>1</v>
      </c>
      <c r="E421" s="7">
        <v>55</v>
      </c>
      <c r="F421" s="7">
        <v>94122</v>
      </c>
      <c r="G421" s="7">
        <v>86</v>
      </c>
      <c r="H421" s="7">
        <v>1015</v>
      </c>
      <c r="I421" s="7">
        <v>1300</v>
      </c>
      <c r="J421" s="7">
        <v>0</v>
      </c>
      <c r="K421" s="39">
        <f t="shared" si="52"/>
        <v>9202.2564839142433</v>
      </c>
      <c r="L421" s="9">
        <f t="shared" si="53"/>
        <v>252.25648391424329</v>
      </c>
      <c r="M421" s="39">
        <f t="shared" si="54"/>
        <v>252.25648391424329</v>
      </c>
      <c r="N421" s="39">
        <f t="shared" si="55"/>
        <v>63633.333676776885</v>
      </c>
      <c r="O421" s="36"/>
      <c r="P421" s="7">
        <f t="shared" si="48"/>
        <v>252.25648391424329</v>
      </c>
      <c r="Q421" s="7">
        <f t="shared" si="49"/>
        <v>63633.333676776885</v>
      </c>
    </row>
    <row r="422" spans="1:17">
      <c r="A422" s="7" t="s">
        <v>11</v>
      </c>
      <c r="B422" s="7">
        <v>10500</v>
      </c>
      <c r="C422" s="7">
        <f t="shared" si="50"/>
        <v>0</v>
      </c>
      <c r="D422" s="7">
        <f t="shared" si="51"/>
        <v>1</v>
      </c>
      <c r="E422" s="7">
        <v>49</v>
      </c>
      <c r="F422" s="7">
        <v>91340</v>
      </c>
      <c r="G422" s="7">
        <v>110</v>
      </c>
      <c r="H422" s="7">
        <v>1055</v>
      </c>
      <c r="I422" s="7">
        <v>1600</v>
      </c>
      <c r="J422" s="7">
        <v>0</v>
      </c>
      <c r="K422" s="39">
        <f t="shared" si="52"/>
        <v>10988.767760470804</v>
      </c>
      <c r="L422" s="9">
        <f t="shared" si="53"/>
        <v>488.76776047080421</v>
      </c>
      <c r="M422" s="39">
        <f t="shared" si="54"/>
        <v>488.76776047080421</v>
      </c>
      <c r="N422" s="39">
        <f t="shared" si="55"/>
        <v>238893.92367564543</v>
      </c>
      <c r="O422" s="36"/>
      <c r="P422" s="7">
        <f t="shared" si="48"/>
        <v>488.76776047080421</v>
      </c>
      <c r="Q422" s="7">
        <f t="shared" si="49"/>
        <v>238893.92367564543</v>
      </c>
    </row>
    <row r="423" spans="1:17">
      <c r="A423" s="7" t="s">
        <v>11</v>
      </c>
      <c r="B423" s="7">
        <v>8950</v>
      </c>
      <c r="C423" s="7">
        <f t="shared" si="50"/>
        <v>0</v>
      </c>
      <c r="D423" s="7">
        <f t="shared" si="51"/>
        <v>1</v>
      </c>
      <c r="E423" s="7">
        <v>53</v>
      </c>
      <c r="F423" s="7">
        <v>90200</v>
      </c>
      <c r="G423" s="7">
        <v>97</v>
      </c>
      <c r="H423" s="7">
        <v>1025</v>
      </c>
      <c r="I423" s="7">
        <v>1400</v>
      </c>
      <c r="J423" s="7">
        <v>0</v>
      </c>
      <c r="K423" s="39">
        <f t="shared" si="52"/>
        <v>9962.6573216498182</v>
      </c>
      <c r="L423" s="9">
        <f t="shared" si="53"/>
        <v>1012.6573216498182</v>
      </c>
      <c r="M423" s="39">
        <f t="shared" si="54"/>
        <v>1012.6573216498182</v>
      </c>
      <c r="N423" s="39">
        <f t="shared" si="55"/>
        <v>1025474.8510909834</v>
      </c>
      <c r="O423" s="36"/>
      <c r="P423" s="7">
        <f t="shared" si="48"/>
        <v>1012.6573216498182</v>
      </c>
      <c r="Q423" s="7">
        <f t="shared" si="49"/>
        <v>1025474.8510909834</v>
      </c>
    </row>
    <row r="424" spans="1:17">
      <c r="A424" s="7" t="s">
        <v>10</v>
      </c>
      <c r="B424" s="7">
        <v>9250</v>
      </c>
      <c r="C424" s="7">
        <f t="shared" si="50"/>
        <v>1</v>
      </c>
      <c r="D424" s="7">
        <f t="shared" si="51"/>
        <v>0</v>
      </c>
      <c r="E424" s="7">
        <v>53</v>
      </c>
      <c r="F424" s="7">
        <v>90097</v>
      </c>
      <c r="G424" s="7">
        <v>69</v>
      </c>
      <c r="H424" s="7">
        <v>1140</v>
      </c>
      <c r="I424" s="7">
        <v>1900</v>
      </c>
      <c r="J424" s="7">
        <v>0</v>
      </c>
      <c r="K424" s="39">
        <f t="shared" si="52"/>
        <v>10743.641022141439</v>
      </c>
      <c r="L424" s="9">
        <f t="shared" si="53"/>
        <v>1493.641022141439</v>
      </c>
      <c r="M424" s="39">
        <f t="shared" si="54"/>
        <v>1493.641022141439</v>
      </c>
      <c r="N424" s="39">
        <f t="shared" si="55"/>
        <v>2230963.5030237227</v>
      </c>
      <c r="O424" s="36"/>
      <c r="P424" s="7">
        <f t="shared" si="48"/>
        <v>1493.641022141439</v>
      </c>
      <c r="Q424" s="7">
        <f t="shared" si="49"/>
        <v>2230963.5030237227</v>
      </c>
    </row>
    <row r="425" spans="1:17">
      <c r="A425" s="7" t="s">
        <v>11</v>
      </c>
      <c r="B425" s="7">
        <v>11500</v>
      </c>
      <c r="C425" s="7">
        <f t="shared" si="50"/>
        <v>0</v>
      </c>
      <c r="D425" s="7">
        <f t="shared" si="51"/>
        <v>1</v>
      </c>
      <c r="E425" s="7">
        <v>48</v>
      </c>
      <c r="F425" s="7">
        <v>89049</v>
      </c>
      <c r="G425" s="7">
        <v>97</v>
      </c>
      <c r="H425" s="7">
        <v>1060</v>
      </c>
      <c r="I425" s="7">
        <v>1400</v>
      </c>
      <c r="J425" s="7">
        <v>0</v>
      </c>
      <c r="K425" s="39">
        <f t="shared" si="52"/>
        <v>11289.857927603091</v>
      </c>
      <c r="L425" s="9">
        <f t="shared" si="53"/>
        <v>-210.1420723969095</v>
      </c>
      <c r="M425" s="39">
        <f t="shared" si="54"/>
        <v>210.1420723969095</v>
      </c>
      <c r="N425" s="39">
        <f t="shared" si="55"/>
        <v>44159.69059126795</v>
      </c>
      <c r="O425" s="36"/>
      <c r="P425" s="7">
        <f t="shared" si="48"/>
        <v>210.1420723969095</v>
      </c>
      <c r="Q425" s="7">
        <f t="shared" si="49"/>
        <v>44159.69059126795</v>
      </c>
    </row>
    <row r="426" spans="1:17">
      <c r="A426" s="7" t="s">
        <v>11</v>
      </c>
      <c r="B426" s="7">
        <v>9750</v>
      </c>
      <c r="C426" s="7">
        <f t="shared" si="50"/>
        <v>0</v>
      </c>
      <c r="D426" s="7">
        <f t="shared" si="51"/>
        <v>1</v>
      </c>
      <c r="E426" s="7">
        <v>52</v>
      </c>
      <c r="F426" s="7">
        <v>89000</v>
      </c>
      <c r="G426" s="7">
        <v>110</v>
      </c>
      <c r="H426" s="7">
        <v>1075</v>
      </c>
      <c r="I426" s="7">
        <v>1600</v>
      </c>
      <c r="J426" s="7">
        <v>0</v>
      </c>
      <c r="K426" s="39">
        <f t="shared" si="52"/>
        <v>11059.181469084942</v>
      </c>
      <c r="L426" s="9">
        <f t="shared" si="53"/>
        <v>1309.1814690849424</v>
      </c>
      <c r="M426" s="39">
        <f t="shared" si="54"/>
        <v>1309.1814690849424</v>
      </c>
      <c r="N426" s="39">
        <f t="shared" si="55"/>
        <v>1713956.1189954078</v>
      </c>
      <c r="O426" s="36"/>
      <c r="P426" s="7">
        <f t="shared" si="48"/>
        <v>1309.1814690849424</v>
      </c>
      <c r="Q426" s="7">
        <f t="shared" si="49"/>
        <v>1713956.1189954078</v>
      </c>
    </row>
    <row r="427" spans="1:17">
      <c r="A427" s="7" t="s">
        <v>11</v>
      </c>
      <c r="B427" s="7">
        <v>9950</v>
      </c>
      <c r="C427" s="7">
        <f t="shared" si="50"/>
        <v>0</v>
      </c>
      <c r="D427" s="7">
        <f t="shared" si="51"/>
        <v>1</v>
      </c>
      <c r="E427" s="7">
        <v>45</v>
      </c>
      <c r="F427" s="7">
        <v>87274</v>
      </c>
      <c r="G427" s="7">
        <v>110</v>
      </c>
      <c r="H427" s="7">
        <v>1040</v>
      </c>
      <c r="I427" s="7">
        <v>1600</v>
      </c>
      <c r="J427" s="7">
        <v>0</v>
      </c>
      <c r="K427" s="39">
        <f t="shared" si="52"/>
        <v>11244.305423045123</v>
      </c>
      <c r="L427" s="9">
        <f t="shared" si="53"/>
        <v>1294.3054230451235</v>
      </c>
      <c r="M427" s="39">
        <f t="shared" si="54"/>
        <v>1294.3054230451235</v>
      </c>
      <c r="N427" s="39">
        <f t="shared" si="55"/>
        <v>1675226.528124016</v>
      </c>
      <c r="O427" s="36"/>
      <c r="P427" s="7">
        <f t="shared" si="48"/>
        <v>1294.3054230451235</v>
      </c>
      <c r="Q427" s="7">
        <f t="shared" si="49"/>
        <v>1675226.528124016</v>
      </c>
    </row>
    <row r="428" spans="1:17">
      <c r="A428" s="7" t="s">
        <v>11</v>
      </c>
      <c r="B428" s="7">
        <v>11450</v>
      </c>
      <c r="C428" s="7">
        <f t="shared" si="50"/>
        <v>0</v>
      </c>
      <c r="D428" s="7">
        <f t="shared" si="51"/>
        <v>1</v>
      </c>
      <c r="E428" s="7">
        <v>49</v>
      </c>
      <c r="F428" s="7">
        <v>86221</v>
      </c>
      <c r="G428" s="7">
        <v>110</v>
      </c>
      <c r="H428" s="7">
        <v>1045</v>
      </c>
      <c r="I428" s="7">
        <v>1600</v>
      </c>
      <c r="J428" s="7">
        <v>0</v>
      </c>
      <c r="K428" s="39">
        <f t="shared" si="52"/>
        <v>10872.59403812719</v>
      </c>
      <c r="L428" s="9">
        <f t="shared" si="53"/>
        <v>-577.40596187280971</v>
      </c>
      <c r="M428" s="39">
        <f t="shared" si="54"/>
        <v>577.40596187280971</v>
      </c>
      <c r="N428" s="39">
        <f t="shared" si="55"/>
        <v>333397.64480626461</v>
      </c>
      <c r="O428" s="36"/>
      <c r="P428" s="7">
        <f t="shared" si="48"/>
        <v>577.40596187280971</v>
      </c>
      <c r="Q428" s="7">
        <f t="shared" si="49"/>
        <v>333397.64480626461</v>
      </c>
    </row>
    <row r="429" spans="1:17">
      <c r="A429" s="7" t="s">
        <v>11</v>
      </c>
      <c r="B429" s="7">
        <v>12500</v>
      </c>
      <c r="C429" s="7">
        <f t="shared" si="50"/>
        <v>0</v>
      </c>
      <c r="D429" s="7">
        <f t="shared" si="51"/>
        <v>1</v>
      </c>
      <c r="E429" s="7">
        <v>54</v>
      </c>
      <c r="F429" s="7">
        <v>84598</v>
      </c>
      <c r="G429" s="7">
        <v>110</v>
      </c>
      <c r="H429" s="7">
        <v>1075</v>
      </c>
      <c r="I429" s="7">
        <v>1600</v>
      </c>
      <c r="J429" s="7">
        <v>0</v>
      </c>
      <c r="K429" s="39">
        <f t="shared" si="52"/>
        <v>10886.476380422147</v>
      </c>
      <c r="L429" s="9">
        <f t="shared" si="53"/>
        <v>-1613.5236195778525</v>
      </c>
      <c r="M429" s="39">
        <f t="shared" si="54"/>
        <v>1613.5236195778525</v>
      </c>
      <c r="N429" s="39">
        <f t="shared" si="55"/>
        <v>2603458.4709356143</v>
      </c>
      <c r="O429" s="36"/>
      <c r="P429" s="7">
        <f t="shared" si="48"/>
        <v>1613.5236195778525</v>
      </c>
      <c r="Q429" s="7">
        <f t="shared" si="49"/>
        <v>2603458.4709356143</v>
      </c>
    </row>
    <row r="430" spans="1:17">
      <c r="A430" s="7" t="s">
        <v>11</v>
      </c>
      <c r="B430" s="7">
        <v>10500</v>
      </c>
      <c r="C430" s="7">
        <f t="shared" si="50"/>
        <v>0</v>
      </c>
      <c r="D430" s="7">
        <f t="shared" si="51"/>
        <v>1</v>
      </c>
      <c r="E430" s="7">
        <v>50</v>
      </c>
      <c r="F430" s="7">
        <v>83567</v>
      </c>
      <c r="G430" s="7">
        <v>110</v>
      </c>
      <c r="H430" s="7">
        <v>1075</v>
      </c>
      <c r="I430" s="7">
        <v>1600</v>
      </c>
      <c r="J430" s="7">
        <v>0</v>
      </c>
      <c r="K430" s="39">
        <f t="shared" si="52"/>
        <v>11391.754930336672</v>
      </c>
      <c r="L430" s="9">
        <f t="shared" si="53"/>
        <v>891.75493033667226</v>
      </c>
      <c r="M430" s="39">
        <f t="shared" si="54"/>
        <v>891.75493033667226</v>
      </c>
      <c r="N430" s="39">
        <f t="shared" si="55"/>
        <v>795226.85577976319</v>
      </c>
      <c r="O430" s="36"/>
      <c r="P430" s="7">
        <f t="shared" si="48"/>
        <v>891.75493033667226</v>
      </c>
      <c r="Q430" s="7">
        <f t="shared" si="49"/>
        <v>795226.85577976319</v>
      </c>
    </row>
    <row r="431" spans="1:17">
      <c r="A431" s="7" t="s">
        <v>11</v>
      </c>
      <c r="B431" s="7">
        <v>12950</v>
      </c>
      <c r="C431" s="7">
        <f t="shared" si="50"/>
        <v>0</v>
      </c>
      <c r="D431" s="7">
        <f t="shared" si="51"/>
        <v>1</v>
      </c>
      <c r="E431" s="7">
        <v>50</v>
      </c>
      <c r="F431" s="7">
        <v>83106</v>
      </c>
      <c r="G431" s="7">
        <v>110</v>
      </c>
      <c r="H431" s="7">
        <v>1075</v>
      </c>
      <c r="I431" s="7">
        <v>1600</v>
      </c>
      <c r="J431" s="7">
        <v>0</v>
      </c>
      <c r="K431" s="39">
        <f t="shared" si="52"/>
        <v>11399.248506316693</v>
      </c>
      <c r="L431" s="9">
        <f t="shared" si="53"/>
        <v>-1550.7514936833068</v>
      </c>
      <c r="M431" s="39">
        <f t="shared" si="54"/>
        <v>1550.7514936833068</v>
      </c>
      <c r="N431" s="39">
        <f t="shared" si="55"/>
        <v>2404830.1951610069</v>
      </c>
      <c r="O431" s="36"/>
      <c r="P431" s="7">
        <f t="shared" si="48"/>
        <v>1550.7514936833068</v>
      </c>
      <c r="Q431" s="7">
        <f t="shared" si="49"/>
        <v>2404830.1951610069</v>
      </c>
    </row>
    <row r="432" spans="1:17">
      <c r="A432" s="7" t="s">
        <v>11</v>
      </c>
      <c r="B432" s="7">
        <v>12200</v>
      </c>
      <c r="C432" s="7">
        <f t="shared" si="50"/>
        <v>0</v>
      </c>
      <c r="D432" s="7">
        <f t="shared" si="51"/>
        <v>1</v>
      </c>
      <c r="E432" s="7">
        <v>50</v>
      </c>
      <c r="F432" s="7">
        <v>82805</v>
      </c>
      <c r="G432" s="7">
        <v>110</v>
      </c>
      <c r="H432" s="7">
        <v>1040</v>
      </c>
      <c r="I432" s="7">
        <v>1600</v>
      </c>
      <c r="J432" s="7">
        <v>0</v>
      </c>
      <c r="K432" s="39">
        <f t="shared" si="52"/>
        <v>10706.299723936052</v>
      </c>
      <c r="L432" s="9">
        <f t="shared" si="53"/>
        <v>-1493.700276063948</v>
      </c>
      <c r="M432" s="39">
        <f t="shared" si="54"/>
        <v>1493.700276063948</v>
      </c>
      <c r="N432" s="39">
        <f t="shared" si="55"/>
        <v>2231140.5147135146</v>
      </c>
      <c r="O432" s="36"/>
      <c r="P432" s="7">
        <f t="shared" si="48"/>
        <v>1493.700276063948</v>
      </c>
      <c r="Q432" s="7">
        <f t="shared" si="49"/>
        <v>2231140.5147135146</v>
      </c>
    </row>
    <row r="433" spans="1:17">
      <c r="A433" s="7" t="s">
        <v>11</v>
      </c>
      <c r="B433" s="7">
        <v>10950</v>
      </c>
      <c r="C433" s="7">
        <f t="shared" si="50"/>
        <v>0</v>
      </c>
      <c r="D433" s="7">
        <f t="shared" si="51"/>
        <v>1</v>
      </c>
      <c r="E433" s="7">
        <v>50</v>
      </c>
      <c r="F433" s="7">
        <v>82735</v>
      </c>
      <c r="G433" s="7">
        <v>97</v>
      </c>
      <c r="H433" s="7">
        <v>1030</v>
      </c>
      <c r="I433" s="7">
        <v>1400</v>
      </c>
      <c r="J433" s="7">
        <v>0</v>
      </c>
      <c r="K433" s="39">
        <f t="shared" si="52"/>
        <v>10550.082585030112</v>
      </c>
      <c r="L433" s="9">
        <f t="shared" si="53"/>
        <v>-399.91741496988834</v>
      </c>
      <c r="M433" s="39">
        <f t="shared" si="54"/>
        <v>399.91741496988834</v>
      </c>
      <c r="N433" s="39">
        <f t="shared" si="55"/>
        <v>159933.93879619788</v>
      </c>
      <c r="O433" s="36"/>
      <c r="P433" s="7">
        <f t="shared" si="48"/>
        <v>399.91741496988834</v>
      </c>
      <c r="Q433" s="7">
        <f t="shared" si="49"/>
        <v>159933.93879619788</v>
      </c>
    </row>
    <row r="434" spans="1:17">
      <c r="A434" s="7" t="s">
        <v>11</v>
      </c>
      <c r="B434" s="7">
        <v>10950</v>
      </c>
      <c r="C434" s="7">
        <f t="shared" si="50"/>
        <v>0</v>
      </c>
      <c r="D434" s="7">
        <f t="shared" si="51"/>
        <v>1</v>
      </c>
      <c r="E434" s="7">
        <v>54</v>
      </c>
      <c r="F434" s="7">
        <v>81905</v>
      </c>
      <c r="G434" s="7">
        <v>110</v>
      </c>
      <c r="H434" s="7">
        <v>1105</v>
      </c>
      <c r="I434" s="7">
        <v>1600</v>
      </c>
      <c r="J434" s="7">
        <v>0</v>
      </c>
      <c r="K434" s="39">
        <f t="shared" si="52"/>
        <v>11528.401118904996</v>
      </c>
      <c r="L434" s="9">
        <f t="shared" si="53"/>
        <v>578.40111890499611</v>
      </c>
      <c r="M434" s="39">
        <f t="shared" si="54"/>
        <v>578.40111890499611</v>
      </c>
      <c r="N434" s="39">
        <f t="shared" si="55"/>
        <v>334547.85435055144</v>
      </c>
      <c r="O434" s="36"/>
      <c r="P434" s="7">
        <f t="shared" si="48"/>
        <v>578.40111890499611</v>
      </c>
      <c r="Q434" s="7">
        <f t="shared" si="49"/>
        <v>334547.85435055144</v>
      </c>
    </row>
    <row r="435" spans="1:17">
      <c r="A435" s="7" t="s">
        <v>11</v>
      </c>
      <c r="B435" s="7">
        <v>11290</v>
      </c>
      <c r="C435" s="7">
        <f t="shared" si="50"/>
        <v>0</v>
      </c>
      <c r="D435" s="7">
        <f t="shared" si="51"/>
        <v>1</v>
      </c>
      <c r="E435" s="7">
        <v>49</v>
      </c>
      <c r="F435" s="7">
        <v>80320</v>
      </c>
      <c r="G435" s="7">
        <v>110</v>
      </c>
      <c r="H435" s="7">
        <v>1070</v>
      </c>
      <c r="I435" s="7">
        <v>1600</v>
      </c>
      <c r="J435" s="7">
        <v>1</v>
      </c>
      <c r="K435" s="39">
        <f t="shared" si="52"/>
        <v>11797.437403581855</v>
      </c>
      <c r="L435" s="9">
        <f t="shared" si="53"/>
        <v>507.4374035818546</v>
      </c>
      <c r="M435" s="39">
        <f t="shared" si="54"/>
        <v>507.4374035818546</v>
      </c>
      <c r="N435" s="39">
        <f t="shared" si="55"/>
        <v>257492.71855389397</v>
      </c>
      <c r="O435" s="36"/>
      <c r="P435" s="7">
        <f t="shared" si="48"/>
        <v>507.4374035818546</v>
      </c>
      <c r="Q435" s="7">
        <f t="shared" si="49"/>
        <v>257492.71855389397</v>
      </c>
    </row>
    <row r="436" spans="1:17">
      <c r="A436" s="7" t="s">
        <v>11</v>
      </c>
      <c r="B436" s="7">
        <v>10750</v>
      </c>
      <c r="C436" s="7">
        <f t="shared" si="50"/>
        <v>0</v>
      </c>
      <c r="D436" s="7">
        <f t="shared" si="51"/>
        <v>1</v>
      </c>
      <c r="E436" s="7">
        <v>49</v>
      </c>
      <c r="F436" s="7">
        <v>80090</v>
      </c>
      <c r="G436" s="7">
        <v>97</v>
      </c>
      <c r="H436" s="7">
        <v>1030</v>
      </c>
      <c r="I436" s="7">
        <v>1400</v>
      </c>
      <c r="J436" s="7">
        <v>0</v>
      </c>
      <c r="K436" s="39">
        <f t="shared" si="52"/>
        <v>10715.207079902026</v>
      </c>
      <c r="L436" s="9">
        <f t="shared" si="53"/>
        <v>-34.792920097974275</v>
      </c>
      <c r="M436" s="39">
        <f t="shared" si="54"/>
        <v>34.792920097974275</v>
      </c>
      <c r="N436" s="39">
        <f t="shared" si="55"/>
        <v>1210.5472889440223</v>
      </c>
      <c r="O436" s="36"/>
      <c r="P436" s="7">
        <f t="shared" si="48"/>
        <v>34.792920097974275</v>
      </c>
      <c r="Q436" s="7">
        <f t="shared" si="49"/>
        <v>1210.5472889440223</v>
      </c>
    </row>
    <row r="437" spans="1:17">
      <c r="A437" s="7" t="s">
        <v>11</v>
      </c>
      <c r="B437" s="7">
        <v>10895</v>
      </c>
      <c r="C437" s="7">
        <f t="shared" si="50"/>
        <v>0</v>
      </c>
      <c r="D437" s="7">
        <f t="shared" si="51"/>
        <v>1</v>
      </c>
      <c r="E437" s="7">
        <v>53</v>
      </c>
      <c r="F437" s="7">
        <v>79800</v>
      </c>
      <c r="G437" s="7">
        <v>110</v>
      </c>
      <c r="H437" s="7">
        <v>1075</v>
      </c>
      <c r="I437" s="7">
        <v>1600</v>
      </c>
      <c r="J437" s="7">
        <v>0</v>
      </c>
      <c r="K437" s="39">
        <f t="shared" si="52"/>
        <v>11086.597988276681</v>
      </c>
      <c r="L437" s="9">
        <f t="shared" si="53"/>
        <v>191.59798827668055</v>
      </c>
      <c r="M437" s="39">
        <f t="shared" si="54"/>
        <v>191.59798827668055</v>
      </c>
      <c r="N437" s="39">
        <f t="shared" si="55"/>
        <v>36709.789111671016</v>
      </c>
      <c r="O437" s="36"/>
      <c r="P437" s="7">
        <f t="shared" si="48"/>
        <v>191.59798827668055</v>
      </c>
      <c r="Q437" s="7">
        <f t="shared" si="49"/>
        <v>36709.789111671016</v>
      </c>
    </row>
    <row r="438" spans="1:17">
      <c r="A438" s="7" t="s">
        <v>12</v>
      </c>
      <c r="B438" s="7">
        <v>11500</v>
      </c>
      <c r="C438" s="7">
        <f t="shared" si="50"/>
        <v>0</v>
      </c>
      <c r="D438" s="7">
        <f t="shared" si="51"/>
        <v>0</v>
      </c>
      <c r="E438" s="7">
        <v>47</v>
      </c>
      <c r="F438" s="7">
        <v>78785</v>
      </c>
      <c r="G438" s="7">
        <v>110</v>
      </c>
      <c r="H438" s="7">
        <v>1119</v>
      </c>
      <c r="I438" s="7">
        <v>1600</v>
      </c>
      <c r="J438" s="7">
        <v>0</v>
      </c>
      <c r="K438" s="39">
        <f t="shared" si="52"/>
        <v>11601.000995329403</v>
      </c>
      <c r="L438" s="9">
        <f t="shared" si="53"/>
        <v>101.00099532940294</v>
      </c>
      <c r="M438" s="39">
        <f t="shared" si="54"/>
        <v>101.00099532940294</v>
      </c>
      <c r="N438" s="39">
        <f t="shared" si="55"/>
        <v>10201.201057530074</v>
      </c>
      <c r="O438" s="36"/>
      <c r="P438" s="7">
        <f t="shared" si="48"/>
        <v>101.00099532940294</v>
      </c>
      <c r="Q438" s="7">
        <f t="shared" si="49"/>
        <v>10201.201057530074</v>
      </c>
    </row>
    <row r="439" spans="1:17">
      <c r="A439" s="7" t="s">
        <v>11</v>
      </c>
      <c r="B439" s="7">
        <v>9750</v>
      </c>
      <c r="C439" s="7">
        <f t="shared" si="50"/>
        <v>0</v>
      </c>
      <c r="D439" s="7">
        <f t="shared" si="51"/>
        <v>1</v>
      </c>
      <c r="E439" s="7">
        <v>48</v>
      </c>
      <c r="F439" s="7">
        <v>78600</v>
      </c>
      <c r="G439" s="7">
        <v>110</v>
      </c>
      <c r="H439" s="7">
        <v>1075</v>
      </c>
      <c r="I439" s="7">
        <v>1600</v>
      </c>
      <c r="J439" s="7">
        <v>0</v>
      </c>
      <c r="K439" s="39">
        <f t="shared" si="52"/>
        <v>11716.753540380836</v>
      </c>
      <c r="L439" s="9">
        <f t="shared" si="53"/>
        <v>1966.7535403808361</v>
      </c>
      <c r="M439" s="39">
        <f t="shared" si="54"/>
        <v>1966.7535403808361</v>
      </c>
      <c r="N439" s="39">
        <f t="shared" si="55"/>
        <v>3868119.488600553</v>
      </c>
      <c r="O439" s="36"/>
      <c r="P439" s="7">
        <f t="shared" si="48"/>
        <v>1966.7535403808361</v>
      </c>
      <c r="Q439" s="7">
        <f t="shared" si="49"/>
        <v>3868119.488600553</v>
      </c>
    </row>
    <row r="440" spans="1:17">
      <c r="A440" s="7" t="s">
        <v>11</v>
      </c>
      <c r="B440" s="7">
        <v>10250</v>
      </c>
      <c r="C440" s="7">
        <f t="shared" si="50"/>
        <v>0</v>
      </c>
      <c r="D440" s="7">
        <f t="shared" si="51"/>
        <v>1</v>
      </c>
      <c r="E440" s="7">
        <v>55</v>
      </c>
      <c r="F440" s="7">
        <v>77780</v>
      </c>
      <c r="G440" s="7">
        <v>110</v>
      </c>
      <c r="H440" s="7">
        <v>1040</v>
      </c>
      <c r="I440" s="7">
        <v>1600</v>
      </c>
      <c r="J440" s="7">
        <v>0</v>
      </c>
      <c r="K440" s="39">
        <f t="shared" si="52"/>
        <v>10177.331830130435</v>
      </c>
      <c r="L440" s="9">
        <f t="shared" si="53"/>
        <v>-72.668169869564736</v>
      </c>
      <c r="M440" s="39">
        <f t="shared" si="54"/>
        <v>72.668169869564736</v>
      </c>
      <c r="N440" s="39">
        <f t="shared" si="55"/>
        <v>5280.6629121919159</v>
      </c>
      <c r="O440" s="36"/>
      <c r="P440" s="7">
        <f t="shared" si="48"/>
        <v>72.668169869564736</v>
      </c>
      <c r="Q440" s="7">
        <f t="shared" si="49"/>
        <v>5280.6629121919159</v>
      </c>
    </row>
    <row r="441" spans="1:17">
      <c r="A441" s="7" t="s">
        <v>11</v>
      </c>
      <c r="B441" s="7">
        <v>12500</v>
      </c>
      <c r="C441" s="7">
        <f t="shared" si="50"/>
        <v>0</v>
      </c>
      <c r="D441" s="7">
        <f t="shared" si="51"/>
        <v>1</v>
      </c>
      <c r="E441" s="7">
        <v>49</v>
      </c>
      <c r="F441" s="7">
        <v>77648</v>
      </c>
      <c r="G441" s="7">
        <v>110</v>
      </c>
      <c r="H441" s="7">
        <v>1030</v>
      </c>
      <c r="I441" s="7">
        <v>1600</v>
      </c>
      <c r="J441" s="7">
        <v>0</v>
      </c>
      <c r="K441" s="39">
        <f t="shared" si="52"/>
        <v>10712.873592820291</v>
      </c>
      <c r="L441" s="9">
        <f t="shared" si="53"/>
        <v>-1787.1264071797086</v>
      </c>
      <c r="M441" s="39">
        <f t="shared" si="54"/>
        <v>1787.1264071797086</v>
      </c>
      <c r="N441" s="39">
        <f t="shared" si="55"/>
        <v>3193820.7952390537</v>
      </c>
      <c r="O441" s="36"/>
      <c r="P441" s="7">
        <f t="shared" si="48"/>
        <v>1787.1264071797086</v>
      </c>
      <c r="Q441" s="7">
        <f t="shared" si="49"/>
        <v>3193820.7952390537</v>
      </c>
    </row>
    <row r="442" spans="1:17">
      <c r="A442" s="7" t="s">
        <v>11</v>
      </c>
      <c r="B442" s="7">
        <v>11950</v>
      </c>
      <c r="C442" s="7">
        <f t="shared" si="50"/>
        <v>0</v>
      </c>
      <c r="D442" s="7">
        <f t="shared" si="51"/>
        <v>1</v>
      </c>
      <c r="E442" s="7">
        <v>54</v>
      </c>
      <c r="F442" s="7">
        <v>77270</v>
      </c>
      <c r="G442" s="7">
        <v>110</v>
      </c>
      <c r="H442" s="7">
        <v>1035</v>
      </c>
      <c r="I442" s="7">
        <v>1600</v>
      </c>
      <c r="J442" s="7">
        <v>0</v>
      </c>
      <c r="K442" s="39">
        <f t="shared" si="52"/>
        <v>10208.06015268476</v>
      </c>
      <c r="L442" s="9">
        <f t="shared" si="53"/>
        <v>-1741.9398473152396</v>
      </c>
      <c r="M442" s="39">
        <f t="shared" si="54"/>
        <v>1741.9398473152396</v>
      </c>
      <c r="N442" s="39">
        <f t="shared" si="55"/>
        <v>3034354.4316646401</v>
      </c>
      <c r="O442" s="36"/>
      <c r="P442" s="7">
        <f t="shared" si="48"/>
        <v>1741.9398473152396</v>
      </c>
      <c r="Q442" s="7">
        <f t="shared" si="49"/>
        <v>3034354.4316646401</v>
      </c>
    </row>
    <row r="443" spans="1:17">
      <c r="A443" s="7" t="s">
        <v>11</v>
      </c>
      <c r="B443" s="7">
        <v>10750</v>
      </c>
      <c r="C443" s="7">
        <f t="shared" si="50"/>
        <v>0</v>
      </c>
      <c r="D443" s="7">
        <f t="shared" si="51"/>
        <v>1</v>
      </c>
      <c r="E443" s="7">
        <v>50</v>
      </c>
      <c r="F443" s="7">
        <v>76167</v>
      </c>
      <c r="G443" s="7">
        <v>97</v>
      </c>
      <c r="H443" s="7">
        <v>1060</v>
      </c>
      <c r="I443" s="7">
        <v>1400</v>
      </c>
      <c r="J443" s="7">
        <v>0</v>
      </c>
      <c r="K443" s="39">
        <f t="shared" si="52"/>
        <v>11254.995624863452</v>
      </c>
      <c r="L443" s="9">
        <f t="shared" si="53"/>
        <v>504.99562486345167</v>
      </c>
      <c r="M443" s="39">
        <f t="shared" si="54"/>
        <v>504.99562486345167</v>
      </c>
      <c r="N443" s="39">
        <f t="shared" si="55"/>
        <v>255020.58113122801</v>
      </c>
      <c r="O443" s="36"/>
      <c r="P443" s="7">
        <f t="shared" si="48"/>
        <v>504.99562486345167</v>
      </c>
      <c r="Q443" s="7">
        <f t="shared" si="49"/>
        <v>255020.58113122801</v>
      </c>
    </row>
    <row r="444" spans="1:17">
      <c r="A444" s="7" t="s">
        <v>11</v>
      </c>
      <c r="B444" s="7">
        <v>11450</v>
      </c>
      <c r="C444" s="7">
        <f t="shared" si="50"/>
        <v>0</v>
      </c>
      <c r="D444" s="7">
        <f t="shared" si="51"/>
        <v>1</v>
      </c>
      <c r="E444" s="7">
        <v>46</v>
      </c>
      <c r="F444" s="7">
        <v>75249</v>
      </c>
      <c r="G444" s="7">
        <v>110</v>
      </c>
      <c r="H444" s="7">
        <v>1035</v>
      </c>
      <c r="I444" s="7">
        <v>1600</v>
      </c>
      <c r="J444" s="7">
        <v>0</v>
      </c>
      <c r="K444" s="39">
        <f t="shared" si="52"/>
        <v>11217.950795647906</v>
      </c>
      <c r="L444" s="9">
        <f t="shared" si="53"/>
        <v>-232.04920435209351</v>
      </c>
      <c r="M444" s="39">
        <f t="shared" si="54"/>
        <v>232.04920435209351</v>
      </c>
      <c r="N444" s="39">
        <f t="shared" si="55"/>
        <v>53846.833240439657</v>
      </c>
      <c r="O444" s="36"/>
      <c r="P444" s="7">
        <f t="shared" si="48"/>
        <v>232.04920435209351</v>
      </c>
      <c r="Q444" s="7">
        <f t="shared" si="49"/>
        <v>53846.833240439657</v>
      </c>
    </row>
    <row r="445" spans="1:17">
      <c r="A445" s="7" t="s">
        <v>11</v>
      </c>
      <c r="B445" s="7">
        <v>11950</v>
      </c>
      <c r="C445" s="7">
        <f t="shared" si="50"/>
        <v>0</v>
      </c>
      <c r="D445" s="7">
        <f t="shared" si="51"/>
        <v>1</v>
      </c>
      <c r="E445" s="7">
        <v>54</v>
      </c>
      <c r="F445" s="7">
        <v>75231</v>
      </c>
      <c r="G445" s="7">
        <v>110</v>
      </c>
      <c r="H445" s="7">
        <v>1080</v>
      </c>
      <c r="I445" s="7">
        <v>1600</v>
      </c>
      <c r="J445" s="7">
        <v>0</v>
      </c>
      <c r="K445" s="39">
        <f t="shared" si="52"/>
        <v>11138.429041866661</v>
      </c>
      <c r="L445" s="9">
        <f t="shared" si="53"/>
        <v>-811.57095813333945</v>
      </c>
      <c r="M445" s="39">
        <f t="shared" si="54"/>
        <v>811.57095813333945</v>
      </c>
      <c r="N445" s="39">
        <f t="shared" si="55"/>
        <v>658647.42008546658</v>
      </c>
      <c r="O445" s="36"/>
      <c r="P445" s="7">
        <f t="shared" si="48"/>
        <v>811.57095813333945</v>
      </c>
      <c r="Q445" s="7">
        <f t="shared" si="49"/>
        <v>658647.42008546658</v>
      </c>
    </row>
    <row r="446" spans="1:17">
      <c r="A446" s="7" t="s">
        <v>11</v>
      </c>
      <c r="B446" s="7">
        <v>11750</v>
      </c>
      <c r="C446" s="7">
        <f t="shared" si="50"/>
        <v>0</v>
      </c>
      <c r="D446" s="7">
        <f t="shared" si="51"/>
        <v>1</v>
      </c>
      <c r="E446" s="7">
        <v>48</v>
      </c>
      <c r="F446" s="7">
        <v>75045</v>
      </c>
      <c r="G446" s="7">
        <v>110</v>
      </c>
      <c r="H446" s="7">
        <v>1055</v>
      </c>
      <c r="I446" s="7">
        <v>1600</v>
      </c>
      <c r="J446" s="7">
        <v>0</v>
      </c>
      <c r="K446" s="39">
        <f t="shared" si="52"/>
        <v>11375.77362655157</v>
      </c>
      <c r="L446" s="9">
        <f t="shared" si="53"/>
        <v>-374.22637344842951</v>
      </c>
      <c r="M446" s="39">
        <f t="shared" si="54"/>
        <v>374.22637344842951</v>
      </c>
      <c r="N446" s="39">
        <f t="shared" si="55"/>
        <v>140045.37858436344</v>
      </c>
      <c r="O446" s="36"/>
      <c r="P446" s="7">
        <f t="shared" si="48"/>
        <v>374.22637344842951</v>
      </c>
      <c r="Q446" s="7">
        <f t="shared" si="49"/>
        <v>140045.37858436344</v>
      </c>
    </row>
    <row r="447" spans="1:17">
      <c r="A447" s="7" t="s">
        <v>11</v>
      </c>
      <c r="B447" s="7">
        <v>10950</v>
      </c>
      <c r="C447" s="7">
        <f t="shared" si="50"/>
        <v>0</v>
      </c>
      <c r="D447" s="7">
        <f t="shared" si="51"/>
        <v>1</v>
      </c>
      <c r="E447" s="7">
        <v>50</v>
      </c>
      <c r="F447" s="7">
        <v>74849</v>
      </c>
      <c r="G447" s="7">
        <v>110</v>
      </c>
      <c r="H447" s="7">
        <v>1060</v>
      </c>
      <c r="I447" s="7">
        <v>1600</v>
      </c>
      <c r="J447" s="7">
        <v>1</v>
      </c>
      <c r="K447" s="39">
        <f t="shared" si="52"/>
        <v>11564.855557759212</v>
      </c>
      <c r="L447" s="9">
        <f t="shared" si="53"/>
        <v>614.85555775921239</v>
      </c>
      <c r="M447" s="39">
        <f t="shared" si="54"/>
        <v>614.85555775921239</v>
      </c>
      <c r="N447" s="39">
        <f t="shared" si="55"/>
        <v>378047.35690739215</v>
      </c>
      <c r="O447" s="36"/>
      <c r="P447" s="7">
        <f t="shared" si="48"/>
        <v>614.85555775921239</v>
      </c>
      <c r="Q447" s="7">
        <f t="shared" si="49"/>
        <v>378047.35690739215</v>
      </c>
    </row>
    <row r="448" spans="1:17">
      <c r="A448" s="7" t="s">
        <v>11</v>
      </c>
      <c r="B448" s="7">
        <v>11950</v>
      </c>
      <c r="C448" s="7">
        <f t="shared" si="50"/>
        <v>0</v>
      </c>
      <c r="D448" s="7">
        <f t="shared" si="51"/>
        <v>1</v>
      </c>
      <c r="E448" s="7">
        <v>55</v>
      </c>
      <c r="F448" s="7">
        <v>74715</v>
      </c>
      <c r="G448" s="7">
        <v>110</v>
      </c>
      <c r="H448" s="7">
        <v>1080</v>
      </c>
      <c r="I448" s="7">
        <v>1600</v>
      </c>
      <c r="J448" s="7">
        <v>0</v>
      </c>
      <c r="K448" s="39">
        <f t="shared" si="52"/>
        <v>11024.686745851239</v>
      </c>
      <c r="L448" s="9">
        <f t="shared" si="53"/>
        <v>-925.31325414876119</v>
      </c>
      <c r="M448" s="39">
        <f t="shared" si="54"/>
        <v>925.31325414876119</v>
      </c>
      <c r="N448" s="39">
        <f t="shared" si="55"/>
        <v>856204.61830336996</v>
      </c>
      <c r="O448" s="36"/>
      <c r="P448" s="7">
        <f t="shared" si="48"/>
        <v>925.31325414876119</v>
      </c>
      <c r="Q448" s="7">
        <f t="shared" si="49"/>
        <v>856204.61830336996</v>
      </c>
    </row>
    <row r="449" spans="1:17">
      <c r="A449" s="7" t="s">
        <v>10</v>
      </c>
      <c r="B449" s="7">
        <v>10995</v>
      </c>
      <c r="C449" s="7">
        <f t="shared" si="50"/>
        <v>1</v>
      </c>
      <c r="D449" s="7">
        <f t="shared" si="51"/>
        <v>0</v>
      </c>
      <c r="E449" s="7">
        <v>49</v>
      </c>
      <c r="F449" s="7">
        <v>74656</v>
      </c>
      <c r="G449" s="7">
        <v>69</v>
      </c>
      <c r="H449" s="7">
        <v>1105</v>
      </c>
      <c r="I449" s="7">
        <v>1900</v>
      </c>
      <c r="J449" s="7">
        <v>0</v>
      </c>
      <c r="K449" s="39">
        <f t="shared" si="52"/>
        <v>10785.313226773173</v>
      </c>
      <c r="L449" s="9">
        <f t="shared" si="53"/>
        <v>-209.68677322682743</v>
      </c>
      <c r="M449" s="39">
        <f t="shared" si="54"/>
        <v>209.68677322682743</v>
      </c>
      <c r="N449" s="39">
        <f t="shared" si="55"/>
        <v>43968.542866278949</v>
      </c>
      <c r="O449" s="36"/>
      <c r="P449" s="7">
        <f t="shared" si="48"/>
        <v>209.68677322682743</v>
      </c>
      <c r="Q449" s="7">
        <f t="shared" si="49"/>
        <v>43968.542866278949</v>
      </c>
    </row>
    <row r="450" spans="1:17">
      <c r="A450" s="7" t="s">
        <v>11</v>
      </c>
      <c r="B450" s="7">
        <v>11450</v>
      </c>
      <c r="C450" s="7">
        <f t="shared" si="50"/>
        <v>0</v>
      </c>
      <c r="D450" s="7">
        <f t="shared" si="51"/>
        <v>1</v>
      </c>
      <c r="E450" s="7">
        <v>56</v>
      </c>
      <c r="F450" s="7">
        <v>74500</v>
      </c>
      <c r="G450" s="7">
        <v>97</v>
      </c>
      <c r="H450" s="7">
        <v>1025</v>
      </c>
      <c r="I450" s="7">
        <v>1400</v>
      </c>
      <c r="J450" s="7">
        <v>0</v>
      </c>
      <c r="K450" s="39">
        <f t="shared" si="52"/>
        <v>9851.4718376583369</v>
      </c>
      <c r="L450" s="9">
        <f t="shared" si="53"/>
        <v>-1598.5281623416631</v>
      </c>
      <c r="M450" s="39">
        <f t="shared" si="54"/>
        <v>1598.5281623416631</v>
      </c>
      <c r="N450" s="39">
        <f t="shared" si="55"/>
        <v>2555292.2857994144</v>
      </c>
      <c r="O450" s="36"/>
      <c r="P450" s="7">
        <f t="shared" ref="P450:P513" si="56">ABS(B450-K450)</f>
        <v>1598.5281623416631</v>
      </c>
      <c r="Q450" s="7">
        <f t="shared" ref="Q450:Q513" si="57">POWER(B450-K450,2)</f>
        <v>2555292.2857994144</v>
      </c>
    </row>
    <row r="451" spans="1:17">
      <c r="A451" s="7" t="s">
        <v>11</v>
      </c>
      <c r="B451" s="7">
        <v>8900</v>
      </c>
      <c r="C451" s="7">
        <f t="shared" ref="C451:C514" si="58">IF(A451=C$1,1,0)</f>
        <v>0</v>
      </c>
      <c r="D451" s="7">
        <f t="shared" ref="D451:D514" si="59">IF(A451=$D$1,1,0)</f>
        <v>1</v>
      </c>
      <c r="E451" s="7">
        <v>49</v>
      </c>
      <c r="F451" s="7">
        <v>74494</v>
      </c>
      <c r="G451" s="7">
        <v>110</v>
      </c>
      <c r="H451" s="7">
        <v>1075</v>
      </c>
      <c r="I451" s="7">
        <v>1600</v>
      </c>
      <c r="J451" s="7">
        <v>0</v>
      </c>
      <c r="K451" s="39">
        <f t="shared" ref="K451:K514" si="60">$V$4+$W$4*C451+$X$4*D451+$Y$4*E451+$Z$4*F451+$AA$4*G451+$AB$4*H451+$AC$4*I451+$AD$4*J451</f>
        <v>11661.366857745623</v>
      </c>
      <c r="L451" s="9">
        <f t="shared" ref="L451:L514" si="61">K451-B451</f>
        <v>2761.3668577456228</v>
      </c>
      <c r="M451" s="39">
        <f t="shared" ref="M451:M514" si="62">ABS(L451)</f>
        <v>2761.3668577456228</v>
      </c>
      <c r="N451" s="39">
        <f t="shared" ref="N451:N514" si="63">POWER(L451,2)</f>
        <v>7625146.9230559347</v>
      </c>
      <c r="O451" s="36"/>
      <c r="P451" s="7">
        <f t="shared" si="56"/>
        <v>2761.3668577456228</v>
      </c>
      <c r="Q451" s="7">
        <f t="shared" si="57"/>
        <v>7625146.9230559347</v>
      </c>
    </row>
    <row r="452" spans="1:17">
      <c r="A452" s="7" t="s">
        <v>11</v>
      </c>
      <c r="B452" s="7">
        <v>10500</v>
      </c>
      <c r="C452" s="7">
        <f t="shared" si="58"/>
        <v>0</v>
      </c>
      <c r="D452" s="7">
        <f t="shared" si="59"/>
        <v>1</v>
      </c>
      <c r="E452" s="7">
        <v>50</v>
      </c>
      <c r="F452" s="7">
        <v>73634</v>
      </c>
      <c r="G452" s="7">
        <v>110</v>
      </c>
      <c r="H452" s="7">
        <v>1075</v>
      </c>
      <c r="I452" s="7">
        <v>1587</v>
      </c>
      <c r="J452" s="7">
        <v>0</v>
      </c>
      <c r="K452" s="39">
        <f t="shared" si="60"/>
        <v>11607.402929735565</v>
      </c>
      <c r="L452" s="9">
        <f t="shared" si="61"/>
        <v>1107.4029297355646</v>
      </c>
      <c r="M452" s="39">
        <f t="shared" si="62"/>
        <v>1107.4029297355646</v>
      </c>
      <c r="N452" s="39">
        <f t="shared" si="63"/>
        <v>1226341.2487869118</v>
      </c>
      <c r="O452" s="36"/>
      <c r="P452" s="7">
        <f t="shared" si="56"/>
        <v>1107.4029297355646</v>
      </c>
      <c r="Q452" s="7">
        <f t="shared" si="57"/>
        <v>1226341.2487869118</v>
      </c>
    </row>
    <row r="453" spans="1:17">
      <c r="A453" s="7" t="s">
        <v>11</v>
      </c>
      <c r="B453" s="7">
        <v>11750</v>
      </c>
      <c r="C453" s="7">
        <f t="shared" si="58"/>
        <v>0</v>
      </c>
      <c r="D453" s="7">
        <f t="shared" si="59"/>
        <v>1</v>
      </c>
      <c r="E453" s="7">
        <v>47</v>
      </c>
      <c r="F453" s="7">
        <v>73403</v>
      </c>
      <c r="G453" s="7">
        <v>110</v>
      </c>
      <c r="H453" s="7">
        <v>1075</v>
      </c>
      <c r="I453" s="7">
        <v>1600</v>
      </c>
      <c r="J453" s="7">
        <v>0</v>
      </c>
      <c r="K453" s="39">
        <f t="shared" si="60"/>
        <v>11923.360911393778</v>
      </c>
      <c r="L453" s="9">
        <f t="shared" si="61"/>
        <v>173.36091139377822</v>
      </c>
      <c r="M453" s="39">
        <f t="shared" si="62"/>
        <v>173.36091139377822</v>
      </c>
      <c r="N453" s="39">
        <f t="shared" si="63"/>
        <v>30054.005599281423</v>
      </c>
      <c r="O453" s="36"/>
      <c r="P453" s="7">
        <f t="shared" si="56"/>
        <v>173.36091139377822</v>
      </c>
      <c r="Q453" s="7">
        <f t="shared" si="57"/>
        <v>30054.005599281423</v>
      </c>
    </row>
    <row r="454" spans="1:17">
      <c r="A454" s="7" t="s">
        <v>11</v>
      </c>
      <c r="B454" s="7">
        <v>11450</v>
      </c>
      <c r="C454" s="7">
        <f t="shared" si="58"/>
        <v>0</v>
      </c>
      <c r="D454" s="7">
        <f t="shared" si="59"/>
        <v>1</v>
      </c>
      <c r="E454" s="7">
        <v>49</v>
      </c>
      <c r="F454" s="7">
        <v>73175</v>
      </c>
      <c r="G454" s="7">
        <v>97</v>
      </c>
      <c r="H454" s="7">
        <v>1030</v>
      </c>
      <c r="I454" s="7">
        <v>1400</v>
      </c>
      <c r="J454" s="7">
        <v>0</v>
      </c>
      <c r="K454" s="39">
        <f t="shared" si="60"/>
        <v>10827.610719602333</v>
      </c>
      <c r="L454" s="9">
        <f t="shared" si="61"/>
        <v>-622.38928039766688</v>
      </c>
      <c r="M454" s="39">
        <f t="shared" si="62"/>
        <v>622.38928039766688</v>
      </c>
      <c r="N454" s="39">
        <f t="shared" si="63"/>
        <v>387368.4163539256</v>
      </c>
      <c r="O454" s="36"/>
      <c r="P454" s="7">
        <f t="shared" si="56"/>
        <v>622.38928039766688</v>
      </c>
      <c r="Q454" s="7">
        <f t="shared" si="57"/>
        <v>387368.4163539256</v>
      </c>
    </row>
    <row r="455" spans="1:17">
      <c r="A455" s="7" t="s">
        <v>11</v>
      </c>
      <c r="B455" s="7">
        <v>12000</v>
      </c>
      <c r="C455" s="7">
        <f t="shared" si="58"/>
        <v>0</v>
      </c>
      <c r="D455" s="7">
        <f t="shared" si="59"/>
        <v>1</v>
      </c>
      <c r="E455" s="7">
        <v>52</v>
      </c>
      <c r="F455" s="7">
        <v>73000</v>
      </c>
      <c r="G455" s="7">
        <v>110</v>
      </c>
      <c r="H455" s="7">
        <v>1055</v>
      </c>
      <c r="I455" s="7">
        <v>1600</v>
      </c>
      <c r="J455" s="7">
        <v>0</v>
      </c>
      <c r="K455" s="39">
        <f t="shared" si="60"/>
        <v>10920.495596625213</v>
      </c>
      <c r="L455" s="9">
        <f t="shared" si="61"/>
        <v>-1079.5044033747872</v>
      </c>
      <c r="M455" s="39">
        <f t="shared" si="62"/>
        <v>1079.5044033747872</v>
      </c>
      <c r="N455" s="39">
        <f t="shared" si="63"/>
        <v>1165329.7569055553</v>
      </c>
      <c r="O455" s="36"/>
      <c r="P455" s="7">
        <f t="shared" si="56"/>
        <v>1079.5044033747872</v>
      </c>
      <c r="Q455" s="7">
        <f t="shared" si="57"/>
        <v>1165329.7569055553</v>
      </c>
    </row>
    <row r="456" spans="1:17">
      <c r="A456" s="7" t="s">
        <v>11</v>
      </c>
      <c r="B456" s="7">
        <v>11950</v>
      </c>
      <c r="C456" s="7">
        <f t="shared" si="58"/>
        <v>0</v>
      </c>
      <c r="D456" s="7">
        <f t="shared" si="59"/>
        <v>1</v>
      </c>
      <c r="E456" s="7">
        <v>50</v>
      </c>
      <c r="F456" s="7">
        <v>72242</v>
      </c>
      <c r="G456" s="7">
        <v>110</v>
      </c>
      <c r="H456" s="7">
        <v>1070</v>
      </c>
      <c r="I456" s="7">
        <v>1600</v>
      </c>
      <c r="J456" s="7">
        <v>1</v>
      </c>
      <c r="K456" s="39">
        <f t="shared" si="60"/>
        <v>11806.61576171159</v>
      </c>
      <c r="L456" s="9">
        <f t="shared" si="61"/>
        <v>-143.38423828841042</v>
      </c>
      <c r="M456" s="39">
        <f t="shared" si="62"/>
        <v>143.38423828841042</v>
      </c>
      <c r="N456" s="39">
        <f t="shared" si="63"/>
        <v>20559.03978954766</v>
      </c>
      <c r="O456" s="36"/>
      <c r="P456" s="7">
        <f t="shared" si="56"/>
        <v>143.38423828841042</v>
      </c>
      <c r="Q456" s="7">
        <f t="shared" si="57"/>
        <v>20559.03978954766</v>
      </c>
    </row>
    <row r="457" spans="1:17">
      <c r="A457" s="7" t="s">
        <v>11</v>
      </c>
      <c r="B457" s="7">
        <v>9850</v>
      </c>
      <c r="C457" s="7">
        <f t="shared" si="58"/>
        <v>0</v>
      </c>
      <c r="D457" s="7">
        <f t="shared" si="59"/>
        <v>1</v>
      </c>
      <c r="E457" s="7">
        <v>53</v>
      </c>
      <c r="F457" s="7">
        <v>72000</v>
      </c>
      <c r="G457" s="7">
        <v>97</v>
      </c>
      <c r="H457" s="7">
        <v>1025</v>
      </c>
      <c r="I457" s="7">
        <v>1400</v>
      </c>
      <c r="J457" s="7">
        <v>0</v>
      </c>
      <c r="K457" s="39">
        <f t="shared" si="60"/>
        <v>10258.499149928288</v>
      </c>
      <c r="L457" s="9">
        <f t="shared" si="61"/>
        <v>408.49914992828781</v>
      </c>
      <c r="M457" s="39">
        <f t="shared" si="62"/>
        <v>408.49914992828781</v>
      </c>
      <c r="N457" s="39">
        <f t="shared" si="63"/>
        <v>166871.55549213375</v>
      </c>
      <c r="O457" s="36"/>
      <c r="P457" s="7">
        <f t="shared" si="56"/>
        <v>408.49914992828781</v>
      </c>
      <c r="Q457" s="7">
        <f t="shared" si="57"/>
        <v>166871.55549213375</v>
      </c>
    </row>
    <row r="458" spans="1:17">
      <c r="A458" s="7" t="s">
        <v>11</v>
      </c>
      <c r="B458" s="7">
        <v>10950</v>
      </c>
      <c r="C458" s="7">
        <f t="shared" si="58"/>
        <v>0</v>
      </c>
      <c r="D458" s="7">
        <f t="shared" si="59"/>
        <v>1</v>
      </c>
      <c r="E458" s="7">
        <v>54</v>
      </c>
      <c r="F458" s="7">
        <v>71725</v>
      </c>
      <c r="G458" s="7">
        <v>110</v>
      </c>
      <c r="H458" s="7">
        <v>1035</v>
      </c>
      <c r="I458" s="7">
        <v>1600</v>
      </c>
      <c r="J458" s="7">
        <v>0</v>
      </c>
      <c r="K458" s="39">
        <f t="shared" si="60"/>
        <v>10298.194380036635</v>
      </c>
      <c r="L458" s="9">
        <f t="shared" si="61"/>
        <v>-651.80561996336473</v>
      </c>
      <c r="M458" s="39">
        <f t="shared" si="62"/>
        <v>651.80561996336473</v>
      </c>
      <c r="N458" s="39">
        <f t="shared" si="63"/>
        <v>424850.56621582626</v>
      </c>
      <c r="O458" s="36"/>
      <c r="P458" s="7">
        <f t="shared" si="56"/>
        <v>651.80561996336473</v>
      </c>
      <c r="Q458" s="7">
        <f t="shared" si="57"/>
        <v>424850.56621582626</v>
      </c>
    </row>
    <row r="459" spans="1:17">
      <c r="A459" s="7" t="s">
        <v>11</v>
      </c>
      <c r="B459" s="7">
        <v>10950</v>
      </c>
      <c r="C459" s="7">
        <f t="shared" si="58"/>
        <v>0</v>
      </c>
      <c r="D459" s="7">
        <f t="shared" si="59"/>
        <v>1</v>
      </c>
      <c r="E459" s="7">
        <v>54</v>
      </c>
      <c r="F459" s="7">
        <v>71276</v>
      </c>
      <c r="G459" s="7">
        <v>110</v>
      </c>
      <c r="H459" s="7">
        <v>1080</v>
      </c>
      <c r="I459" s="7">
        <v>1600</v>
      </c>
      <c r="J459" s="7">
        <v>0</v>
      </c>
      <c r="K459" s="39">
        <f t="shared" si="60"/>
        <v>11202.717746857943</v>
      </c>
      <c r="L459" s="9">
        <f t="shared" si="61"/>
        <v>252.71774685794298</v>
      </c>
      <c r="M459" s="39">
        <f t="shared" si="62"/>
        <v>252.71774685794298</v>
      </c>
      <c r="N459" s="39">
        <f t="shared" si="63"/>
        <v>63866.259576955352</v>
      </c>
      <c r="O459" s="36"/>
      <c r="P459" s="7">
        <f t="shared" si="56"/>
        <v>252.71774685794298</v>
      </c>
      <c r="Q459" s="7">
        <f t="shared" si="57"/>
        <v>63866.259576955352</v>
      </c>
    </row>
    <row r="460" spans="1:17">
      <c r="A460" s="7" t="s">
        <v>10</v>
      </c>
      <c r="B460" s="7">
        <v>8695</v>
      </c>
      <c r="C460" s="7">
        <f t="shared" si="58"/>
        <v>1</v>
      </c>
      <c r="D460" s="7">
        <f t="shared" si="59"/>
        <v>0</v>
      </c>
      <c r="E460" s="7">
        <v>50</v>
      </c>
      <c r="F460" s="7">
        <v>70440</v>
      </c>
      <c r="G460" s="7">
        <v>69</v>
      </c>
      <c r="H460" s="7">
        <v>1105</v>
      </c>
      <c r="I460" s="7">
        <v>1900</v>
      </c>
      <c r="J460" s="7">
        <v>0</v>
      </c>
      <c r="K460" s="39">
        <f t="shared" si="60"/>
        <v>10731.714599144036</v>
      </c>
      <c r="L460" s="9">
        <f t="shared" si="61"/>
        <v>2036.7145991440357</v>
      </c>
      <c r="M460" s="39">
        <f t="shared" si="62"/>
        <v>2036.7145991440357</v>
      </c>
      <c r="N460" s="39">
        <f t="shared" si="63"/>
        <v>4148206.3583664498</v>
      </c>
      <c r="O460" s="36"/>
      <c r="P460" s="7">
        <f t="shared" si="56"/>
        <v>2036.7145991440357</v>
      </c>
      <c r="Q460" s="7">
        <f t="shared" si="57"/>
        <v>4148206.3583664498</v>
      </c>
    </row>
    <row r="461" spans="1:17">
      <c r="A461" s="7" t="s">
        <v>11</v>
      </c>
      <c r="B461" s="7">
        <v>10990</v>
      </c>
      <c r="C461" s="7">
        <f t="shared" si="58"/>
        <v>0</v>
      </c>
      <c r="D461" s="7">
        <f t="shared" si="59"/>
        <v>1</v>
      </c>
      <c r="E461" s="7">
        <v>53</v>
      </c>
      <c r="F461" s="7">
        <v>70239</v>
      </c>
      <c r="G461" s="7">
        <v>110</v>
      </c>
      <c r="H461" s="7">
        <v>1040</v>
      </c>
      <c r="I461" s="7">
        <v>1600</v>
      </c>
      <c r="J461" s="7">
        <v>0</v>
      </c>
      <c r="K461" s="39">
        <f t="shared" si="60"/>
        <v>10544.170927316842</v>
      </c>
      <c r="L461" s="9">
        <f t="shared" si="61"/>
        <v>-445.8290726831583</v>
      </c>
      <c r="M461" s="39">
        <f t="shared" si="62"/>
        <v>445.8290726831583</v>
      </c>
      <c r="N461" s="39">
        <f t="shared" si="63"/>
        <v>198763.56204952486</v>
      </c>
      <c r="O461" s="36"/>
      <c r="P461" s="7">
        <f t="shared" si="56"/>
        <v>445.8290726831583</v>
      </c>
      <c r="Q461" s="7">
        <f t="shared" si="57"/>
        <v>198763.56204952486</v>
      </c>
    </row>
    <row r="462" spans="1:17">
      <c r="A462" s="7" t="s">
        <v>11</v>
      </c>
      <c r="B462" s="7">
        <v>9500</v>
      </c>
      <c r="C462" s="7">
        <f t="shared" si="58"/>
        <v>0</v>
      </c>
      <c r="D462" s="7">
        <f t="shared" si="59"/>
        <v>1</v>
      </c>
      <c r="E462" s="7">
        <v>55</v>
      </c>
      <c r="F462" s="7">
        <v>69813</v>
      </c>
      <c r="G462" s="7">
        <v>97</v>
      </c>
      <c r="H462" s="7">
        <v>1025</v>
      </c>
      <c r="I462" s="7">
        <v>1400</v>
      </c>
      <c r="J462" s="7">
        <v>0</v>
      </c>
      <c r="K462" s="39">
        <f t="shared" si="60"/>
        <v>10049.789135461277</v>
      </c>
      <c r="L462" s="9">
        <f t="shared" si="61"/>
        <v>549.7891354612766</v>
      </c>
      <c r="M462" s="39">
        <f t="shared" si="62"/>
        <v>549.7891354612766</v>
      </c>
      <c r="N462" s="39">
        <f t="shared" si="63"/>
        <v>302268.09347125795</v>
      </c>
      <c r="O462" s="36"/>
      <c r="P462" s="7">
        <f t="shared" si="56"/>
        <v>549.7891354612766</v>
      </c>
      <c r="Q462" s="7">
        <f t="shared" si="57"/>
        <v>302268.09347125795</v>
      </c>
    </row>
    <row r="463" spans="1:17">
      <c r="A463" s="7" t="s">
        <v>11</v>
      </c>
      <c r="B463" s="7">
        <v>11950</v>
      </c>
      <c r="C463" s="7">
        <f t="shared" si="58"/>
        <v>0</v>
      </c>
      <c r="D463" s="7">
        <f t="shared" si="59"/>
        <v>1</v>
      </c>
      <c r="E463" s="7">
        <v>49</v>
      </c>
      <c r="F463" s="7">
        <v>69659</v>
      </c>
      <c r="G463" s="7">
        <v>86</v>
      </c>
      <c r="H463" s="7">
        <v>1025</v>
      </c>
      <c r="I463" s="7">
        <v>1300</v>
      </c>
      <c r="J463" s="7">
        <v>0</v>
      </c>
      <c r="K463" s="39">
        <f t="shared" si="60"/>
        <v>10532.066359519809</v>
      </c>
      <c r="L463" s="9">
        <f t="shared" si="61"/>
        <v>-1417.9336404801907</v>
      </c>
      <c r="M463" s="39">
        <f t="shared" si="62"/>
        <v>1417.9336404801907</v>
      </c>
      <c r="N463" s="39">
        <f t="shared" si="63"/>
        <v>2010535.8088054066</v>
      </c>
      <c r="O463" s="36"/>
      <c r="P463" s="7">
        <f t="shared" si="56"/>
        <v>1417.9336404801907</v>
      </c>
      <c r="Q463" s="7">
        <f t="shared" si="57"/>
        <v>2010535.8088054066</v>
      </c>
    </row>
    <row r="464" spans="1:17">
      <c r="A464" s="7" t="s">
        <v>11</v>
      </c>
      <c r="B464" s="7">
        <v>10750</v>
      </c>
      <c r="C464" s="7">
        <f t="shared" si="58"/>
        <v>0</v>
      </c>
      <c r="D464" s="7">
        <f t="shared" si="59"/>
        <v>1</v>
      </c>
      <c r="E464" s="7">
        <v>46</v>
      </c>
      <c r="F464" s="7">
        <v>69574</v>
      </c>
      <c r="G464" s="7">
        <v>97</v>
      </c>
      <c r="H464" s="7">
        <v>1065</v>
      </c>
      <c r="I464" s="7">
        <v>1400</v>
      </c>
      <c r="J464" s="7">
        <v>0</v>
      </c>
      <c r="K464" s="39">
        <f t="shared" si="60"/>
        <v>11950.376388057673</v>
      </c>
      <c r="L464" s="9">
        <f t="shared" si="61"/>
        <v>1200.3763880576735</v>
      </c>
      <c r="M464" s="39">
        <f t="shared" si="62"/>
        <v>1200.3763880576735</v>
      </c>
      <c r="N464" s="39">
        <f t="shared" si="63"/>
        <v>1440903.4730063863</v>
      </c>
      <c r="O464" s="36"/>
      <c r="P464" s="7">
        <f t="shared" si="56"/>
        <v>1200.3763880576735</v>
      </c>
      <c r="Q464" s="7">
        <f t="shared" si="57"/>
        <v>1440903.4730063863</v>
      </c>
    </row>
    <row r="465" spans="1:17">
      <c r="A465" s="7" t="s">
        <v>10</v>
      </c>
      <c r="B465" s="7">
        <v>8750</v>
      </c>
      <c r="C465" s="7">
        <f t="shared" si="58"/>
        <v>1</v>
      </c>
      <c r="D465" s="7">
        <f t="shared" si="59"/>
        <v>0</v>
      </c>
      <c r="E465" s="7">
        <v>47</v>
      </c>
      <c r="F465" s="7">
        <v>69000</v>
      </c>
      <c r="G465" s="7">
        <v>69</v>
      </c>
      <c r="H465" s="7">
        <v>1140</v>
      </c>
      <c r="I465" s="7">
        <v>1900</v>
      </c>
      <c r="J465" s="7">
        <v>0</v>
      </c>
      <c r="K465" s="39">
        <f t="shared" si="60"/>
        <v>11819.353114252686</v>
      </c>
      <c r="L465" s="9">
        <f t="shared" si="61"/>
        <v>3069.3531142526863</v>
      </c>
      <c r="M465" s="39">
        <f t="shared" si="62"/>
        <v>3069.3531142526863</v>
      </c>
      <c r="N465" s="39">
        <f t="shared" si="63"/>
        <v>9420928.5399726629</v>
      </c>
      <c r="O465" s="36"/>
      <c r="P465" s="7">
        <f t="shared" si="56"/>
        <v>3069.3531142526863</v>
      </c>
      <c r="Q465" s="7">
        <f t="shared" si="57"/>
        <v>9420928.5399726629</v>
      </c>
    </row>
    <row r="466" spans="1:17">
      <c r="A466" s="7" t="s">
        <v>11</v>
      </c>
      <c r="B466" s="7">
        <v>8750</v>
      </c>
      <c r="C466" s="7">
        <f t="shared" si="58"/>
        <v>0</v>
      </c>
      <c r="D466" s="7">
        <f t="shared" si="59"/>
        <v>1</v>
      </c>
      <c r="E466" s="7">
        <v>49</v>
      </c>
      <c r="F466" s="7">
        <v>68565</v>
      </c>
      <c r="G466" s="7">
        <v>110</v>
      </c>
      <c r="H466" s="7">
        <v>1030</v>
      </c>
      <c r="I466" s="7">
        <v>1600</v>
      </c>
      <c r="J466" s="7">
        <v>0</v>
      </c>
      <c r="K466" s="39">
        <f t="shared" si="60"/>
        <v>10860.518171185857</v>
      </c>
      <c r="L466" s="9">
        <f t="shared" si="61"/>
        <v>2110.5181711858568</v>
      </c>
      <c r="M466" s="39">
        <f t="shared" si="62"/>
        <v>2110.5181711858568</v>
      </c>
      <c r="N466" s="39">
        <f t="shared" si="63"/>
        <v>4454286.9509056937</v>
      </c>
      <c r="O466" s="36"/>
      <c r="P466" s="7">
        <f t="shared" si="56"/>
        <v>2110.5181711858568</v>
      </c>
      <c r="Q466" s="7">
        <f t="shared" si="57"/>
        <v>4454286.9509056937</v>
      </c>
    </row>
    <row r="467" spans="1:17">
      <c r="A467" s="7" t="s">
        <v>10</v>
      </c>
      <c r="B467" s="7">
        <v>11450</v>
      </c>
      <c r="C467" s="7">
        <f t="shared" si="58"/>
        <v>1</v>
      </c>
      <c r="D467" s="7">
        <f t="shared" si="59"/>
        <v>0</v>
      </c>
      <c r="E467" s="7">
        <v>55</v>
      </c>
      <c r="F467" s="7">
        <v>68520</v>
      </c>
      <c r="G467" s="7">
        <v>72</v>
      </c>
      <c r="H467" s="7">
        <v>1115</v>
      </c>
      <c r="I467" s="7">
        <v>2000</v>
      </c>
      <c r="J467" s="7">
        <v>0</v>
      </c>
      <c r="K467" s="39">
        <f t="shared" si="60"/>
        <v>10117.517576525517</v>
      </c>
      <c r="L467" s="9">
        <f t="shared" si="61"/>
        <v>-1332.4824234744829</v>
      </c>
      <c r="M467" s="39">
        <f t="shared" si="62"/>
        <v>1332.4824234744829</v>
      </c>
      <c r="N467" s="39">
        <f t="shared" si="63"/>
        <v>1775509.4088684311</v>
      </c>
      <c r="O467" s="36"/>
      <c r="P467" s="7">
        <f t="shared" si="56"/>
        <v>1332.4824234744829</v>
      </c>
      <c r="Q467" s="7">
        <f t="shared" si="57"/>
        <v>1775509.4088684311</v>
      </c>
    </row>
    <row r="468" spans="1:17">
      <c r="A468" s="7" t="s">
        <v>11</v>
      </c>
      <c r="B468" s="7">
        <v>9950</v>
      </c>
      <c r="C468" s="7">
        <f t="shared" si="58"/>
        <v>0</v>
      </c>
      <c r="D468" s="7">
        <f t="shared" si="59"/>
        <v>1</v>
      </c>
      <c r="E468" s="7">
        <v>46</v>
      </c>
      <c r="F468" s="7">
        <v>68414</v>
      </c>
      <c r="G468" s="7">
        <v>97</v>
      </c>
      <c r="H468" s="7">
        <v>1025</v>
      </c>
      <c r="I468" s="7">
        <v>1400</v>
      </c>
      <c r="J468" s="7">
        <v>0</v>
      </c>
      <c r="K468" s="39">
        <f t="shared" si="60"/>
        <v>11171.6990396158</v>
      </c>
      <c r="L468" s="9">
        <f t="shared" si="61"/>
        <v>1221.6990396157998</v>
      </c>
      <c r="M468" s="39">
        <f t="shared" si="62"/>
        <v>1221.6990396157998</v>
      </c>
      <c r="N468" s="39">
        <f t="shared" si="63"/>
        <v>1492548.5433981677</v>
      </c>
      <c r="O468" s="36"/>
      <c r="P468" s="7">
        <f t="shared" si="56"/>
        <v>1221.6990396157998</v>
      </c>
      <c r="Q468" s="7">
        <f t="shared" si="57"/>
        <v>1492548.5433981677</v>
      </c>
    </row>
    <row r="469" spans="1:17">
      <c r="A469" s="7" t="s">
        <v>11</v>
      </c>
      <c r="B469" s="7">
        <v>11950</v>
      </c>
      <c r="C469" s="7">
        <f t="shared" si="58"/>
        <v>0</v>
      </c>
      <c r="D469" s="7">
        <f t="shared" si="59"/>
        <v>1</v>
      </c>
      <c r="E469" s="7">
        <v>56</v>
      </c>
      <c r="F469" s="7">
        <v>66777</v>
      </c>
      <c r="G469" s="7">
        <v>110</v>
      </c>
      <c r="H469" s="7">
        <v>1090</v>
      </c>
      <c r="I469" s="7">
        <v>1600</v>
      </c>
      <c r="J469" s="7">
        <v>0</v>
      </c>
      <c r="K469" s="39">
        <f t="shared" si="60"/>
        <v>11230.972697917914</v>
      </c>
      <c r="L469" s="9">
        <f t="shared" si="61"/>
        <v>-719.02730208208595</v>
      </c>
      <c r="M469" s="39">
        <f t="shared" si="62"/>
        <v>719.02730208208595</v>
      </c>
      <c r="N469" s="39">
        <f t="shared" si="63"/>
        <v>517000.26113944326</v>
      </c>
      <c r="O469" s="36"/>
      <c r="P469" s="7">
        <f t="shared" si="56"/>
        <v>719.02730208208595</v>
      </c>
      <c r="Q469" s="7">
        <f t="shared" si="57"/>
        <v>517000.26113944326</v>
      </c>
    </row>
    <row r="470" spans="1:17">
      <c r="A470" s="7" t="s">
        <v>11</v>
      </c>
      <c r="B470" s="7">
        <v>13950</v>
      </c>
      <c r="C470" s="7">
        <f t="shared" si="58"/>
        <v>0</v>
      </c>
      <c r="D470" s="7">
        <f t="shared" si="59"/>
        <v>1</v>
      </c>
      <c r="E470" s="7">
        <v>52</v>
      </c>
      <c r="F470" s="7">
        <v>66527</v>
      </c>
      <c r="G470" s="7">
        <v>110</v>
      </c>
      <c r="H470" s="7">
        <v>1080</v>
      </c>
      <c r="I470" s="7">
        <v>1600</v>
      </c>
      <c r="J470" s="7">
        <v>0</v>
      </c>
      <c r="K470" s="39">
        <f t="shared" si="60"/>
        <v>11524.17275698097</v>
      </c>
      <c r="L470" s="9">
        <f t="shared" si="61"/>
        <v>-2425.82724301903</v>
      </c>
      <c r="M470" s="39">
        <f t="shared" si="62"/>
        <v>2425.82724301903</v>
      </c>
      <c r="N470" s="39">
        <f t="shared" si="63"/>
        <v>5884637.8129733084</v>
      </c>
      <c r="O470" s="36"/>
      <c r="P470" s="7">
        <f t="shared" si="56"/>
        <v>2425.82724301903</v>
      </c>
      <c r="Q470" s="7">
        <f t="shared" si="57"/>
        <v>5884637.8129733084</v>
      </c>
    </row>
    <row r="471" spans="1:17">
      <c r="A471" s="7" t="s">
        <v>11</v>
      </c>
      <c r="B471" s="7">
        <v>11250</v>
      </c>
      <c r="C471" s="7">
        <f t="shared" si="58"/>
        <v>0</v>
      </c>
      <c r="D471" s="7">
        <f t="shared" si="59"/>
        <v>1</v>
      </c>
      <c r="E471" s="7">
        <v>54</v>
      </c>
      <c r="F471" s="7">
        <v>66063</v>
      </c>
      <c r="G471" s="7">
        <v>110</v>
      </c>
      <c r="H471" s="7">
        <v>1090</v>
      </c>
      <c r="I471" s="7">
        <v>1600</v>
      </c>
      <c r="J471" s="7">
        <v>0</v>
      </c>
      <c r="K471" s="39">
        <f t="shared" si="60"/>
        <v>11486.838599408871</v>
      </c>
      <c r="L471" s="9">
        <f t="shared" si="61"/>
        <v>236.83859940887123</v>
      </c>
      <c r="M471" s="39">
        <f t="shared" si="62"/>
        <v>236.83859940887123</v>
      </c>
      <c r="N471" s="39">
        <f t="shared" si="63"/>
        <v>56092.522169955781</v>
      </c>
      <c r="O471" s="36"/>
      <c r="P471" s="7">
        <f t="shared" si="56"/>
        <v>236.83859940887123</v>
      </c>
      <c r="Q471" s="7">
        <f t="shared" si="57"/>
        <v>56092.522169955781</v>
      </c>
    </row>
    <row r="472" spans="1:17">
      <c r="A472" s="7" t="s">
        <v>11</v>
      </c>
      <c r="B472" s="7">
        <v>10900</v>
      </c>
      <c r="C472" s="7">
        <f t="shared" si="58"/>
        <v>0</v>
      </c>
      <c r="D472" s="7">
        <f t="shared" si="59"/>
        <v>1</v>
      </c>
      <c r="E472" s="7">
        <v>50</v>
      </c>
      <c r="F472" s="7">
        <v>65471</v>
      </c>
      <c r="G472" s="7">
        <v>97</v>
      </c>
      <c r="H472" s="7">
        <v>1060</v>
      </c>
      <c r="I472" s="7">
        <v>1400</v>
      </c>
      <c r="J472" s="7">
        <v>0</v>
      </c>
      <c r="K472" s="39">
        <f t="shared" si="60"/>
        <v>11428.859591636334</v>
      </c>
      <c r="L472" s="9">
        <f t="shared" si="61"/>
        <v>528.85959163633379</v>
      </c>
      <c r="M472" s="39">
        <f t="shared" si="62"/>
        <v>528.85959163633379</v>
      </c>
      <c r="N472" s="39">
        <f t="shared" si="63"/>
        <v>279692.46766574972</v>
      </c>
      <c r="O472" s="36"/>
      <c r="P472" s="7">
        <f t="shared" si="56"/>
        <v>528.85959163633379</v>
      </c>
      <c r="Q472" s="7">
        <f t="shared" si="57"/>
        <v>279692.46766574972</v>
      </c>
    </row>
    <row r="473" spans="1:17">
      <c r="A473" s="7" t="s">
        <v>11</v>
      </c>
      <c r="B473" s="7">
        <v>9750</v>
      </c>
      <c r="C473" s="7">
        <f t="shared" si="58"/>
        <v>0</v>
      </c>
      <c r="D473" s="7">
        <f t="shared" si="59"/>
        <v>1</v>
      </c>
      <c r="E473" s="7">
        <v>56</v>
      </c>
      <c r="F473" s="7">
        <v>65400</v>
      </c>
      <c r="G473" s="7">
        <v>97</v>
      </c>
      <c r="H473" s="7">
        <v>1025</v>
      </c>
      <c r="I473" s="7">
        <v>1400</v>
      </c>
      <c r="J473" s="7">
        <v>0</v>
      </c>
      <c r="K473" s="39">
        <f t="shared" si="60"/>
        <v>9999.3927517975681</v>
      </c>
      <c r="L473" s="9">
        <f t="shared" si="61"/>
        <v>249.39275179756805</v>
      </c>
      <c r="M473" s="39">
        <f t="shared" si="62"/>
        <v>249.39275179756805</v>
      </c>
      <c r="N473" s="39">
        <f t="shared" si="63"/>
        <v>62196.744649163382</v>
      </c>
      <c r="O473" s="36"/>
      <c r="P473" s="7">
        <f t="shared" si="56"/>
        <v>249.39275179756805</v>
      </c>
      <c r="Q473" s="7">
        <f t="shared" si="57"/>
        <v>62196.744649163382</v>
      </c>
    </row>
    <row r="474" spans="1:17">
      <c r="A474" s="7" t="s">
        <v>11</v>
      </c>
      <c r="B474" s="7">
        <v>9950</v>
      </c>
      <c r="C474" s="7">
        <f t="shared" si="58"/>
        <v>0</v>
      </c>
      <c r="D474" s="7">
        <f t="shared" si="59"/>
        <v>1</v>
      </c>
      <c r="E474" s="7">
        <v>52</v>
      </c>
      <c r="F474" s="7">
        <v>65170</v>
      </c>
      <c r="G474" s="7">
        <v>97</v>
      </c>
      <c r="H474" s="7">
        <v>1025</v>
      </c>
      <c r="I474" s="7">
        <v>1400</v>
      </c>
      <c r="J474" s="7">
        <v>0</v>
      </c>
      <c r="K474" s="39">
        <f t="shared" si="60"/>
        <v>10491.651010258742</v>
      </c>
      <c r="L474" s="9">
        <f t="shared" si="61"/>
        <v>541.65101025874174</v>
      </c>
      <c r="M474" s="39">
        <f t="shared" si="62"/>
        <v>541.65101025874174</v>
      </c>
      <c r="N474" s="39">
        <f t="shared" si="63"/>
        <v>293385.81691431557</v>
      </c>
      <c r="O474" s="36"/>
      <c r="P474" s="7">
        <f t="shared" si="56"/>
        <v>541.65101025874174</v>
      </c>
      <c r="Q474" s="7">
        <f t="shared" si="57"/>
        <v>293385.81691431557</v>
      </c>
    </row>
    <row r="475" spans="1:17">
      <c r="A475" s="7" t="s">
        <v>11</v>
      </c>
      <c r="B475" s="7">
        <v>11950</v>
      </c>
      <c r="C475" s="7">
        <f t="shared" si="58"/>
        <v>0</v>
      </c>
      <c r="D475" s="7">
        <f t="shared" si="59"/>
        <v>1</v>
      </c>
      <c r="E475" s="7">
        <v>56</v>
      </c>
      <c r="F475" s="7">
        <v>65000</v>
      </c>
      <c r="G475" s="7">
        <v>110</v>
      </c>
      <c r="H475" s="7">
        <v>1075</v>
      </c>
      <c r="I475" s="7">
        <v>1600</v>
      </c>
      <c r="J475" s="7">
        <v>0</v>
      </c>
      <c r="K475" s="39">
        <f t="shared" si="60"/>
        <v>10960.782963326368</v>
      </c>
      <c r="L475" s="9">
        <f t="shared" si="61"/>
        <v>-989.21703667363181</v>
      </c>
      <c r="M475" s="39">
        <f t="shared" si="62"/>
        <v>989.21703667363181</v>
      </c>
      <c r="N475" s="39">
        <f t="shared" si="63"/>
        <v>978550.34564536146</v>
      </c>
      <c r="O475" s="36"/>
      <c r="P475" s="7">
        <f t="shared" si="56"/>
        <v>989.21703667363181</v>
      </c>
      <c r="Q475" s="7">
        <f t="shared" si="57"/>
        <v>978550.34564536146</v>
      </c>
    </row>
    <row r="476" spans="1:17">
      <c r="A476" s="7" t="s">
        <v>11</v>
      </c>
      <c r="B476" s="7">
        <v>10450</v>
      </c>
      <c r="C476" s="7">
        <f t="shared" si="58"/>
        <v>0</v>
      </c>
      <c r="D476" s="7">
        <f t="shared" si="59"/>
        <v>1</v>
      </c>
      <c r="E476" s="7">
        <v>48</v>
      </c>
      <c r="F476" s="7">
        <v>64193</v>
      </c>
      <c r="G476" s="7">
        <v>110</v>
      </c>
      <c r="H476" s="7">
        <v>1040</v>
      </c>
      <c r="I476" s="7">
        <v>1600</v>
      </c>
      <c r="J476" s="7">
        <v>0</v>
      </c>
      <c r="K476" s="39">
        <f t="shared" si="60"/>
        <v>11253.098429961519</v>
      </c>
      <c r="L476" s="9">
        <f t="shared" si="61"/>
        <v>803.09842996151929</v>
      </c>
      <c r="M476" s="39">
        <f t="shared" si="62"/>
        <v>803.09842996151929</v>
      </c>
      <c r="N476" s="39">
        <f t="shared" si="63"/>
        <v>644967.08820665732</v>
      </c>
      <c r="O476" s="36"/>
      <c r="P476" s="7">
        <f t="shared" si="56"/>
        <v>803.09842996151929</v>
      </c>
      <c r="Q476" s="7">
        <f t="shared" si="57"/>
        <v>644967.08820665732</v>
      </c>
    </row>
    <row r="477" spans="1:17">
      <c r="A477" s="7" t="s">
        <v>11</v>
      </c>
      <c r="B477" s="7">
        <v>8950</v>
      </c>
      <c r="C477" s="7">
        <f t="shared" si="58"/>
        <v>0</v>
      </c>
      <c r="D477" s="7">
        <f t="shared" si="59"/>
        <v>1</v>
      </c>
      <c r="E477" s="7">
        <v>54</v>
      </c>
      <c r="F477" s="7">
        <v>64000</v>
      </c>
      <c r="G477" s="7">
        <v>97</v>
      </c>
      <c r="H477" s="7">
        <v>1025</v>
      </c>
      <c r="I477" s="7">
        <v>1400</v>
      </c>
      <c r="J477" s="7">
        <v>0</v>
      </c>
      <c r="K477" s="39">
        <f t="shared" si="60"/>
        <v>10266.409614508255</v>
      </c>
      <c r="L477" s="9">
        <f t="shared" si="61"/>
        <v>1316.4096145082549</v>
      </c>
      <c r="M477" s="39">
        <f t="shared" si="62"/>
        <v>1316.4096145082549</v>
      </c>
      <c r="N477" s="39">
        <f t="shared" si="63"/>
        <v>1732934.2731697722</v>
      </c>
      <c r="O477" s="36"/>
      <c r="P477" s="7">
        <f t="shared" si="56"/>
        <v>1316.4096145082549</v>
      </c>
      <c r="Q477" s="7">
        <f t="shared" si="57"/>
        <v>1732934.2731697722</v>
      </c>
    </row>
    <row r="478" spans="1:17">
      <c r="A478" s="7" t="s">
        <v>11</v>
      </c>
      <c r="B478" s="7">
        <v>10250</v>
      </c>
      <c r="C478" s="7">
        <f t="shared" si="58"/>
        <v>0</v>
      </c>
      <c r="D478" s="7">
        <f t="shared" si="59"/>
        <v>1</v>
      </c>
      <c r="E478" s="7">
        <v>54</v>
      </c>
      <c r="F478" s="7">
        <v>63792</v>
      </c>
      <c r="G478" s="7">
        <v>110</v>
      </c>
      <c r="H478" s="7">
        <v>1075</v>
      </c>
      <c r="I478" s="7">
        <v>1600</v>
      </c>
      <c r="J478" s="7">
        <v>0</v>
      </c>
      <c r="K478" s="39">
        <f t="shared" si="60"/>
        <v>11224.678857299172</v>
      </c>
      <c r="L478" s="9">
        <f t="shared" si="61"/>
        <v>974.6788572991718</v>
      </c>
      <c r="M478" s="39">
        <f t="shared" si="62"/>
        <v>974.6788572991718</v>
      </c>
      <c r="N478" s="39">
        <f t="shared" si="63"/>
        <v>949998.87486601935</v>
      </c>
      <c r="O478" s="36"/>
      <c r="P478" s="7">
        <f t="shared" si="56"/>
        <v>974.6788572991718</v>
      </c>
      <c r="Q478" s="7">
        <f t="shared" si="57"/>
        <v>949998.87486601935</v>
      </c>
    </row>
    <row r="479" spans="1:17">
      <c r="A479" s="7" t="s">
        <v>11</v>
      </c>
      <c r="B479" s="7">
        <v>9930</v>
      </c>
      <c r="C479" s="7">
        <f t="shared" si="58"/>
        <v>0</v>
      </c>
      <c r="D479" s="7">
        <f t="shared" si="59"/>
        <v>1</v>
      </c>
      <c r="E479" s="7">
        <v>53</v>
      </c>
      <c r="F479" s="7">
        <v>63635</v>
      </c>
      <c r="G479" s="7">
        <v>110</v>
      </c>
      <c r="H479" s="7">
        <v>1035</v>
      </c>
      <c r="I479" s="7">
        <v>1600</v>
      </c>
      <c r="J479" s="7">
        <v>0</v>
      </c>
      <c r="K479" s="39">
        <f t="shared" si="60"/>
        <v>10551.827597709442</v>
      </c>
      <c r="L479" s="9">
        <f t="shared" si="61"/>
        <v>621.82759770944176</v>
      </c>
      <c r="M479" s="39">
        <f t="shared" si="62"/>
        <v>621.82759770944176</v>
      </c>
      <c r="N479" s="39">
        <f t="shared" si="63"/>
        <v>386669.56127309531</v>
      </c>
      <c r="O479" s="36"/>
      <c r="P479" s="7">
        <f t="shared" si="56"/>
        <v>621.82759770944176</v>
      </c>
      <c r="Q479" s="7">
        <f t="shared" si="57"/>
        <v>386669.56127309531</v>
      </c>
    </row>
    <row r="480" spans="1:17">
      <c r="A480" s="7" t="s">
        <v>11</v>
      </c>
      <c r="B480" s="7">
        <v>10500</v>
      </c>
      <c r="C480" s="7">
        <f t="shared" si="58"/>
        <v>0</v>
      </c>
      <c r="D480" s="7">
        <f t="shared" si="59"/>
        <v>1</v>
      </c>
      <c r="E480" s="7">
        <v>54</v>
      </c>
      <c r="F480" s="7">
        <v>63135</v>
      </c>
      <c r="G480" s="7">
        <v>110</v>
      </c>
      <c r="H480" s="7">
        <v>1050</v>
      </c>
      <c r="I480" s="7">
        <v>1600</v>
      </c>
      <c r="J480" s="7">
        <v>0</v>
      </c>
      <c r="K480" s="39">
        <f t="shared" si="60"/>
        <v>10736.900171428333</v>
      </c>
      <c r="L480" s="9">
        <f t="shared" si="61"/>
        <v>236.90017142833312</v>
      </c>
      <c r="M480" s="39">
        <f t="shared" si="62"/>
        <v>236.90017142833312</v>
      </c>
      <c r="N480" s="39">
        <f t="shared" si="63"/>
        <v>56121.691222773625</v>
      </c>
      <c r="O480" s="36"/>
      <c r="P480" s="7">
        <f t="shared" si="56"/>
        <v>236.90017142833312</v>
      </c>
      <c r="Q480" s="7">
        <f t="shared" si="57"/>
        <v>56121.691222773625</v>
      </c>
    </row>
    <row r="481" spans="1:17">
      <c r="A481" s="7" t="s">
        <v>11</v>
      </c>
      <c r="B481" s="7">
        <v>11950</v>
      </c>
      <c r="C481" s="7">
        <f t="shared" si="58"/>
        <v>0</v>
      </c>
      <c r="D481" s="7">
        <f t="shared" si="59"/>
        <v>1</v>
      </c>
      <c r="E481" s="7">
        <v>54</v>
      </c>
      <c r="F481" s="7">
        <v>63123</v>
      </c>
      <c r="G481" s="7">
        <v>110</v>
      </c>
      <c r="H481" s="7">
        <v>1035</v>
      </c>
      <c r="I481" s="7">
        <v>1600</v>
      </c>
      <c r="J481" s="7">
        <v>0</v>
      </c>
      <c r="K481" s="39">
        <f t="shared" si="60"/>
        <v>10438.020281511985</v>
      </c>
      <c r="L481" s="9">
        <f t="shared" si="61"/>
        <v>-1511.9797184880154</v>
      </c>
      <c r="M481" s="39">
        <f t="shared" si="62"/>
        <v>1511.9797184880154</v>
      </c>
      <c r="N481" s="39">
        <f t="shared" si="63"/>
        <v>2286082.6691190982</v>
      </c>
      <c r="O481" s="36"/>
      <c r="P481" s="7">
        <f t="shared" si="56"/>
        <v>1511.9797184880154</v>
      </c>
      <c r="Q481" s="7">
        <f t="shared" si="57"/>
        <v>2286082.6691190982</v>
      </c>
    </row>
    <row r="482" spans="1:17">
      <c r="A482" s="7" t="s">
        <v>10</v>
      </c>
      <c r="B482" s="7">
        <v>11500</v>
      </c>
      <c r="C482" s="7">
        <f t="shared" si="58"/>
        <v>1</v>
      </c>
      <c r="D482" s="7">
        <f t="shared" si="59"/>
        <v>0</v>
      </c>
      <c r="E482" s="7">
        <v>48</v>
      </c>
      <c r="F482" s="7">
        <v>63000</v>
      </c>
      <c r="G482" s="7">
        <v>69</v>
      </c>
      <c r="H482" s="7">
        <v>1140</v>
      </c>
      <c r="I482" s="7">
        <v>1900</v>
      </c>
      <c r="J482" s="7">
        <v>0</v>
      </c>
      <c r="K482" s="39">
        <f t="shared" si="60"/>
        <v>11794.753487813045</v>
      </c>
      <c r="L482" s="9">
        <f t="shared" si="61"/>
        <v>294.75348781304456</v>
      </c>
      <c r="M482" s="39">
        <f t="shared" si="62"/>
        <v>294.75348781304456</v>
      </c>
      <c r="N482" s="39">
        <f t="shared" si="63"/>
        <v>86879.618577954607</v>
      </c>
      <c r="O482" s="36"/>
      <c r="P482" s="7">
        <f t="shared" si="56"/>
        <v>294.75348781304456</v>
      </c>
      <c r="Q482" s="7">
        <f t="shared" si="57"/>
        <v>86879.618577954607</v>
      </c>
    </row>
    <row r="483" spans="1:17">
      <c r="A483" s="7" t="s">
        <v>11</v>
      </c>
      <c r="B483" s="7">
        <v>11500</v>
      </c>
      <c r="C483" s="7">
        <f t="shared" si="58"/>
        <v>0</v>
      </c>
      <c r="D483" s="7">
        <f t="shared" si="59"/>
        <v>1</v>
      </c>
      <c r="E483" s="7">
        <v>55</v>
      </c>
      <c r="F483" s="7">
        <v>63000</v>
      </c>
      <c r="G483" s="7">
        <v>110</v>
      </c>
      <c r="H483" s="7">
        <v>1035</v>
      </c>
      <c r="I483" s="7">
        <v>1600</v>
      </c>
      <c r="J483" s="7">
        <v>0</v>
      </c>
      <c r="K483" s="39">
        <f t="shared" si="60"/>
        <v>10317.889752611212</v>
      </c>
      <c r="L483" s="9">
        <f t="shared" si="61"/>
        <v>-1182.1102473887877</v>
      </c>
      <c r="M483" s="39">
        <f t="shared" si="62"/>
        <v>1182.1102473887877</v>
      </c>
      <c r="N483" s="39">
        <f t="shared" si="63"/>
        <v>1397384.6369815809</v>
      </c>
      <c r="O483" s="36"/>
      <c r="P483" s="7">
        <f t="shared" si="56"/>
        <v>1182.1102473887877</v>
      </c>
      <c r="Q483" s="7">
        <f t="shared" si="57"/>
        <v>1397384.6369815809</v>
      </c>
    </row>
    <row r="484" spans="1:17">
      <c r="A484" s="7" t="s">
        <v>11</v>
      </c>
      <c r="B484" s="7">
        <v>11450</v>
      </c>
      <c r="C484" s="7">
        <f t="shared" si="58"/>
        <v>0</v>
      </c>
      <c r="D484" s="7">
        <f t="shared" si="59"/>
        <v>1</v>
      </c>
      <c r="E484" s="7">
        <v>54</v>
      </c>
      <c r="F484" s="7">
        <v>62987</v>
      </c>
      <c r="G484" s="7">
        <v>110</v>
      </c>
      <c r="H484" s="7">
        <v>1080</v>
      </c>
      <c r="I484" s="7">
        <v>1600</v>
      </c>
      <c r="J484" s="7">
        <v>0</v>
      </c>
      <c r="K484" s="39">
        <f t="shared" si="60"/>
        <v>11337.455819088722</v>
      </c>
      <c r="L484" s="9">
        <f t="shared" si="61"/>
        <v>-112.54418091127809</v>
      </c>
      <c r="M484" s="39">
        <f t="shared" si="62"/>
        <v>112.54418091127809</v>
      </c>
      <c r="N484" s="39">
        <f t="shared" si="63"/>
        <v>12666.192656990492</v>
      </c>
      <c r="O484" s="36"/>
      <c r="P484" s="7">
        <f t="shared" si="56"/>
        <v>112.54418091127809</v>
      </c>
      <c r="Q484" s="7">
        <f t="shared" si="57"/>
        <v>12666.192656990492</v>
      </c>
    </row>
    <row r="485" spans="1:17">
      <c r="A485" s="7" t="s">
        <v>11</v>
      </c>
      <c r="B485" s="7">
        <v>9900</v>
      </c>
      <c r="C485" s="7">
        <f t="shared" si="58"/>
        <v>0</v>
      </c>
      <c r="D485" s="7">
        <f t="shared" si="59"/>
        <v>1</v>
      </c>
      <c r="E485" s="7">
        <v>56</v>
      </c>
      <c r="F485" s="7">
        <v>62751</v>
      </c>
      <c r="G485" s="7">
        <v>110</v>
      </c>
      <c r="H485" s="7">
        <v>1050</v>
      </c>
      <c r="I485" s="7">
        <v>1600</v>
      </c>
      <c r="J485" s="7">
        <v>0</v>
      </c>
      <c r="K485" s="39">
        <f t="shared" si="60"/>
        <v>10498.882309907141</v>
      </c>
      <c r="L485" s="9">
        <f t="shared" si="61"/>
        <v>598.88230990714146</v>
      </c>
      <c r="M485" s="39">
        <f t="shared" si="62"/>
        <v>598.88230990714146</v>
      </c>
      <c r="N485" s="39">
        <f t="shared" si="63"/>
        <v>358660.02111971343</v>
      </c>
      <c r="O485" s="36"/>
      <c r="P485" s="7">
        <f t="shared" si="56"/>
        <v>598.88230990714146</v>
      </c>
      <c r="Q485" s="7">
        <f t="shared" si="57"/>
        <v>358660.02111971343</v>
      </c>
    </row>
    <row r="486" spans="1:17">
      <c r="A486" s="7" t="s">
        <v>11</v>
      </c>
      <c r="B486" s="7">
        <v>9500</v>
      </c>
      <c r="C486" s="7">
        <f t="shared" si="58"/>
        <v>0</v>
      </c>
      <c r="D486" s="7">
        <f t="shared" si="59"/>
        <v>1</v>
      </c>
      <c r="E486" s="7">
        <v>54</v>
      </c>
      <c r="F486" s="7">
        <v>62519</v>
      </c>
      <c r="G486" s="7">
        <v>97</v>
      </c>
      <c r="H486" s="7">
        <v>1025</v>
      </c>
      <c r="I486" s="7">
        <v>1400</v>
      </c>
      <c r="J486" s="7">
        <v>0</v>
      </c>
      <c r="K486" s="39">
        <f t="shared" si="60"/>
        <v>10290.483336908277</v>
      </c>
      <c r="L486" s="9">
        <f t="shared" si="61"/>
        <v>790.48333690827712</v>
      </c>
      <c r="M486" s="39">
        <f t="shared" si="62"/>
        <v>790.48333690827712</v>
      </c>
      <c r="N486" s="39">
        <f t="shared" si="63"/>
        <v>624863.90592964471</v>
      </c>
      <c r="O486" s="36"/>
      <c r="P486" s="7">
        <f t="shared" si="56"/>
        <v>790.48333690827712</v>
      </c>
      <c r="Q486" s="7">
        <f t="shared" si="57"/>
        <v>624863.90592964471</v>
      </c>
    </row>
    <row r="487" spans="1:17">
      <c r="A487" s="7" t="s">
        <v>11</v>
      </c>
      <c r="B487" s="7">
        <v>10500</v>
      </c>
      <c r="C487" s="7">
        <f t="shared" si="58"/>
        <v>0</v>
      </c>
      <c r="D487" s="7">
        <f t="shared" si="59"/>
        <v>1</v>
      </c>
      <c r="E487" s="7">
        <v>50</v>
      </c>
      <c r="F487" s="7">
        <v>62280</v>
      </c>
      <c r="G487" s="7">
        <v>97</v>
      </c>
      <c r="H487" s="7">
        <v>1060</v>
      </c>
      <c r="I487" s="7">
        <v>1400</v>
      </c>
      <c r="J487" s="7">
        <v>0</v>
      </c>
      <c r="K487" s="39">
        <f t="shared" si="60"/>
        <v>11480.729441858126</v>
      </c>
      <c r="L487" s="9">
        <f t="shared" si="61"/>
        <v>980.72944185812594</v>
      </c>
      <c r="M487" s="39">
        <f t="shared" si="62"/>
        <v>980.72944185812594</v>
      </c>
      <c r="N487" s="39">
        <f t="shared" si="63"/>
        <v>961830.23812735127</v>
      </c>
      <c r="O487" s="36"/>
      <c r="P487" s="7">
        <f t="shared" si="56"/>
        <v>980.72944185812594</v>
      </c>
      <c r="Q487" s="7">
        <f t="shared" si="57"/>
        <v>961830.23812735127</v>
      </c>
    </row>
    <row r="488" spans="1:17">
      <c r="A488" s="7" t="s">
        <v>11</v>
      </c>
      <c r="B488" s="7">
        <v>10750</v>
      </c>
      <c r="C488" s="7">
        <f t="shared" si="58"/>
        <v>0</v>
      </c>
      <c r="D488" s="7">
        <f t="shared" si="59"/>
        <v>1</v>
      </c>
      <c r="E488" s="7">
        <v>50</v>
      </c>
      <c r="F488" s="7">
        <v>61672</v>
      </c>
      <c r="G488" s="7">
        <v>110</v>
      </c>
      <c r="H488" s="7">
        <v>1075</v>
      </c>
      <c r="I488" s="7">
        <v>1600</v>
      </c>
      <c r="J488" s="7">
        <v>0</v>
      </c>
      <c r="K488" s="39">
        <f t="shared" si="60"/>
        <v>11747.659151773874</v>
      </c>
      <c r="L488" s="9">
        <f t="shared" si="61"/>
        <v>997.65915177387433</v>
      </c>
      <c r="M488" s="39">
        <f t="shared" si="62"/>
        <v>997.65915177387433</v>
      </c>
      <c r="N488" s="39">
        <f t="shared" si="63"/>
        <v>995323.78311816638</v>
      </c>
      <c r="O488" s="36"/>
      <c r="P488" s="7">
        <f t="shared" si="56"/>
        <v>997.65915177387433</v>
      </c>
      <c r="Q488" s="7">
        <f t="shared" si="57"/>
        <v>995323.78311816638</v>
      </c>
    </row>
    <row r="489" spans="1:17">
      <c r="A489" s="7" t="s">
        <v>10</v>
      </c>
      <c r="B489" s="7">
        <v>8950</v>
      </c>
      <c r="C489" s="7">
        <f t="shared" si="58"/>
        <v>1</v>
      </c>
      <c r="D489" s="7">
        <f t="shared" si="59"/>
        <v>0</v>
      </c>
      <c r="E489" s="7">
        <v>54</v>
      </c>
      <c r="F489" s="7">
        <v>61000</v>
      </c>
      <c r="G489" s="7">
        <v>69</v>
      </c>
      <c r="H489" s="7">
        <v>1140</v>
      </c>
      <c r="I489" s="7">
        <v>2000</v>
      </c>
      <c r="J489" s="7">
        <v>0</v>
      </c>
      <c r="K489" s="39">
        <f t="shared" si="60"/>
        <v>10677.663932995727</v>
      </c>
      <c r="L489" s="9">
        <f t="shared" si="61"/>
        <v>1727.663932995727</v>
      </c>
      <c r="M489" s="39">
        <f t="shared" si="62"/>
        <v>1727.663932995727</v>
      </c>
      <c r="N489" s="39">
        <f t="shared" si="63"/>
        <v>2984822.6653742641</v>
      </c>
      <c r="O489" s="36"/>
      <c r="P489" s="7">
        <f t="shared" si="56"/>
        <v>1727.663932995727</v>
      </c>
      <c r="Q489" s="7">
        <f t="shared" si="57"/>
        <v>2984822.6653742641</v>
      </c>
    </row>
    <row r="490" spans="1:17">
      <c r="A490" s="7" t="s">
        <v>11</v>
      </c>
      <c r="B490" s="7">
        <v>12000</v>
      </c>
      <c r="C490" s="7">
        <f t="shared" si="58"/>
        <v>0</v>
      </c>
      <c r="D490" s="7">
        <f t="shared" si="59"/>
        <v>1</v>
      </c>
      <c r="E490" s="7">
        <v>56</v>
      </c>
      <c r="F490" s="7">
        <v>61000</v>
      </c>
      <c r="G490" s="7">
        <v>110</v>
      </c>
      <c r="H490" s="7">
        <v>1050</v>
      </c>
      <c r="I490" s="7">
        <v>1600</v>
      </c>
      <c r="J490" s="7">
        <v>0</v>
      </c>
      <c r="K490" s="39">
        <f t="shared" si="60"/>
        <v>10527.344894594811</v>
      </c>
      <c r="L490" s="9">
        <f t="shared" si="61"/>
        <v>-1472.6551054051888</v>
      </c>
      <c r="M490" s="39">
        <f t="shared" si="62"/>
        <v>1472.6551054051888</v>
      </c>
      <c r="N490" s="39">
        <f t="shared" si="63"/>
        <v>2168713.0594759677</v>
      </c>
      <c r="O490" s="36"/>
      <c r="P490" s="7">
        <f t="shared" si="56"/>
        <v>1472.6551054051888</v>
      </c>
      <c r="Q490" s="7">
        <f t="shared" si="57"/>
        <v>2168713.0594759677</v>
      </c>
    </row>
    <row r="491" spans="1:17">
      <c r="A491" s="7" t="s">
        <v>11</v>
      </c>
      <c r="B491" s="7">
        <v>9940</v>
      </c>
      <c r="C491" s="7">
        <f t="shared" si="58"/>
        <v>0</v>
      </c>
      <c r="D491" s="7">
        <f t="shared" si="59"/>
        <v>1</v>
      </c>
      <c r="E491" s="7">
        <v>53</v>
      </c>
      <c r="F491" s="7">
        <v>60558</v>
      </c>
      <c r="G491" s="7">
        <v>110</v>
      </c>
      <c r="H491" s="7">
        <v>1105</v>
      </c>
      <c r="I491" s="7">
        <v>1600</v>
      </c>
      <c r="J491" s="7">
        <v>0</v>
      </c>
      <c r="K491" s="39">
        <f t="shared" si="60"/>
        <v>11997.527474901301</v>
      </c>
      <c r="L491" s="9">
        <f t="shared" si="61"/>
        <v>2057.5274749013006</v>
      </c>
      <c r="M491" s="39">
        <f t="shared" si="62"/>
        <v>2057.5274749013006</v>
      </c>
      <c r="N491" s="39">
        <f t="shared" si="63"/>
        <v>4233419.3099737223</v>
      </c>
      <c r="O491" s="36"/>
      <c r="P491" s="7">
        <f t="shared" si="56"/>
        <v>2057.5274749013006</v>
      </c>
      <c r="Q491" s="7">
        <f t="shared" si="57"/>
        <v>4233419.3099737223</v>
      </c>
    </row>
    <row r="492" spans="1:17">
      <c r="A492" s="7" t="s">
        <v>11</v>
      </c>
      <c r="B492" s="7">
        <v>10950</v>
      </c>
      <c r="C492" s="7">
        <f t="shared" si="58"/>
        <v>0</v>
      </c>
      <c r="D492" s="7">
        <f t="shared" si="59"/>
        <v>1</v>
      </c>
      <c r="E492" s="7">
        <v>47</v>
      </c>
      <c r="F492" s="7">
        <v>60348</v>
      </c>
      <c r="G492" s="7">
        <v>110</v>
      </c>
      <c r="H492" s="7">
        <v>1030</v>
      </c>
      <c r="I492" s="7">
        <v>1600</v>
      </c>
      <c r="J492" s="7">
        <v>0</v>
      </c>
      <c r="K492" s="39">
        <f t="shared" si="60"/>
        <v>11238.345679136892</v>
      </c>
      <c r="L492" s="9">
        <f t="shared" si="61"/>
        <v>288.3456791368917</v>
      </c>
      <c r="M492" s="39">
        <f t="shared" si="62"/>
        <v>288.3456791368917</v>
      </c>
      <c r="N492" s="39">
        <f t="shared" si="63"/>
        <v>83143.230676915307</v>
      </c>
      <c r="O492" s="36"/>
      <c r="P492" s="7">
        <f t="shared" si="56"/>
        <v>288.3456791368917</v>
      </c>
      <c r="Q492" s="7">
        <f t="shared" si="57"/>
        <v>83143.230676915307</v>
      </c>
    </row>
    <row r="493" spans="1:17">
      <c r="A493" s="7" t="s">
        <v>11</v>
      </c>
      <c r="B493" s="7">
        <v>10750</v>
      </c>
      <c r="C493" s="7">
        <f t="shared" si="58"/>
        <v>0</v>
      </c>
      <c r="D493" s="7">
        <f t="shared" si="59"/>
        <v>1</v>
      </c>
      <c r="E493" s="7">
        <v>54</v>
      </c>
      <c r="F493" s="7">
        <v>60239</v>
      </c>
      <c r="G493" s="7">
        <v>110</v>
      </c>
      <c r="H493" s="7">
        <v>1075</v>
      </c>
      <c r="I493" s="7">
        <v>1600</v>
      </c>
      <c r="J493" s="7">
        <v>0</v>
      </c>
      <c r="K493" s="39">
        <f t="shared" si="60"/>
        <v>11282.433033995512</v>
      </c>
      <c r="L493" s="9">
        <f t="shared" si="61"/>
        <v>532.43303399551223</v>
      </c>
      <c r="M493" s="39">
        <f t="shared" si="62"/>
        <v>532.43303399551223</v>
      </c>
      <c r="N493" s="39">
        <f t="shared" si="63"/>
        <v>283484.93568966631</v>
      </c>
      <c r="O493" s="36"/>
      <c r="P493" s="7">
        <f t="shared" si="56"/>
        <v>532.43303399551223</v>
      </c>
      <c r="Q493" s="7">
        <f t="shared" si="57"/>
        <v>283484.93568966631</v>
      </c>
    </row>
    <row r="494" spans="1:17">
      <c r="A494" s="7" t="s">
        <v>11</v>
      </c>
      <c r="B494" s="7">
        <v>9799</v>
      </c>
      <c r="C494" s="7">
        <f t="shared" si="58"/>
        <v>0</v>
      </c>
      <c r="D494" s="7">
        <f t="shared" si="59"/>
        <v>1</v>
      </c>
      <c r="E494" s="7">
        <v>51</v>
      </c>
      <c r="F494" s="7">
        <v>59000</v>
      </c>
      <c r="G494" s="7">
        <v>97</v>
      </c>
      <c r="H494" s="7">
        <v>1025</v>
      </c>
      <c r="I494" s="7">
        <v>1400</v>
      </c>
      <c r="J494" s="7">
        <v>0</v>
      </c>
      <c r="K494" s="39">
        <f t="shared" si="60"/>
        <v>10714.07454055272</v>
      </c>
      <c r="L494" s="9">
        <f t="shared" si="61"/>
        <v>915.07454055271955</v>
      </c>
      <c r="M494" s="39">
        <f t="shared" si="62"/>
        <v>915.07454055271955</v>
      </c>
      <c r="N494" s="39">
        <f t="shared" si="63"/>
        <v>837361.4147677708</v>
      </c>
      <c r="O494" s="36"/>
      <c r="P494" s="7">
        <f t="shared" si="56"/>
        <v>915.07454055271955</v>
      </c>
      <c r="Q494" s="7">
        <f t="shared" si="57"/>
        <v>837361.4147677708</v>
      </c>
    </row>
    <row r="495" spans="1:17">
      <c r="A495" s="7" t="s">
        <v>11</v>
      </c>
      <c r="B495" s="7">
        <v>11750</v>
      </c>
      <c r="C495" s="7">
        <f t="shared" si="58"/>
        <v>0</v>
      </c>
      <c r="D495" s="7">
        <f t="shared" si="59"/>
        <v>1</v>
      </c>
      <c r="E495" s="7">
        <v>51</v>
      </c>
      <c r="F495" s="7">
        <v>58761</v>
      </c>
      <c r="G495" s="7">
        <v>97</v>
      </c>
      <c r="H495" s="7">
        <v>1060</v>
      </c>
      <c r="I495" s="7">
        <v>1300</v>
      </c>
      <c r="J495" s="7">
        <v>0</v>
      </c>
      <c r="K495" s="39">
        <f t="shared" si="60"/>
        <v>11832.621296354715</v>
      </c>
      <c r="L495" s="9">
        <f t="shared" si="61"/>
        <v>82.621296354715014</v>
      </c>
      <c r="M495" s="39">
        <f t="shared" si="62"/>
        <v>82.621296354715014</v>
      </c>
      <c r="N495" s="39">
        <f t="shared" si="63"/>
        <v>6826.2786113336442</v>
      </c>
      <c r="O495" s="36"/>
      <c r="P495" s="7">
        <f t="shared" si="56"/>
        <v>82.621296354715014</v>
      </c>
      <c r="Q495" s="7">
        <f t="shared" si="57"/>
        <v>6826.2786113336442</v>
      </c>
    </row>
    <row r="496" spans="1:17">
      <c r="A496" s="7" t="s">
        <v>11</v>
      </c>
      <c r="B496" s="7">
        <v>11950</v>
      </c>
      <c r="C496" s="7">
        <f t="shared" si="58"/>
        <v>0</v>
      </c>
      <c r="D496" s="7">
        <f t="shared" si="59"/>
        <v>1</v>
      </c>
      <c r="E496" s="7">
        <v>54</v>
      </c>
      <c r="F496" s="7">
        <v>58745</v>
      </c>
      <c r="G496" s="7">
        <v>110</v>
      </c>
      <c r="H496" s="7">
        <v>1035</v>
      </c>
      <c r="I496" s="7">
        <v>1600</v>
      </c>
      <c r="J496" s="7">
        <v>0</v>
      </c>
      <c r="K496" s="39">
        <f t="shared" si="60"/>
        <v>10509.184870753914</v>
      </c>
      <c r="L496" s="9">
        <f t="shared" si="61"/>
        <v>-1440.8151292460861</v>
      </c>
      <c r="M496" s="39">
        <f t="shared" si="62"/>
        <v>1440.8151292460861</v>
      </c>
      <c r="N496" s="39">
        <f t="shared" si="63"/>
        <v>2075948.236664416</v>
      </c>
      <c r="O496" s="36"/>
      <c r="P496" s="7">
        <f t="shared" si="56"/>
        <v>1440.8151292460861</v>
      </c>
      <c r="Q496" s="7">
        <f t="shared" si="57"/>
        <v>2075948.236664416</v>
      </c>
    </row>
    <row r="497" spans="1:17">
      <c r="A497" s="7" t="s">
        <v>11</v>
      </c>
      <c r="B497" s="7">
        <v>11250</v>
      </c>
      <c r="C497" s="7">
        <f t="shared" si="58"/>
        <v>0</v>
      </c>
      <c r="D497" s="7">
        <f t="shared" si="59"/>
        <v>1</v>
      </c>
      <c r="E497" s="7">
        <v>52</v>
      </c>
      <c r="F497" s="7">
        <v>58596</v>
      </c>
      <c r="G497" s="7">
        <v>110</v>
      </c>
      <c r="H497" s="7">
        <v>1045</v>
      </c>
      <c r="I497" s="7">
        <v>1600</v>
      </c>
      <c r="J497" s="7">
        <v>0</v>
      </c>
      <c r="K497" s="39">
        <f t="shared" si="60"/>
        <v>10955.249971840141</v>
      </c>
      <c r="L497" s="9">
        <f t="shared" si="61"/>
        <v>-294.75002815985863</v>
      </c>
      <c r="M497" s="39">
        <f t="shared" si="62"/>
        <v>294.75002815985863</v>
      </c>
      <c r="N497" s="39">
        <f t="shared" si="63"/>
        <v>86877.579100237461</v>
      </c>
      <c r="O497" s="36"/>
      <c r="P497" s="7">
        <f t="shared" si="56"/>
        <v>294.75002815985863</v>
      </c>
      <c r="Q497" s="7">
        <f t="shared" si="57"/>
        <v>86877.579100237461</v>
      </c>
    </row>
    <row r="498" spans="1:17">
      <c r="A498" s="7" t="s">
        <v>11</v>
      </c>
      <c r="B498" s="7">
        <v>11750</v>
      </c>
      <c r="C498" s="7">
        <f t="shared" si="58"/>
        <v>0</v>
      </c>
      <c r="D498" s="7">
        <f t="shared" si="59"/>
        <v>1</v>
      </c>
      <c r="E498" s="7">
        <v>54</v>
      </c>
      <c r="F498" s="7">
        <v>58530</v>
      </c>
      <c r="G498" s="7">
        <v>110</v>
      </c>
      <c r="H498" s="7">
        <v>1075</v>
      </c>
      <c r="I498" s="7">
        <v>1600</v>
      </c>
      <c r="J498" s="7">
        <v>0</v>
      </c>
      <c r="K498" s="39">
        <f t="shared" si="60"/>
        <v>11310.212906771772</v>
      </c>
      <c r="L498" s="9">
        <f t="shared" si="61"/>
        <v>-439.7870932282276</v>
      </c>
      <c r="M498" s="39">
        <f t="shared" si="62"/>
        <v>439.7870932282276</v>
      </c>
      <c r="N498" s="39">
        <f t="shared" si="63"/>
        <v>193412.68737013376</v>
      </c>
      <c r="O498" s="36"/>
      <c r="P498" s="7">
        <f t="shared" si="56"/>
        <v>439.7870932282276</v>
      </c>
      <c r="Q498" s="7">
        <f t="shared" si="57"/>
        <v>193412.68737013376</v>
      </c>
    </row>
    <row r="499" spans="1:17">
      <c r="A499" s="7" t="s">
        <v>11</v>
      </c>
      <c r="B499" s="7">
        <v>10950</v>
      </c>
      <c r="C499" s="7">
        <f t="shared" si="58"/>
        <v>0</v>
      </c>
      <c r="D499" s="7">
        <f t="shared" si="59"/>
        <v>1</v>
      </c>
      <c r="E499" s="7">
        <v>55</v>
      </c>
      <c r="F499" s="7">
        <v>58377</v>
      </c>
      <c r="G499" s="7">
        <v>110</v>
      </c>
      <c r="H499" s="7">
        <v>1050</v>
      </c>
      <c r="I499" s="7">
        <v>1600</v>
      </c>
      <c r="J499" s="7">
        <v>0</v>
      </c>
      <c r="K499" s="39">
        <f t="shared" si="60"/>
        <v>10692.111778465511</v>
      </c>
      <c r="L499" s="9">
        <f t="shared" si="61"/>
        <v>-257.88822153448928</v>
      </c>
      <c r="M499" s="39">
        <f t="shared" si="62"/>
        <v>257.88822153448928</v>
      </c>
      <c r="N499" s="39">
        <f t="shared" si="63"/>
        <v>66506.334806221814</v>
      </c>
      <c r="O499" s="36"/>
      <c r="P499" s="7">
        <f t="shared" si="56"/>
        <v>257.88822153448928</v>
      </c>
      <c r="Q499" s="7">
        <f t="shared" si="57"/>
        <v>66506.334806221814</v>
      </c>
    </row>
    <row r="500" spans="1:17">
      <c r="A500" s="7" t="s">
        <v>11</v>
      </c>
      <c r="B500" s="7">
        <v>11250</v>
      </c>
      <c r="C500" s="7">
        <f t="shared" si="58"/>
        <v>0</v>
      </c>
      <c r="D500" s="7">
        <f t="shared" si="59"/>
        <v>1</v>
      </c>
      <c r="E500" s="7">
        <v>56</v>
      </c>
      <c r="F500" s="7">
        <v>58142</v>
      </c>
      <c r="G500" s="7">
        <v>110</v>
      </c>
      <c r="H500" s="7">
        <v>1080</v>
      </c>
      <c r="I500" s="7">
        <v>1600</v>
      </c>
      <c r="J500" s="7">
        <v>0</v>
      </c>
      <c r="K500" s="39">
        <f t="shared" si="60"/>
        <v>11171.951715586776</v>
      </c>
      <c r="L500" s="9">
        <f t="shared" si="61"/>
        <v>-78.048284413223882</v>
      </c>
      <c r="M500" s="39">
        <f t="shared" si="62"/>
        <v>78.048284413223882</v>
      </c>
      <c r="N500" s="39">
        <f t="shared" si="63"/>
        <v>6091.5346998474861</v>
      </c>
      <c r="O500" s="36"/>
      <c r="P500" s="7">
        <f t="shared" si="56"/>
        <v>78.048284413223882</v>
      </c>
      <c r="Q500" s="7">
        <f t="shared" si="57"/>
        <v>6091.5346998474861</v>
      </c>
    </row>
    <row r="501" spans="1:17">
      <c r="A501" s="7" t="s">
        <v>11</v>
      </c>
      <c r="B501" s="7">
        <v>9950</v>
      </c>
      <c r="C501" s="7">
        <f t="shared" si="58"/>
        <v>0</v>
      </c>
      <c r="D501" s="7">
        <f t="shared" si="59"/>
        <v>1</v>
      </c>
      <c r="E501" s="7">
        <v>53</v>
      </c>
      <c r="F501" s="7">
        <v>57948</v>
      </c>
      <c r="G501" s="7">
        <v>97</v>
      </c>
      <c r="H501" s="7">
        <v>1025</v>
      </c>
      <c r="I501" s="7">
        <v>1400</v>
      </c>
      <c r="J501" s="7">
        <v>0</v>
      </c>
      <c r="K501" s="39">
        <f t="shared" si="60"/>
        <v>10486.915049432082</v>
      </c>
      <c r="L501" s="9">
        <f t="shared" si="61"/>
        <v>536.91504943208201</v>
      </c>
      <c r="M501" s="39">
        <f t="shared" si="62"/>
        <v>536.91504943208201</v>
      </c>
      <c r="N501" s="39">
        <f t="shared" si="63"/>
        <v>288277.77030665509</v>
      </c>
      <c r="O501" s="36"/>
      <c r="P501" s="7">
        <f t="shared" si="56"/>
        <v>536.91504943208201</v>
      </c>
      <c r="Q501" s="7">
        <f t="shared" si="57"/>
        <v>288277.77030665509</v>
      </c>
    </row>
    <row r="502" spans="1:17">
      <c r="A502" s="7" t="s">
        <v>11</v>
      </c>
      <c r="B502" s="7">
        <v>9700</v>
      </c>
      <c r="C502" s="7">
        <f t="shared" si="58"/>
        <v>0</v>
      </c>
      <c r="D502" s="7">
        <f t="shared" si="59"/>
        <v>1</v>
      </c>
      <c r="E502" s="7">
        <v>51</v>
      </c>
      <c r="F502" s="7">
        <v>57645</v>
      </c>
      <c r="G502" s="7">
        <v>110</v>
      </c>
      <c r="H502" s="7">
        <v>1080</v>
      </c>
      <c r="I502" s="7">
        <v>1600</v>
      </c>
      <c r="J502" s="7">
        <v>0</v>
      </c>
      <c r="K502" s="39">
        <f t="shared" si="60"/>
        <v>11790.67997069754</v>
      </c>
      <c r="L502" s="9">
        <f t="shared" si="61"/>
        <v>2090.6799706975398</v>
      </c>
      <c r="M502" s="39">
        <f t="shared" si="62"/>
        <v>2090.6799706975398</v>
      </c>
      <c r="N502" s="39">
        <f t="shared" si="63"/>
        <v>4370942.7398758661</v>
      </c>
      <c r="O502" s="36"/>
      <c r="P502" s="7">
        <f t="shared" si="56"/>
        <v>2090.6799706975398</v>
      </c>
      <c r="Q502" s="7">
        <f t="shared" si="57"/>
        <v>4370942.7398758661</v>
      </c>
    </row>
    <row r="503" spans="1:17">
      <c r="A503" s="7" t="s">
        <v>11</v>
      </c>
      <c r="B503" s="7">
        <v>11950</v>
      </c>
      <c r="C503" s="7">
        <f t="shared" si="58"/>
        <v>0</v>
      </c>
      <c r="D503" s="7">
        <f t="shared" si="59"/>
        <v>1</v>
      </c>
      <c r="E503" s="7">
        <v>47</v>
      </c>
      <c r="F503" s="7">
        <v>57500</v>
      </c>
      <c r="G503" s="7">
        <v>110</v>
      </c>
      <c r="H503" s="7">
        <v>1105</v>
      </c>
      <c r="I503" s="7">
        <v>1600</v>
      </c>
      <c r="J503" s="7">
        <v>0</v>
      </c>
      <c r="K503" s="39">
        <f t="shared" si="60"/>
        <v>12780.014801061159</v>
      </c>
      <c r="L503" s="9">
        <f t="shared" si="61"/>
        <v>830.01480106115923</v>
      </c>
      <c r="M503" s="39">
        <f t="shared" si="62"/>
        <v>830.01480106115923</v>
      </c>
      <c r="N503" s="39">
        <f t="shared" si="63"/>
        <v>688924.56998059573</v>
      </c>
      <c r="O503" s="36"/>
      <c r="P503" s="7">
        <f t="shared" si="56"/>
        <v>830.01480106115923</v>
      </c>
      <c r="Q503" s="7">
        <f t="shared" si="57"/>
        <v>688924.56998059573</v>
      </c>
    </row>
    <row r="504" spans="1:17">
      <c r="A504" s="7" t="s">
        <v>11</v>
      </c>
      <c r="B504" s="7">
        <v>9900</v>
      </c>
      <c r="C504" s="7">
        <f t="shared" si="58"/>
        <v>0</v>
      </c>
      <c r="D504" s="7">
        <f t="shared" si="59"/>
        <v>1</v>
      </c>
      <c r="E504" s="7">
        <v>53</v>
      </c>
      <c r="F504" s="7">
        <v>57475</v>
      </c>
      <c r="G504" s="7">
        <v>110</v>
      </c>
      <c r="H504" s="7">
        <v>1040</v>
      </c>
      <c r="I504" s="7">
        <v>1600</v>
      </c>
      <c r="J504" s="7">
        <v>0</v>
      </c>
      <c r="K504" s="39">
        <f t="shared" si="60"/>
        <v>10751.650328204003</v>
      </c>
      <c r="L504" s="9">
        <f t="shared" si="61"/>
        <v>851.65032820400302</v>
      </c>
      <c r="M504" s="39">
        <f t="shared" si="62"/>
        <v>851.65032820400302</v>
      </c>
      <c r="N504" s="39">
        <f t="shared" si="63"/>
        <v>725308.28152998607</v>
      </c>
      <c r="O504" s="36"/>
      <c r="P504" s="7">
        <f t="shared" si="56"/>
        <v>851.65032820400302</v>
      </c>
      <c r="Q504" s="7">
        <f t="shared" si="57"/>
        <v>725308.28152998607</v>
      </c>
    </row>
    <row r="505" spans="1:17">
      <c r="A505" s="7" t="s">
        <v>11</v>
      </c>
      <c r="B505" s="7">
        <v>9990</v>
      </c>
      <c r="C505" s="7">
        <f t="shared" si="58"/>
        <v>0</v>
      </c>
      <c r="D505" s="7">
        <f t="shared" si="59"/>
        <v>1</v>
      </c>
      <c r="E505" s="7">
        <v>55</v>
      </c>
      <c r="F505" s="7">
        <v>56743</v>
      </c>
      <c r="G505" s="7">
        <v>110</v>
      </c>
      <c r="H505" s="7">
        <v>1045</v>
      </c>
      <c r="I505" s="7">
        <v>1600</v>
      </c>
      <c r="J505" s="7">
        <v>0</v>
      </c>
      <c r="K505" s="39">
        <f t="shared" si="60"/>
        <v>10618.980872674376</v>
      </c>
      <c r="L505" s="9">
        <f t="shared" si="61"/>
        <v>628.98087267437586</v>
      </c>
      <c r="M505" s="39">
        <f t="shared" si="62"/>
        <v>628.98087267437586</v>
      </c>
      <c r="N505" s="39">
        <f t="shared" si="63"/>
        <v>395616.9381902194</v>
      </c>
      <c r="O505" s="36"/>
      <c r="P505" s="7">
        <f t="shared" si="56"/>
        <v>628.98087267437586</v>
      </c>
      <c r="Q505" s="7">
        <f t="shared" si="57"/>
        <v>395616.9381902194</v>
      </c>
    </row>
    <row r="506" spans="1:17">
      <c r="A506" s="7" t="s">
        <v>11</v>
      </c>
      <c r="B506" s="7">
        <v>9475</v>
      </c>
      <c r="C506" s="7">
        <f t="shared" si="58"/>
        <v>0</v>
      </c>
      <c r="D506" s="7">
        <f t="shared" si="59"/>
        <v>1</v>
      </c>
      <c r="E506" s="7">
        <v>48</v>
      </c>
      <c r="F506" s="7">
        <v>56675</v>
      </c>
      <c r="G506" s="7">
        <v>97</v>
      </c>
      <c r="H506" s="7">
        <v>1025</v>
      </c>
      <c r="I506" s="7">
        <v>1400</v>
      </c>
      <c r="J506" s="7">
        <v>0</v>
      </c>
      <c r="K506" s="39">
        <f t="shared" si="60"/>
        <v>11118.257219858457</v>
      </c>
      <c r="L506" s="9">
        <f t="shared" si="61"/>
        <v>1643.2572198584567</v>
      </c>
      <c r="M506" s="39">
        <f t="shared" si="62"/>
        <v>1643.2572198584567</v>
      </c>
      <c r="N506" s="39">
        <f t="shared" si="63"/>
        <v>2700294.290616944</v>
      </c>
      <c r="O506" s="36"/>
      <c r="P506" s="7">
        <f t="shared" si="56"/>
        <v>1643.2572198584567</v>
      </c>
      <c r="Q506" s="7">
        <f t="shared" si="57"/>
        <v>2700294.290616944</v>
      </c>
    </row>
    <row r="507" spans="1:17">
      <c r="A507" s="7" t="s">
        <v>11</v>
      </c>
      <c r="B507" s="7">
        <v>11500</v>
      </c>
      <c r="C507" s="7">
        <f t="shared" si="58"/>
        <v>0</v>
      </c>
      <c r="D507" s="7">
        <f t="shared" si="59"/>
        <v>1</v>
      </c>
      <c r="E507" s="7">
        <v>54</v>
      </c>
      <c r="F507" s="7">
        <v>55877</v>
      </c>
      <c r="G507" s="7">
        <v>110</v>
      </c>
      <c r="H507" s="7">
        <v>1075</v>
      </c>
      <c r="I507" s="7">
        <v>1600</v>
      </c>
      <c r="J507" s="7">
        <v>0</v>
      </c>
      <c r="K507" s="39">
        <f t="shared" si="60"/>
        <v>11353.337542509285</v>
      </c>
      <c r="L507" s="9">
        <f t="shared" si="61"/>
        <v>-146.66245749071459</v>
      </c>
      <c r="M507" s="39">
        <f t="shared" si="62"/>
        <v>146.66245749071459</v>
      </c>
      <c r="N507" s="39">
        <f t="shared" si="63"/>
        <v>21509.876437215662</v>
      </c>
      <c r="O507" s="36"/>
      <c r="P507" s="7">
        <f t="shared" si="56"/>
        <v>146.66245749071459</v>
      </c>
      <c r="Q507" s="7">
        <f t="shared" si="57"/>
        <v>21509.876437215662</v>
      </c>
    </row>
    <row r="508" spans="1:17">
      <c r="A508" s="7" t="s">
        <v>11</v>
      </c>
      <c r="B508" s="7">
        <v>11950</v>
      </c>
      <c r="C508" s="7">
        <f t="shared" si="58"/>
        <v>0</v>
      </c>
      <c r="D508" s="7">
        <f t="shared" si="59"/>
        <v>1</v>
      </c>
      <c r="E508" s="7">
        <v>53</v>
      </c>
      <c r="F508" s="7">
        <v>55500</v>
      </c>
      <c r="G508" s="7">
        <v>110</v>
      </c>
      <c r="H508" s="7">
        <v>1035</v>
      </c>
      <c r="I508" s="7">
        <v>1600</v>
      </c>
      <c r="J508" s="7">
        <v>0</v>
      </c>
      <c r="K508" s="39">
        <f t="shared" si="60"/>
        <v>10684.062392931715</v>
      </c>
      <c r="L508" s="9">
        <f t="shared" si="61"/>
        <v>-1265.9376070682847</v>
      </c>
      <c r="M508" s="39">
        <f t="shared" si="62"/>
        <v>1265.9376070682847</v>
      </c>
      <c r="N508" s="39">
        <f t="shared" si="63"/>
        <v>1602598.0249897749</v>
      </c>
      <c r="O508" s="36"/>
      <c r="P508" s="7">
        <f t="shared" si="56"/>
        <v>1265.9376070682847</v>
      </c>
      <c r="Q508" s="7">
        <f t="shared" si="57"/>
        <v>1602598.0249897749</v>
      </c>
    </row>
    <row r="509" spans="1:17">
      <c r="A509" s="7" t="s">
        <v>11</v>
      </c>
      <c r="B509" s="7">
        <v>11500</v>
      </c>
      <c r="C509" s="7">
        <f t="shared" si="58"/>
        <v>0</v>
      </c>
      <c r="D509" s="7">
        <f t="shared" si="59"/>
        <v>1</v>
      </c>
      <c r="E509" s="7">
        <v>55</v>
      </c>
      <c r="F509" s="7">
        <v>54900</v>
      </c>
      <c r="G509" s="7">
        <v>97</v>
      </c>
      <c r="H509" s="7">
        <v>1060</v>
      </c>
      <c r="I509" s="7">
        <v>1400</v>
      </c>
      <c r="J509" s="7">
        <v>0</v>
      </c>
      <c r="K509" s="39">
        <f t="shared" si="60"/>
        <v>10990.042180228102</v>
      </c>
      <c r="L509" s="9">
        <f t="shared" si="61"/>
        <v>-509.95781977189836</v>
      </c>
      <c r="M509" s="39">
        <f t="shared" si="62"/>
        <v>509.95781977189836</v>
      </c>
      <c r="N509" s="39">
        <f t="shared" si="63"/>
        <v>260056.97794650798</v>
      </c>
      <c r="O509" s="36"/>
      <c r="P509" s="7">
        <f t="shared" si="56"/>
        <v>509.95781977189836</v>
      </c>
      <c r="Q509" s="7">
        <f t="shared" si="57"/>
        <v>260056.97794650798</v>
      </c>
    </row>
    <row r="510" spans="1:17">
      <c r="A510" s="7" t="s">
        <v>11</v>
      </c>
      <c r="B510" s="7">
        <v>10500</v>
      </c>
      <c r="C510" s="7">
        <f t="shared" si="58"/>
        <v>0</v>
      </c>
      <c r="D510" s="7">
        <f t="shared" si="59"/>
        <v>1</v>
      </c>
      <c r="E510" s="7">
        <v>50</v>
      </c>
      <c r="F510" s="7">
        <v>54465</v>
      </c>
      <c r="G510" s="7">
        <v>110</v>
      </c>
      <c r="H510" s="7">
        <v>1075</v>
      </c>
      <c r="I510" s="7">
        <v>1600</v>
      </c>
      <c r="J510" s="7">
        <v>0</v>
      </c>
      <c r="K510" s="39">
        <f t="shared" si="60"/>
        <v>11864.809264763044</v>
      </c>
      <c r="L510" s="9">
        <f t="shared" si="61"/>
        <v>1364.8092647630438</v>
      </c>
      <c r="M510" s="39">
        <f t="shared" si="62"/>
        <v>1364.8092647630438</v>
      </c>
      <c r="N510" s="39">
        <f t="shared" si="63"/>
        <v>1862704.3291830402</v>
      </c>
      <c r="O510" s="36"/>
      <c r="P510" s="7">
        <f t="shared" si="56"/>
        <v>1364.8092647630438</v>
      </c>
      <c r="Q510" s="7">
        <f t="shared" si="57"/>
        <v>1862704.3291830402</v>
      </c>
    </row>
    <row r="511" spans="1:17">
      <c r="A511" s="7" t="s">
        <v>11</v>
      </c>
      <c r="B511" s="7">
        <v>10900</v>
      </c>
      <c r="C511" s="7">
        <f t="shared" si="58"/>
        <v>0</v>
      </c>
      <c r="D511" s="7">
        <f t="shared" si="59"/>
        <v>1</v>
      </c>
      <c r="E511" s="7">
        <v>46</v>
      </c>
      <c r="F511" s="7">
        <v>53700</v>
      </c>
      <c r="G511" s="7">
        <v>97</v>
      </c>
      <c r="H511" s="7">
        <v>1060</v>
      </c>
      <c r="I511" s="7">
        <v>1400</v>
      </c>
      <c r="J511" s="7">
        <v>0</v>
      </c>
      <c r="K511" s="39">
        <f t="shared" si="60"/>
        <v>12108.717330326177</v>
      </c>
      <c r="L511" s="9">
        <f t="shared" si="61"/>
        <v>1208.717330326177</v>
      </c>
      <c r="M511" s="39">
        <f t="shared" si="62"/>
        <v>1208.717330326177</v>
      </c>
      <c r="N511" s="39">
        <f t="shared" si="63"/>
        <v>1460997.5846308405</v>
      </c>
      <c r="O511" s="36"/>
      <c r="P511" s="7">
        <f t="shared" si="56"/>
        <v>1208.717330326177</v>
      </c>
      <c r="Q511" s="7">
        <f t="shared" si="57"/>
        <v>1460997.5846308405</v>
      </c>
    </row>
    <row r="512" spans="1:17">
      <c r="A512" s="7" t="s">
        <v>11</v>
      </c>
      <c r="B512" s="7">
        <v>11700</v>
      </c>
      <c r="C512" s="7">
        <f t="shared" si="58"/>
        <v>0</v>
      </c>
      <c r="D512" s="7">
        <f t="shared" si="59"/>
        <v>1</v>
      </c>
      <c r="E512" s="7">
        <v>52</v>
      </c>
      <c r="F512" s="7">
        <v>53561</v>
      </c>
      <c r="G512" s="7">
        <v>97</v>
      </c>
      <c r="H512" s="7">
        <v>1060</v>
      </c>
      <c r="I512" s="7">
        <v>1400</v>
      </c>
      <c r="J512" s="7">
        <v>0</v>
      </c>
      <c r="K512" s="39">
        <f t="shared" si="60"/>
        <v>11378.197384661169</v>
      </c>
      <c r="L512" s="9">
        <f t="shared" si="61"/>
        <v>-321.80261533883095</v>
      </c>
      <c r="M512" s="39">
        <f t="shared" si="62"/>
        <v>321.80261533883095</v>
      </c>
      <c r="N512" s="39">
        <f t="shared" si="63"/>
        <v>103556.92323891159</v>
      </c>
      <c r="O512" s="36"/>
      <c r="P512" s="7">
        <f t="shared" si="56"/>
        <v>321.80261533883095</v>
      </c>
      <c r="Q512" s="7">
        <f t="shared" si="57"/>
        <v>103556.92323891159</v>
      </c>
    </row>
    <row r="513" spans="1:17">
      <c r="A513" s="7" t="s">
        <v>11</v>
      </c>
      <c r="B513" s="7">
        <v>11900</v>
      </c>
      <c r="C513" s="7">
        <f t="shared" si="58"/>
        <v>0</v>
      </c>
      <c r="D513" s="7">
        <f t="shared" si="59"/>
        <v>1</v>
      </c>
      <c r="E513" s="7">
        <v>51</v>
      </c>
      <c r="F513" s="7">
        <v>53408</v>
      </c>
      <c r="G513" s="7">
        <v>110</v>
      </c>
      <c r="H513" s="7">
        <v>1080</v>
      </c>
      <c r="I513" s="7">
        <v>1600</v>
      </c>
      <c r="J513" s="7">
        <v>0</v>
      </c>
      <c r="K513" s="39">
        <f t="shared" si="60"/>
        <v>11859.552598522587</v>
      </c>
      <c r="L513" s="9">
        <f t="shared" si="61"/>
        <v>-40.447401477413223</v>
      </c>
      <c r="M513" s="39">
        <f t="shared" si="62"/>
        <v>40.447401477413223</v>
      </c>
      <c r="N513" s="39">
        <f t="shared" si="63"/>
        <v>1635.9922862750493</v>
      </c>
      <c r="O513" s="36"/>
      <c r="P513" s="7">
        <f t="shared" si="56"/>
        <v>40.447401477413223</v>
      </c>
      <c r="Q513" s="7">
        <f t="shared" si="57"/>
        <v>1635.9922862750493</v>
      </c>
    </row>
    <row r="514" spans="1:17">
      <c r="A514" s="7" t="s">
        <v>11</v>
      </c>
      <c r="B514" s="7">
        <v>13950</v>
      </c>
      <c r="C514" s="7">
        <f t="shared" si="58"/>
        <v>0</v>
      </c>
      <c r="D514" s="7">
        <f t="shared" si="59"/>
        <v>1</v>
      </c>
      <c r="E514" s="7">
        <v>51</v>
      </c>
      <c r="F514" s="7">
        <v>53268</v>
      </c>
      <c r="G514" s="7">
        <v>110</v>
      </c>
      <c r="H514" s="7">
        <v>1080</v>
      </c>
      <c r="I514" s="7">
        <v>1600</v>
      </c>
      <c r="J514" s="7">
        <v>0</v>
      </c>
      <c r="K514" s="39">
        <f t="shared" si="60"/>
        <v>11861.828304893959</v>
      </c>
      <c r="L514" s="9">
        <f t="shared" si="61"/>
        <v>-2088.1716951060407</v>
      </c>
      <c r="M514" s="39">
        <f t="shared" si="62"/>
        <v>2088.1716951060407</v>
      </c>
      <c r="N514" s="39">
        <f t="shared" si="63"/>
        <v>4360461.0282420358</v>
      </c>
      <c r="O514" s="36"/>
      <c r="P514" s="7">
        <f t="shared" ref="P514:P577" si="64">ABS(B514-K514)</f>
        <v>2088.1716951060407</v>
      </c>
      <c r="Q514" s="7">
        <f t="shared" ref="Q514:Q577" si="65">POWER(B514-K514,2)</f>
        <v>4360461.0282420358</v>
      </c>
    </row>
    <row r="515" spans="1:17">
      <c r="A515" s="7" t="s">
        <v>11</v>
      </c>
      <c r="B515" s="7">
        <v>10950</v>
      </c>
      <c r="C515" s="7">
        <f t="shared" ref="C515:C578" si="66">IF(A515=C$1,1,0)</f>
        <v>0</v>
      </c>
      <c r="D515" s="7">
        <f t="shared" ref="D515:D578" si="67">IF(A515=$D$1,1,0)</f>
        <v>1</v>
      </c>
      <c r="E515" s="7">
        <v>49</v>
      </c>
      <c r="F515" s="7">
        <v>53116</v>
      </c>
      <c r="G515" s="7">
        <v>97</v>
      </c>
      <c r="H515" s="7">
        <v>1025</v>
      </c>
      <c r="I515" s="7">
        <v>1400</v>
      </c>
      <c r="J515" s="7">
        <v>0</v>
      </c>
      <c r="K515" s="39">
        <f t="shared" ref="K515:K578" si="68">$V$4+$W$4*C515+$X$4*D515+$Y$4*E515+$Z$4*F515+$AA$4*G515+$AB$4*H515+$AC$4*I515+$AD$4*J515</f>
        <v>11053.979027329377</v>
      </c>
      <c r="L515" s="9">
        <f t="shared" ref="L515:L578" si="69">K515-B515</f>
        <v>103.97902732937655</v>
      </c>
      <c r="M515" s="39">
        <f t="shared" ref="M515:M578" si="70">ABS(L515)</f>
        <v>103.97902732937655</v>
      </c>
      <c r="N515" s="39">
        <f t="shared" ref="N515:N578" si="71">POWER(L515,2)</f>
        <v>10811.638124363235</v>
      </c>
      <c r="O515" s="36"/>
      <c r="P515" s="7">
        <f t="shared" si="64"/>
        <v>103.97902732937655</v>
      </c>
      <c r="Q515" s="7">
        <f t="shared" si="65"/>
        <v>10811.638124363235</v>
      </c>
    </row>
    <row r="516" spans="1:17">
      <c r="A516" s="7" t="s">
        <v>11</v>
      </c>
      <c r="B516" s="7">
        <v>10500</v>
      </c>
      <c r="C516" s="7">
        <f t="shared" si="66"/>
        <v>0</v>
      </c>
      <c r="D516" s="7">
        <f t="shared" si="67"/>
        <v>1</v>
      </c>
      <c r="E516" s="7">
        <v>56</v>
      </c>
      <c r="F516" s="7">
        <v>52448</v>
      </c>
      <c r="G516" s="7">
        <v>97</v>
      </c>
      <c r="H516" s="7">
        <v>1025</v>
      </c>
      <c r="I516" s="7">
        <v>1400</v>
      </c>
      <c r="J516" s="7">
        <v>0</v>
      </c>
      <c r="K516" s="39">
        <f t="shared" si="68"/>
        <v>10209.928101240577</v>
      </c>
      <c r="L516" s="9">
        <f t="shared" si="69"/>
        <v>-290.07189875942277</v>
      </c>
      <c r="M516" s="39">
        <f t="shared" si="70"/>
        <v>290.07189875942277</v>
      </c>
      <c r="N516" s="39">
        <f t="shared" si="71"/>
        <v>84141.70644989681</v>
      </c>
      <c r="O516" s="36"/>
      <c r="P516" s="7">
        <f t="shared" si="64"/>
        <v>290.07189875942277</v>
      </c>
      <c r="Q516" s="7">
        <f t="shared" si="65"/>
        <v>84141.70644989681</v>
      </c>
    </row>
    <row r="517" spans="1:17">
      <c r="A517" s="7" t="s">
        <v>11</v>
      </c>
      <c r="B517" s="7">
        <v>10750</v>
      </c>
      <c r="C517" s="7">
        <f t="shared" si="66"/>
        <v>0</v>
      </c>
      <c r="D517" s="7">
        <f t="shared" si="67"/>
        <v>1</v>
      </c>
      <c r="E517" s="7">
        <v>55</v>
      </c>
      <c r="F517" s="7">
        <v>52149</v>
      </c>
      <c r="G517" s="7">
        <v>97</v>
      </c>
      <c r="H517" s="7">
        <v>1085</v>
      </c>
      <c r="I517" s="7">
        <v>1400</v>
      </c>
      <c r="J517" s="7">
        <v>0</v>
      </c>
      <c r="K517" s="39">
        <f t="shared" si="68"/>
        <v>11533.218061196359</v>
      </c>
      <c r="L517" s="9">
        <f t="shared" si="69"/>
        <v>783.21806119635949</v>
      </c>
      <c r="M517" s="39">
        <f t="shared" si="70"/>
        <v>783.21806119635949</v>
      </c>
      <c r="N517" s="39">
        <f t="shared" si="71"/>
        <v>613430.53138418426</v>
      </c>
      <c r="O517" s="36"/>
      <c r="P517" s="7">
        <f t="shared" si="64"/>
        <v>783.21806119635949</v>
      </c>
      <c r="Q517" s="7">
        <f t="shared" si="65"/>
        <v>613430.53138418426</v>
      </c>
    </row>
    <row r="518" spans="1:17">
      <c r="A518" s="7" t="s">
        <v>11</v>
      </c>
      <c r="B518" s="7">
        <v>11950</v>
      </c>
      <c r="C518" s="7">
        <f t="shared" si="66"/>
        <v>0</v>
      </c>
      <c r="D518" s="7">
        <f t="shared" si="67"/>
        <v>1</v>
      </c>
      <c r="E518" s="7">
        <v>55</v>
      </c>
      <c r="F518" s="7">
        <v>52141</v>
      </c>
      <c r="G518" s="7">
        <v>110</v>
      </c>
      <c r="H518" s="7">
        <v>1070</v>
      </c>
      <c r="I518" s="7">
        <v>1600</v>
      </c>
      <c r="J518" s="7">
        <v>0</v>
      </c>
      <c r="K518" s="39">
        <f t="shared" si="68"/>
        <v>11192.244842881286</v>
      </c>
      <c r="L518" s="9">
        <f t="shared" si="69"/>
        <v>-757.75515711871412</v>
      </c>
      <c r="M518" s="39">
        <f t="shared" si="70"/>
        <v>757.75515711871412</v>
      </c>
      <c r="N518" s="39">
        <f t="shared" si="71"/>
        <v>574192.87814000715</v>
      </c>
      <c r="O518" s="36"/>
      <c r="P518" s="7">
        <f t="shared" si="64"/>
        <v>757.75515711871412</v>
      </c>
      <c r="Q518" s="7">
        <f t="shared" si="65"/>
        <v>574192.87814000715</v>
      </c>
    </row>
    <row r="519" spans="1:17">
      <c r="A519" s="7" t="s">
        <v>11</v>
      </c>
      <c r="B519" s="7">
        <v>10000</v>
      </c>
      <c r="C519" s="7">
        <f t="shared" si="66"/>
        <v>0</v>
      </c>
      <c r="D519" s="7">
        <f t="shared" si="67"/>
        <v>1</v>
      </c>
      <c r="E519" s="7">
        <v>56</v>
      </c>
      <c r="F519" s="7">
        <v>52000</v>
      </c>
      <c r="G519" s="7">
        <v>97</v>
      </c>
      <c r="H519" s="7">
        <v>1025</v>
      </c>
      <c r="I519" s="7">
        <v>1400</v>
      </c>
      <c r="J519" s="7">
        <v>0</v>
      </c>
      <c r="K519" s="39">
        <f t="shared" si="68"/>
        <v>10217.210361628968</v>
      </c>
      <c r="L519" s="9">
        <f t="shared" si="69"/>
        <v>217.2103616289678</v>
      </c>
      <c r="M519" s="39">
        <f t="shared" si="70"/>
        <v>217.2103616289678</v>
      </c>
      <c r="N519" s="39">
        <f t="shared" si="71"/>
        <v>47180.341198986971</v>
      </c>
      <c r="O519" s="36"/>
      <c r="P519" s="7">
        <f t="shared" si="64"/>
        <v>217.2103616289678</v>
      </c>
      <c r="Q519" s="7">
        <f t="shared" si="65"/>
        <v>47180.341198986971</v>
      </c>
    </row>
    <row r="520" spans="1:17">
      <c r="A520" s="7" t="s">
        <v>11</v>
      </c>
      <c r="B520" s="7">
        <v>10495</v>
      </c>
      <c r="C520" s="7">
        <f t="shared" si="66"/>
        <v>0</v>
      </c>
      <c r="D520" s="7">
        <f t="shared" si="67"/>
        <v>1</v>
      </c>
      <c r="E520" s="7">
        <v>48</v>
      </c>
      <c r="F520" s="7">
        <v>50967</v>
      </c>
      <c r="G520" s="7">
        <v>97</v>
      </c>
      <c r="H520" s="7">
        <v>1060</v>
      </c>
      <c r="I520" s="7">
        <v>1400</v>
      </c>
      <c r="J520" s="7">
        <v>0</v>
      </c>
      <c r="K520" s="39">
        <f t="shared" si="68"/>
        <v>11908.882570707519</v>
      </c>
      <c r="L520" s="9">
        <f t="shared" si="69"/>
        <v>1413.8825707075193</v>
      </c>
      <c r="M520" s="39">
        <f t="shared" si="70"/>
        <v>1413.8825707075193</v>
      </c>
      <c r="N520" s="39">
        <f t="shared" si="71"/>
        <v>1999063.9237505035</v>
      </c>
      <c r="O520" s="36"/>
      <c r="P520" s="7">
        <f t="shared" si="64"/>
        <v>1413.8825707075193</v>
      </c>
      <c r="Q520" s="7">
        <f t="shared" si="65"/>
        <v>1999063.9237505035</v>
      </c>
    </row>
    <row r="521" spans="1:17">
      <c r="A521" s="7" t="s">
        <v>11</v>
      </c>
      <c r="B521" s="7">
        <v>11450</v>
      </c>
      <c r="C521" s="7">
        <f t="shared" si="66"/>
        <v>0</v>
      </c>
      <c r="D521" s="7">
        <f t="shared" si="67"/>
        <v>1</v>
      </c>
      <c r="E521" s="7">
        <v>50</v>
      </c>
      <c r="F521" s="7">
        <v>50400</v>
      </c>
      <c r="G521" s="7">
        <v>110</v>
      </c>
      <c r="H521" s="7">
        <v>1080</v>
      </c>
      <c r="I521" s="7">
        <v>1600</v>
      </c>
      <c r="J521" s="7">
        <v>0</v>
      </c>
      <c r="K521" s="39">
        <f t="shared" si="68"/>
        <v>12030.577674914563</v>
      </c>
      <c r="L521" s="9">
        <f t="shared" si="69"/>
        <v>580.57767491456252</v>
      </c>
      <c r="M521" s="39">
        <f t="shared" si="70"/>
        <v>580.57767491456252</v>
      </c>
      <c r="N521" s="39">
        <f t="shared" si="71"/>
        <v>337070.43660919945</v>
      </c>
      <c r="O521" s="36"/>
      <c r="P521" s="7">
        <f t="shared" si="64"/>
        <v>580.57767491456252</v>
      </c>
      <c r="Q521" s="7">
        <f t="shared" si="65"/>
        <v>337070.43660919945</v>
      </c>
    </row>
    <row r="522" spans="1:17">
      <c r="A522" s="7" t="s">
        <v>11</v>
      </c>
      <c r="B522" s="7">
        <v>9400</v>
      </c>
      <c r="C522" s="7">
        <f t="shared" si="66"/>
        <v>0</v>
      </c>
      <c r="D522" s="7">
        <f t="shared" si="67"/>
        <v>1</v>
      </c>
      <c r="E522" s="7">
        <v>54</v>
      </c>
      <c r="F522" s="7">
        <v>50000</v>
      </c>
      <c r="G522" s="7">
        <v>97</v>
      </c>
      <c r="H522" s="7">
        <v>1025</v>
      </c>
      <c r="I522" s="7">
        <v>1400</v>
      </c>
      <c r="J522" s="7">
        <v>0</v>
      </c>
      <c r="K522" s="39">
        <f t="shared" si="68"/>
        <v>10493.980251645538</v>
      </c>
      <c r="L522" s="9">
        <f t="shared" si="69"/>
        <v>1093.9802516455384</v>
      </c>
      <c r="M522" s="39">
        <f t="shared" si="70"/>
        <v>1093.9802516455384</v>
      </c>
      <c r="N522" s="39">
        <f t="shared" si="71"/>
        <v>1196792.7909904355</v>
      </c>
      <c r="O522" s="36"/>
      <c r="P522" s="7">
        <f t="shared" si="64"/>
        <v>1093.9802516455384</v>
      </c>
      <c r="Q522" s="7">
        <f t="shared" si="65"/>
        <v>1196792.7909904355</v>
      </c>
    </row>
    <row r="523" spans="1:17">
      <c r="A523" s="7" t="s">
        <v>11</v>
      </c>
      <c r="B523" s="7">
        <v>11950</v>
      </c>
      <c r="C523" s="7">
        <f t="shared" si="66"/>
        <v>0</v>
      </c>
      <c r="D523" s="7">
        <f t="shared" si="67"/>
        <v>1</v>
      </c>
      <c r="E523" s="7">
        <v>51</v>
      </c>
      <c r="F523" s="7">
        <v>50000</v>
      </c>
      <c r="G523" s="7">
        <v>86</v>
      </c>
      <c r="H523" s="7">
        <v>1045</v>
      </c>
      <c r="I523" s="7">
        <v>1300</v>
      </c>
      <c r="J523" s="7">
        <v>0</v>
      </c>
      <c r="K523" s="39">
        <f t="shared" si="68"/>
        <v>11006.13110081675</v>
      </c>
      <c r="L523" s="9">
        <f t="shared" si="69"/>
        <v>-943.8688991832496</v>
      </c>
      <c r="M523" s="39">
        <f t="shared" si="70"/>
        <v>943.8688991832496</v>
      </c>
      <c r="N523" s="39">
        <f t="shared" si="71"/>
        <v>890888.49884539936</v>
      </c>
      <c r="O523" s="36"/>
      <c r="P523" s="7">
        <f t="shared" si="64"/>
        <v>943.8688991832496</v>
      </c>
      <c r="Q523" s="7">
        <f t="shared" si="65"/>
        <v>890888.49884539936</v>
      </c>
    </row>
    <row r="524" spans="1:17">
      <c r="A524" s="7" t="s">
        <v>11</v>
      </c>
      <c r="B524" s="7">
        <v>9650</v>
      </c>
      <c r="C524" s="7">
        <f t="shared" si="66"/>
        <v>0</v>
      </c>
      <c r="D524" s="7">
        <f t="shared" si="67"/>
        <v>1</v>
      </c>
      <c r="E524" s="7">
        <v>53</v>
      </c>
      <c r="F524" s="7">
        <v>49969</v>
      </c>
      <c r="G524" s="7">
        <v>110</v>
      </c>
      <c r="H524" s="7">
        <v>1075</v>
      </c>
      <c r="I524" s="7">
        <v>1600</v>
      </c>
      <c r="J524" s="7">
        <v>0</v>
      </c>
      <c r="K524" s="39">
        <f t="shared" si="68"/>
        <v>11571.502250879701</v>
      </c>
      <c r="L524" s="9">
        <f t="shared" si="69"/>
        <v>1921.502250879701</v>
      </c>
      <c r="M524" s="39">
        <f t="shared" si="70"/>
        <v>1921.502250879701</v>
      </c>
      <c r="N524" s="39">
        <f t="shared" si="71"/>
        <v>3692170.9001357574</v>
      </c>
      <c r="O524" s="36"/>
      <c r="P524" s="7">
        <f t="shared" si="64"/>
        <v>1921.502250879701</v>
      </c>
      <c r="Q524" s="7">
        <f t="shared" si="65"/>
        <v>3692170.9001357574</v>
      </c>
    </row>
    <row r="525" spans="1:17">
      <c r="A525" s="7" t="s">
        <v>11</v>
      </c>
      <c r="B525" s="7">
        <v>18950</v>
      </c>
      <c r="C525" s="7">
        <f t="shared" si="66"/>
        <v>0</v>
      </c>
      <c r="D525" s="7">
        <f t="shared" si="67"/>
        <v>1</v>
      </c>
      <c r="E525" s="7">
        <v>49</v>
      </c>
      <c r="F525" s="7">
        <v>49568</v>
      </c>
      <c r="G525" s="7">
        <v>110</v>
      </c>
      <c r="H525" s="7">
        <v>1105</v>
      </c>
      <c r="I525" s="7">
        <v>1600</v>
      </c>
      <c r="J525" s="7">
        <v>0</v>
      </c>
      <c r="K525" s="39">
        <f t="shared" si="68"/>
        <v>12664.690023047984</v>
      </c>
      <c r="L525" s="9">
        <f t="shared" si="69"/>
        <v>-6285.3099769520159</v>
      </c>
      <c r="M525" s="39">
        <f t="shared" si="70"/>
        <v>6285.3099769520159</v>
      </c>
      <c r="N525" s="39">
        <f t="shared" si="71"/>
        <v>39505121.506372549</v>
      </c>
      <c r="O525" s="36"/>
      <c r="P525" s="7">
        <f t="shared" si="64"/>
        <v>6285.3099769520159</v>
      </c>
      <c r="Q525" s="7">
        <f t="shared" si="65"/>
        <v>39505121.506372549</v>
      </c>
    </row>
    <row r="526" spans="1:17">
      <c r="A526" s="7" t="s">
        <v>11</v>
      </c>
      <c r="B526" s="7">
        <v>11450</v>
      </c>
      <c r="C526" s="7">
        <f t="shared" si="66"/>
        <v>0</v>
      </c>
      <c r="D526" s="7">
        <f t="shared" si="67"/>
        <v>1</v>
      </c>
      <c r="E526" s="7">
        <v>51</v>
      </c>
      <c r="F526" s="7">
        <v>49473</v>
      </c>
      <c r="G526" s="7">
        <v>110</v>
      </c>
      <c r="H526" s="7">
        <v>1055</v>
      </c>
      <c r="I526" s="7">
        <v>1600</v>
      </c>
      <c r="J526" s="7">
        <v>0</v>
      </c>
      <c r="K526" s="39">
        <f t="shared" si="68"/>
        <v>11425.057951832892</v>
      </c>
      <c r="L526" s="9">
        <f t="shared" si="69"/>
        <v>-24.942048167107714</v>
      </c>
      <c r="M526" s="39">
        <f t="shared" si="70"/>
        <v>24.942048167107714</v>
      </c>
      <c r="N526" s="39">
        <f t="shared" si="71"/>
        <v>622.10576677032122</v>
      </c>
      <c r="O526" s="36"/>
      <c r="P526" s="7">
        <f t="shared" si="64"/>
        <v>24.942048167107714</v>
      </c>
      <c r="Q526" s="7">
        <f t="shared" si="65"/>
        <v>622.10576677032122</v>
      </c>
    </row>
    <row r="527" spans="1:17">
      <c r="A527" s="7" t="s">
        <v>11</v>
      </c>
      <c r="B527" s="7">
        <v>10250</v>
      </c>
      <c r="C527" s="7">
        <f t="shared" si="66"/>
        <v>0</v>
      </c>
      <c r="D527" s="7">
        <f t="shared" si="67"/>
        <v>1</v>
      </c>
      <c r="E527" s="7">
        <v>52</v>
      </c>
      <c r="F527" s="7">
        <v>49432</v>
      </c>
      <c r="G527" s="7">
        <v>110</v>
      </c>
      <c r="H527" s="7">
        <v>1050</v>
      </c>
      <c r="I527" s="7">
        <v>1600</v>
      </c>
      <c r="J527" s="7">
        <v>0</v>
      </c>
      <c r="K527" s="39">
        <f t="shared" si="68"/>
        <v>11203.902859046164</v>
      </c>
      <c r="L527" s="9">
        <f t="shared" si="69"/>
        <v>953.90285904616394</v>
      </c>
      <c r="M527" s="39">
        <f t="shared" si="70"/>
        <v>953.90285904616394</v>
      </c>
      <c r="N527" s="39">
        <f t="shared" si="71"/>
        <v>909930.66449644568</v>
      </c>
      <c r="O527" s="36"/>
      <c r="P527" s="7">
        <f t="shared" si="64"/>
        <v>953.90285904616394</v>
      </c>
      <c r="Q527" s="7">
        <f t="shared" si="65"/>
        <v>909930.66449644568</v>
      </c>
    </row>
    <row r="528" spans="1:17">
      <c r="A528" s="7" t="s">
        <v>11</v>
      </c>
      <c r="B528" s="7">
        <v>11450</v>
      </c>
      <c r="C528" s="7">
        <f t="shared" si="66"/>
        <v>0</v>
      </c>
      <c r="D528" s="7">
        <f t="shared" si="67"/>
        <v>1</v>
      </c>
      <c r="E528" s="7">
        <v>48</v>
      </c>
      <c r="F528" s="7">
        <v>49417</v>
      </c>
      <c r="G528" s="7">
        <v>110</v>
      </c>
      <c r="H528" s="7">
        <v>1045</v>
      </c>
      <c r="I528" s="7">
        <v>1600</v>
      </c>
      <c r="J528" s="7">
        <v>0</v>
      </c>
      <c r="K528" s="39">
        <f t="shared" si="68"/>
        <v>11592.974632568566</v>
      </c>
      <c r="L528" s="9">
        <f t="shared" si="69"/>
        <v>142.97463256856645</v>
      </c>
      <c r="M528" s="39">
        <f t="shared" si="70"/>
        <v>142.97463256856645</v>
      </c>
      <c r="N528" s="39">
        <f t="shared" si="71"/>
        <v>20441.745558116581</v>
      </c>
      <c r="O528" s="36"/>
      <c r="P528" s="7">
        <f t="shared" si="64"/>
        <v>142.97463256856645</v>
      </c>
      <c r="Q528" s="7">
        <f t="shared" si="65"/>
        <v>20441.745558116581</v>
      </c>
    </row>
    <row r="529" spans="1:17">
      <c r="A529" s="7" t="s">
        <v>11</v>
      </c>
      <c r="B529" s="7">
        <v>9950</v>
      </c>
      <c r="C529" s="7">
        <f t="shared" si="66"/>
        <v>0</v>
      </c>
      <c r="D529" s="7">
        <f t="shared" si="67"/>
        <v>1</v>
      </c>
      <c r="E529" s="7">
        <v>54</v>
      </c>
      <c r="F529" s="7">
        <v>49366</v>
      </c>
      <c r="G529" s="7">
        <v>97</v>
      </c>
      <c r="H529" s="7">
        <v>1025</v>
      </c>
      <c r="I529" s="7">
        <v>1400</v>
      </c>
      <c r="J529" s="7">
        <v>0</v>
      </c>
      <c r="K529" s="39">
        <f t="shared" si="68"/>
        <v>10504.285950498757</v>
      </c>
      <c r="L529" s="9">
        <f t="shared" si="69"/>
        <v>554.2859504987573</v>
      </c>
      <c r="M529" s="39">
        <f t="shared" si="70"/>
        <v>554.2859504987573</v>
      </c>
      <c r="N529" s="39">
        <f t="shared" si="71"/>
        <v>307232.91492031084</v>
      </c>
      <c r="O529" s="36"/>
      <c r="P529" s="7">
        <f t="shared" si="64"/>
        <v>554.2859504987573</v>
      </c>
      <c r="Q529" s="7">
        <f t="shared" si="65"/>
        <v>307232.91492031084</v>
      </c>
    </row>
    <row r="530" spans="1:17">
      <c r="A530" s="7" t="s">
        <v>11</v>
      </c>
      <c r="B530" s="7">
        <v>10500</v>
      </c>
      <c r="C530" s="7">
        <f t="shared" si="66"/>
        <v>0</v>
      </c>
      <c r="D530" s="7">
        <f t="shared" si="67"/>
        <v>1</v>
      </c>
      <c r="E530" s="7">
        <v>56</v>
      </c>
      <c r="F530" s="7">
        <v>48731</v>
      </c>
      <c r="G530" s="7">
        <v>110</v>
      </c>
      <c r="H530" s="7">
        <v>1055</v>
      </c>
      <c r="I530" s="7">
        <v>1600</v>
      </c>
      <c r="J530" s="7">
        <v>0</v>
      </c>
      <c r="K530" s="39">
        <f t="shared" si="68"/>
        <v>10826.469698108776</v>
      </c>
      <c r="L530" s="9">
        <f t="shared" si="69"/>
        <v>326.46969810877636</v>
      </c>
      <c r="M530" s="39">
        <f t="shared" si="70"/>
        <v>326.46969810877636</v>
      </c>
      <c r="N530" s="39">
        <f t="shared" si="71"/>
        <v>106582.46378323557</v>
      </c>
      <c r="O530" s="36"/>
      <c r="P530" s="7">
        <f t="shared" si="64"/>
        <v>326.46969810877636</v>
      </c>
      <c r="Q530" s="7">
        <f t="shared" si="65"/>
        <v>106582.46378323557</v>
      </c>
    </row>
    <row r="531" spans="1:17">
      <c r="A531" s="7" t="s">
        <v>11</v>
      </c>
      <c r="B531" s="7">
        <v>13750</v>
      </c>
      <c r="C531" s="7">
        <f t="shared" si="66"/>
        <v>0</v>
      </c>
      <c r="D531" s="7">
        <f t="shared" si="67"/>
        <v>1</v>
      </c>
      <c r="E531" s="7">
        <v>54</v>
      </c>
      <c r="F531" s="7">
        <v>48370</v>
      </c>
      <c r="G531" s="7">
        <v>110</v>
      </c>
      <c r="H531" s="7">
        <v>1080</v>
      </c>
      <c r="I531" s="7">
        <v>1600</v>
      </c>
      <c r="J531" s="7">
        <v>0</v>
      </c>
      <c r="K531" s="39">
        <f t="shared" si="68"/>
        <v>11575.055819305555</v>
      </c>
      <c r="L531" s="9">
        <f t="shared" si="69"/>
        <v>-2174.9441806944451</v>
      </c>
      <c r="M531" s="39">
        <f t="shared" si="70"/>
        <v>2174.9441806944451</v>
      </c>
      <c r="N531" s="39">
        <f t="shared" si="71"/>
        <v>4730382.1891366309</v>
      </c>
      <c r="O531" s="36"/>
      <c r="P531" s="7">
        <f t="shared" si="64"/>
        <v>2174.9441806944451</v>
      </c>
      <c r="Q531" s="7">
        <f t="shared" si="65"/>
        <v>4730382.1891366309</v>
      </c>
    </row>
    <row r="532" spans="1:17">
      <c r="A532" s="7" t="s">
        <v>11</v>
      </c>
      <c r="B532" s="7">
        <v>9950</v>
      </c>
      <c r="C532" s="7">
        <f t="shared" si="66"/>
        <v>0</v>
      </c>
      <c r="D532" s="7">
        <f t="shared" si="67"/>
        <v>1</v>
      </c>
      <c r="E532" s="7">
        <v>48</v>
      </c>
      <c r="F532" s="7">
        <v>48071</v>
      </c>
      <c r="G532" s="7">
        <v>97</v>
      </c>
      <c r="H532" s="7">
        <v>1025</v>
      </c>
      <c r="I532" s="7">
        <v>1400</v>
      </c>
      <c r="J532" s="7">
        <v>0</v>
      </c>
      <c r="K532" s="39">
        <f t="shared" si="68"/>
        <v>11258.115631424826</v>
      </c>
      <c r="L532" s="9">
        <f t="shared" si="69"/>
        <v>1308.1156314248256</v>
      </c>
      <c r="M532" s="39">
        <f t="shared" si="70"/>
        <v>1308.1156314248256</v>
      </c>
      <c r="N532" s="39">
        <f t="shared" si="71"/>
        <v>1711166.50517797</v>
      </c>
      <c r="O532" s="36"/>
      <c r="P532" s="7">
        <f t="shared" si="64"/>
        <v>1308.1156314248256</v>
      </c>
      <c r="Q532" s="7">
        <f t="shared" si="65"/>
        <v>1711166.50517797</v>
      </c>
    </row>
    <row r="533" spans="1:17">
      <c r="A533" s="7" t="s">
        <v>11</v>
      </c>
      <c r="B533" s="7">
        <v>10250</v>
      </c>
      <c r="C533" s="7">
        <f t="shared" si="66"/>
        <v>0</v>
      </c>
      <c r="D533" s="7">
        <f t="shared" si="67"/>
        <v>1</v>
      </c>
      <c r="E533" s="7">
        <v>54</v>
      </c>
      <c r="F533" s="7">
        <v>47852</v>
      </c>
      <c r="G533" s="7">
        <v>110</v>
      </c>
      <c r="H533" s="7">
        <v>1030</v>
      </c>
      <c r="I533" s="7">
        <v>1600</v>
      </c>
      <c r="J533" s="7">
        <v>0</v>
      </c>
      <c r="K533" s="39">
        <f t="shared" si="68"/>
        <v>10586.559431338075</v>
      </c>
      <c r="L533" s="9">
        <f t="shared" si="69"/>
        <v>336.55943133807523</v>
      </c>
      <c r="M533" s="39">
        <f t="shared" si="70"/>
        <v>336.55943133807523</v>
      </c>
      <c r="N533" s="39">
        <f t="shared" si="71"/>
        <v>113272.25082260858</v>
      </c>
      <c r="O533" s="36"/>
      <c r="P533" s="7">
        <f t="shared" si="64"/>
        <v>336.55943133807523</v>
      </c>
      <c r="Q533" s="7">
        <f t="shared" si="65"/>
        <v>113272.25082260858</v>
      </c>
    </row>
    <row r="534" spans="1:17">
      <c r="A534" s="7" t="s">
        <v>11</v>
      </c>
      <c r="B534" s="7">
        <v>10850</v>
      </c>
      <c r="C534" s="7">
        <f t="shared" si="66"/>
        <v>0</v>
      </c>
      <c r="D534" s="7">
        <f t="shared" si="67"/>
        <v>1</v>
      </c>
      <c r="E534" s="7">
        <v>54</v>
      </c>
      <c r="F534" s="7">
        <v>47768</v>
      </c>
      <c r="G534" s="7">
        <v>110</v>
      </c>
      <c r="H534" s="7">
        <v>1055</v>
      </c>
      <c r="I534" s="7">
        <v>1600</v>
      </c>
      <c r="J534" s="7">
        <v>0</v>
      </c>
      <c r="K534" s="39">
        <f t="shared" si="68"/>
        <v>11086.383105931676</v>
      </c>
      <c r="L534" s="9">
        <f t="shared" si="69"/>
        <v>236.38310593167625</v>
      </c>
      <c r="M534" s="39">
        <f t="shared" si="70"/>
        <v>236.38310593167625</v>
      </c>
      <c r="N534" s="39">
        <f t="shared" si="71"/>
        <v>55876.972769906075</v>
      </c>
      <c r="O534" s="36"/>
      <c r="P534" s="7">
        <f t="shared" si="64"/>
        <v>236.38310593167625</v>
      </c>
      <c r="Q534" s="7">
        <f t="shared" si="65"/>
        <v>55876.972769906075</v>
      </c>
    </row>
    <row r="535" spans="1:17">
      <c r="A535" s="7" t="s">
        <v>11</v>
      </c>
      <c r="B535" s="7">
        <v>11895</v>
      </c>
      <c r="C535" s="7">
        <f t="shared" si="66"/>
        <v>0</v>
      </c>
      <c r="D535" s="7">
        <f t="shared" si="67"/>
        <v>1</v>
      </c>
      <c r="E535" s="7">
        <v>52</v>
      </c>
      <c r="F535" s="7">
        <v>47689</v>
      </c>
      <c r="G535" s="7">
        <v>110</v>
      </c>
      <c r="H535" s="7">
        <v>1075</v>
      </c>
      <c r="I535" s="7">
        <v>1600</v>
      </c>
      <c r="J535" s="7">
        <v>0</v>
      </c>
      <c r="K535" s="39">
        <f t="shared" si="68"/>
        <v>11730.693654140534</v>
      </c>
      <c r="L535" s="9">
        <f t="shared" si="69"/>
        <v>-164.30634585946609</v>
      </c>
      <c r="M535" s="39">
        <f t="shared" si="70"/>
        <v>164.30634585946609</v>
      </c>
      <c r="N535" s="39">
        <f t="shared" si="71"/>
        <v>26996.575289690489</v>
      </c>
      <c r="O535" s="36"/>
      <c r="P535" s="7">
        <f t="shared" si="64"/>
        <v>164.30634585946609</v>
      </c>
      <c r="Q535" s="7">
        <f t="shared" si="65"/>
        <v>26996.575289690489</v>
      </c>
    </row>
    <row r="536" spans="1:17">
      <c r="A536" s="7" t="s">
        <v>11</v>
      </c>
      <c r="B536" s="7">
        <v>12950</v>
      </c>
      <c r="C536" s="7">
        <f t="shared" si="66"/>
        <v>0</v>
      </c>
      <c r="D536" s="7">
        <f t="shared" si="67"/>
        <v>1</v>
      </c>
      <c r="E536" s="7">
        <v>53</v>
      </c>
      <c r="F536" s="7">
        <v>47451</v>
      </c>
      <c r="G536" s="7">
        <v>110</v>
      </c>
      <c r="H536" s="7">
        <v>1055</v>
      </c>
      <c r="I536" s="7">
        <v>1600</v>
      </c>
      <c r="J536" s="7">
        <v>0</v>
      </c>
      <c r="K536" s="39">
        <f t="shared" si="68"/>
        <v>11213.665854856765</v>
      </c>
      <c r="L536" s="9">
        <f t="shared" si="69"/>
        <v>-1736.3341451432352</v>
      </c>
      <c r="M536" s="39">
        <f t="shared" si="70"/>
        <v>1736.3341451432352</v>
      </c>
      <c r="N536" s="39">
        <f t="shared" si="71"/>
        <v>3014856.2635902893</v>
      </c>
      <c r="O536" s="36"/>
      <c r="P536" s="7">
        <f t="shared" si="64"/>
        <v>1736.3341451432352</v>
      </c>
      <c r="Q536" s="7">
        <f t="shared" si="65"/>
        <v>3014856.2635902893</v>
      </c>
    </row>
    <row r="537" spans="1:17">
      <c r="A537" s="7" t="s">
        <v>11</v>
      </c>
      <c r="B537" s="7">
        <v>11950</v>
      </c>
      <c r="C537" s="7">
        <f t="shared" si="66"/>
        <v>0</v>
      </c>
      <c r="D537" s="7">
        <f t="shared" si="67"/>
        <v>1</v>
      </c>
      <c r="E537" s="7">
        <v>50</v>
      </c>
      <c r="F537" s="7">
        <v>47219</v>
      </c>
      <c r="G537" s="7">
        <v>110</v>
      </c>
      <c r="H537" s="7">
        <v>1080</v>
      </c>
      <c r="I537" s="7">
        <v>1600</v>
      </c>
      <c r="J537" s="7">
        <v>0</v>
      </c>
      <c r="K537" s="39">
        <f t="shared" si="68"/>
        <v>12082.284974681254</v>
      </c>
      <c r="L537" s="9">
        <f t="shared" si="69"/>
        <v>132.28497468125352</v>
      </c>
      <c r="M537" s="39">
        <f t="shared" si="70"/>
        <v>132.28497468125352</v>
      </c>
      <c r="N537" s="39">
        <f t="shared" si="71"/>
        <v>17499.314526419883</v>
      </c>
      <c r="O537" s="36"/>
      <c r="P537" s="7">
        <f t="shared" si="64"/>
        <v>132.28497468125352</v>
      </c>
      <c r="Q537" s="7">
        <f t="shared" si="65"/>
        <v>17499.314526419883</v>
      </c>
    </row>
    <row r="538" spans="1:17">
      <c r="A538" s="7" t="s">
        <v>11</v>
      </c>
      <c r="B538" s="7">
        <v>10750</v>
      </c>
      <c r="C538" s="7">
        <f t="shared" si="66"/>
        <v>0</v>
      </c>
      <c r="D538" s="7">
        <f t="shared" si="67"/>
        <v>1</v>
      </c>
      <c r="E538" s="7">
        <v>56</v>
      </c>
      <c r="F538" s="7">
        <v>47211</v>
      </c>
      <c r="G538" s="7">
        <v>110</v>
      </c>
      <c r="H538" s="7">
        <v>1070</v>
      </c>
      <c r="I538" s="7">
        <v>1600</v>
      </c>
      <c r="J538" s="7">
        <v>0</v>
      </c>
      <c r="K538" s="39">
        <f t="shared" si="68"/>
        <v>11150.252317746152</v>
      </c>
      <c r="L538" s="9">
        <f t="shared" si="69"/>
        <v>400.25231774615168</v>
      </c>
      <c r="M538" s="39">
        <f t="shared" si="70"/>
        <v>400.25231774615168</v>
      </c>
      <c r="N538" s="39">
        <f t="shared" si="71"/>
        <v>160201.91786116635</v>
      </c>
      <c r="O538" s="36"/>
      <c r="P538" s="7">
        <f t="shared" si="64"/>
        <v>400.25231774615168</v>
      </c>
      <c r="Q538" s="7">
        <f t="shared" si="65"/>
        <v>160201.91786116635</v>
      </c>
    </row>
    <row r="539" spans="1:17">
      <c r="A539" s="7" t="s">
        <v>11</v>
      </c>
      <c r="B539" s="7">
        <v>9550</v>
      </c>
      <c r="C539" s="7">
        <f t="shared" si="66"/>
        <v>0</v>
      </c>
      <c r="D539" s="7">
        <f t="shared" si="67"/>
        <v>1</v>
      </c>
      <c r="E539" s="7">
        <v>54</v>
      </c>
      <c r="F539" s="7">
        <v>46856</v>
      </c>
      <c r="G539" s="7">
        <v>97</v>
      </c>
      <c r="H539" s="7">
        <v>1060</v>
      </c>
      <c r="I539" s="7">
        <v>1400</v>
      </c>
      <c r="J539" s="7">
        <v>0</v>
      </c>
      <c r="K539" s="39">
        <f t="shared" si="68"/>
        <v>11242.92766580746</v>
      </c>
      <c r="L539" s="9">
        <f t="shared" si="69"/>
        <v>1692.9276658074596</v>
      </c>
      <c r="M539" s="39">
        <f t="shared" si="70"/>
        <v>1692.9276658074596</v>
      </c>
      <c r="N539" s="39">
        <f t="shared" si="71"/>
        <v>2866004.0816562935</v>
      </c>
      <c r="O539" s="36"/>
      <c r="P539" s="7">
        <f t="shared" si="64"/>
        <v>1692.9276658074596</v>
      </c>
      <c r="Q539" s="7">
        <f t="shared" si="65"/>
        <v>2866004.0816562935</v>
      </c>
    </row>
    <row r="540" spans="1:17">
      <c r="A540" s="7" t="s">
        <v>11</v>
      </c>
      <c r="B540" s="7">
        <v>10950</v>
      </c>
      <c r="C540" s="7">
        <f t="shared" si="66"/>
        <v>0</v>
      </c>
      <c r="D540" s="7">
        <f t="shared" si="67"/>
        <v>1</v>
      </c>
      <c r="E540" s="7">
        <v>56</v>
      </c>
      <c r="F540" s="7">
        <v>46500</v>
      </c>
      <c r="G540" s="7">
        <v>86</v>
      </c>
      <c r="H540" s="7">
        <v>1035</v>
      </c>
      <c r="I540" s="7">
        <v>1300</v>
      </c>
      <c r="J540" s="7">
        <v>0</v>
      </c>
      <c r="K540" s="39">
        <f t="shared" si="68"/>
        <v>10252.990962300366</v>
      </c>
      <c r="L540" s="9">
        <f t="shared" si="69"/>
        <v>-697.00903769963406</v>
      </c>
      <c r="M540" s="39">
        <f t="shared" si="70"/>
        <v>697.00903769963406</v>
      </c>
      <c r="N540" s="39">
        <f t="shared" si="71"/>
        <v>485821.59863496991</v>
      </c>
      <c r="O540" s="36"/>
      <c r="P540" s="7">
        <f t="shared" si="64"/>
        <v>697.00903769963406</v>
      </c>
      <c r="Q540" s="7">
        <f t="shared" si="65"/>
        <v>485821.59863496991</v>
      </c>
    </row>
    <row r="541" spans="1:17">
      <c r="A541" s="7" t="s">
        <v>11</v>
      </c>
      <c r="B541" s="7">
        <v>11750</v>
      </c>
      <c r="C541" s="7">
        <f t="shared" si="66"/>
        <v>0</v>
      </c>
      <c r="D541" s="7">
        <f t="shared" si="67"/>
        <v>1</v>
      </c>
      <c r="E541" s="7">
        <v>52</v>
      </c>
      <c r="F541" s="7">
        <v>46449</v>
      </c>
      <c r="G541" s="7">
        <v>110</v>
      </c>
      <c r="H541" s="7">
        <v>1035</v>
      </c>
      <c r="I541" s="7">
        <v>1600</v>
      </c>
      <c r="J541" s="7">
        <v>0</v>
      </c>
      <c r="K541" s="39">
        <f t="shared" si="68"/>
        <v>10953.316709339448</v>
      </c>
      <c r="L541" s="9">
        <f t="shared" si="69"/>
        <v>-796.6832906605523</v>
      </c>
      <c r="M541" s="39">
        <f t="shared" si="70"/>
        <v>796.6832906605523</v>
      </c>
      <c r="N541" s="39">
        <f t="shared" si="71"/>
        <v>634704.26561772602</v>
      </c>
      <c r="O541" s="36"/>
      <c r="P541" s="7">
        <f t="shared" si="64"/>
        <v>796.6832906605523</v>
      </c>
      <c r="Q541" s="7">
        <f t="shared" si="65"/>
        <v>634704.26561772602</v>
      </c>
    </row>
    <row r="542" spans="1:17">
      <c r="A542" s="7" t="s">
        <v>11</v>
      </c>
      <c r="B542" s="7">
        <v>10950</v>
      </c>
      <c r="C542" s="7">
        <f t="shared" si="66"/>
        <v>0</v>
      </c>
      <c r="D542" s="7">
        <f t="shared" si="67"/>
        <v>1</v>
      </c>
      <c r="E542" s="7">
        <v>47</v>
      </c>
      <c r="F542" s="7">
        <v>46391</v>
      </c>
      <c r="G542" s="7">
        <v>110</v>
      </c>
      <c r="H542" s="7">
        <v>1075</v>
      </c>
      <c r="I542" s="7">
        <v>1600</v>
      </c>
      <c r="J542" s="7">
        <v>0</v>
      </c>
      <c r="K542" s="39">
        <f t="shared" si="68"/>
        <v>12362.442200704656</v>
      </c>
      <c r="L542" s="9">
        <f t="shared" si="69"/>
        <v>1412.442200704656</v>
      </c>
      <c r="M542" s="39">
        <f t="shared" si="70"/>
        <v>1412.442200704656</v>
      </c>
      <c r="N542" s="39">
        <f t="shared" si="71"/>
        <v>1994992.9703314118</v>
      </c>
      <c r="O542" s="36"/>
      <c r="P542" s="7">
        <f t="shared" si="64"/>
        <v>1412.442200704656</v>
      </c>
      <c r="Q542" s="7">
        <f t="shared" si="65"/>
        <v>1994992.9703314118</v>
      </c>
    </row>
    <row r="543" spans="1:17">
      <c r="A543" s="7" t="s">
        <v>11</v>
      </c>
      <c r="B543" s="7">
        <v>12450</v>
      </c>
      <c r="C543" s="7">
        <f t="shared" si="66"/>
        <v>0</v>
      </c>
      <c r="D543" s="7">
        <f t="shared" si="67"/>
        <v>1</v>
      </c>
      <c r="E543" s="7">
        <v>54</v>
      </c>
      <c r="F543" s="7">
        <v>46230</v>
      </c>
      <c r="G543" s="7">
        <v>110</v>
      </c>
      <c r="H543" s="7">
        <v>1055</v>
      </c>
      <c r="I543" s="7">
        <v>1600</v>
      </c>
      <c r="J543" s="7">
        <v>0</v>
      </c>
      <c r="K543" s="39">
        <f t="shared" si="68"/>
        <v>11111.383365925758</v>
      </c>
      <c r="L543" s="9">
        <f t="shared" si="69"/>
        <v>-1338.616634074242</v>
      </c>
      <c r="M543" s="39">
        <f t="shared" si="70"/>
        <v>1338.616634074242</v>
      </c>
      <c r="N543" s="39">
        <f t="shared" si="71"/>
        <v>1791894.4930202533</v>
      </c>
      <c r="O543" s="36"/>
      <c r="P543" s="7">
        <f t="shared" si="64"/>
        <v>1338.616634074242</v>
      </c>
      <c r="Q543" s="7">
        <f t="shared" si="65"/>
        <v>1791894.4930202533</v>
      </c>
    </row>
    <row r="544" spans="1:17">
      <c r="A544" s="7" t="s">
        <v>11</v>
      </c>
      <c r="B544" s="7">
        <v>10500</v>
      </c>
      <c r="C544" s="7">
        <f t="shared" si="66"/>
        <v>0</v>
      </c>
      <c r="D544" s="7">
        <f t="shared" si="67"/>
        <v>1</v>
      </c>
      <c r="E544" s="7">
        <v>52</v>
      </c>
      <c r="F544" s="7">
        <v>46029</v>
      </c>
      <c r="G544" s="7">
        <v>110</v>
      </c>
      <c r="H544" s="7">
        <v>1030</v>
      </c>
      <c r="I544" s="7">
        <v>1600</v>
      </c>
      <c r="J544" s="7">
        <v>0</v>
      </c>
      <c r="K544" s="39">
        <f t="shared" si="68"/>
        <v>10860.452178299409</v>
      </c>
      <c r="L544" s="9">
        <f t="shared" si="69"/>
        <v>360.45217829940884</v>
      </c>
      <c r="M544" s="39">
        <f t="shared" si="70"/>
        <v>360.45217829940884</v>
      </c>
      <c r="N544" s="39">
        <f t="shared" si="71"/>
        <v>129925.77284078882</v>
      </c>
      <c r="O544" s="36"/>
      <c r="P544" s="7">
        <f t="shared" si="64"/>
        <v>360.45217829940884</v>
      </c>
      <c r="Q544" s="7">
        <f t="shared" si="65"/>
        <v>129925.77284078882</v>
      </c>
    </row>
    <row r="545" spans="1:17">
      <c r="A545" s="7" t="s">
        <v>11</v>
      </c>
      <c r="B545" s="7">
        <v>10900</v>
      </c>
      <c r="C545" s="7">
        <f t="shared" si="66"/>
        <v>0</v>
      </c>
      <c r="D545" s="7">
        <f t="shared" si="67"/>
        <v>1</v>
      </c>
      <c r="E545" s="7">
        <v>50</v>
      </c>
      <c r="F545" s="7">
        <v>46000</v>
      </c>
      <c r="G545" s="7">
        <v>97</v>
      </c>
      <c r="H545" s="7">
        <v>1025</v>
      </c>
      <c r="I545" s="7">
        <v>1400</v>
      </c>
      <c r="J545" s="7">
        <v>0</v>
      </c>
      <c r="K545" s="39">
        <f t="shared" si="68"/>
        <v>11047.520031678676</v>
      </c>
      <c r="L545" s="9">
        <f t="shared" si="69"/>
        <v>147.52003167867588</v>
      </c>
      <c r="M545" s="39">
        <f t="shared" si="70"/>
        <v>147.52003167867588</v>
      </c>
      <c r="N545" s="39">
        <f t="shared" si="71"/>
        <v>21762.159746477533</v>
      </c>
      <c r="O545" s="36"/>
      <c r="P545" s="7">
        <f t="shared" si="64"/>
        <v>147.52003167867588</v>
      </c>
      <c r="Q545" s="7">
        <f t="shared" si="65"/>
        <v>21762.159746477533</v>
      </c>
    </row>
    <row r="546" spans="1:17">
      <c r="A546" s="7" t="s">
        <v>11</v>
      </c>
      <c r="B546" s="7">
        <v>12950</v>
      </c>
      <c r="C546" s="7">
        <f t="shared" si="66"/>
        <v>0</v>
      </c>
      <c r="D546" s="7">
        <f t="shared" si="67"/>
        <v>1</v>
      </c>
      <c r="E546" s="7">
        <v>50</v>
      </c>
      <c r="F546" s="7">
        <v>45900</v>
      </c>
      <c r="G546" s="7">
        <v>110</v>
      </c>
      <c r="H546" s="7">
        <v>1075</v>
      </c>
      <c r="I546" s="7">
        <v>1600</v>
      </c>
      <c r="J546" s="7">
        <v>0</v>
      </c>
      <c r="K546" s="39">
        <f t="shared" si="68"/>
        <v>12004.033729554532</v>
      </c>
      <c r="L546" s="9">
        <f t="shared" si="69"/>
        <v>-945.96627044546767</v>
      </c>
      <c r="M546" s="39">
        <f t="shared" si="70"/>
        <v>945.96627044546767</v>
      </c>
      <c r="N546" s="39">
        <f t="shared" si="71"/>
        <v>894852.18482050765</v>
      </c>
      <c r="O546" s="36"/>
      <c r="P546" s="7">
        <f t="shared" si="64"/>
        <v>945.96627044546767</v>
      </c>
      <c r="Q546" s="7">
        <f t="shared" si="65"/>
        <v>894852.18482050765</v>
      </c>
    </row>
    <row r="547" spans="1:17">
      <c r="A547" s="7" t="s">
        <v>11</v>
      </c>
      <c r="B547" s="7">
        <v>10950</v>
      </c>
      <c r="C547" s="7">
        <f t="shared" si="66"/>
        <v>0</v>
      </c>
      <c r="D547" s="7">
        <f t="shared" si="67"/>
        <v>1</v>
      </c>
      <c r="E547" s="7">
        <v>47</v>
      </c>
      <c r="F547" s="7">
        <v>45850</v>
      </c>
      <c r="G547" s="7">
        <v>97</v>
      </c>
      <c r="H547" s="7">
        <v>1060</v>
      </c>
      <c r="I547" s="7">
        <v>1400</v>
      </c>
      <c r="J547" s="7">
        <v>0</v>
      </c>
      <c r="K547" s="39">
        <f t="shared" si="68"/>
        <v>12114.189538079674</v>
      </c>
      <c r="L547" s="9">
        <f t="shared" si="69"/>
        <v>1164.1895380796741</v>
      </c>
      <c r="M547" s="39">
        <f t="shared" si="70"/>
        <v>1164.1895380796741</v>
      </c>
      <c r="N547" s="39">
        <f t="shared" si="71"/>
        <v>1355337.2805741651</v>
      </c>
      <c r="O547" s="36"/>
      <c r="P547" s="7">
        <f t="shared" si="64"/>
        <v>1164.1895380796741</v>
      </c>
      <c r="Q547" s="7">
        <f t="shared" si="65"/>
        <v>1355337.2805741651</v>
      </c>
    </row>
    <row r="548" spans="1:17">
      <c r="A548" s="7" t="s">
        <v>11</v>
      </c>
      <c r="B548" s="7">
        <v>12500</v>
      </c>
      <c r="C548" s="7">
        <f t="shared" si="66"/>
        <v>0</v>
      </c>
      <c r="D548" s="7">
        <f t="shared" si="67"/>
        <v>1</v>
      </c>
      <c r="E548" s="7">
        <v>56</v>
      </c>
      <c r="F548" s="7">
        <v>45336</v>
      </c>
      <c r="G548" s="7">
        <v>110</v>
      </c>
      <c r="H548" s="7">
        <v>1080</v>
      </c>
      <c r="I548" s="7">
        <v>1600</v>
      </c>
      <c r="J548" s="7">
        <v>0</v>
      </c>
      <c r="K548" s="39">
        <f t="shared" si="68"/>
        <v>11380.113828385347</v>
      </c>
      <c r="L548" s="9">
        <f t="shared" si="69"/>
        <v>-1119.886171614653</v>
      </c>
      <c r="M548" s="39">
        <f t="shared" si="70"/>
        <v>1119.886171614653</v>
      </c>
      <c r="N548" s="39">
        <f t="shared" si="71"/>
        <v>1254145.0373737239</v>
      </c>
      <c r="O548" s="36"/>
      <c r="P548" s="7">
        <f t="shared" si="64"/>
        <v>1119.886171614653</v>
      </c>
      <c r="Q548" s="7">
        <f t="shared" si="65"/>
        <v>1254145.0373737239</v>
      </c>
    </row>
    <row r="549" spans="1:17">
      <c r="A549" s="7" t="s">
        <v>11</v>
      </c>
      <c r="B549" s="7">
        <v>9950</v>
      </c>
      <c r="C549" s="7">
        <f t="shared" si="66"/>
        <v>0</v>
      </c>
      <c r="D549" s="7">
        <f t="shared" si="67"/>
        <v>1</v>
      </c>
      <c r="E549" s="7">
        <v>55</v>
      </c>
      <c r="F549" s="7">
        <v>44537</v>
      </c>
      <c r="G549" s="7">
        <v>97</v>
      </c>
      <c r="H549" s="7">
        <v>1025</v>
      </c>
      <c r="I549" s="7">
        <v>1400</v>
      </c>
      <c r="J549" s="7">
        <v>0</v>
      </c>
      <c r="K549" s="39">
        <f t="shared" si="68"/>
        <v>10460.651665767131</v>
      </c>
      <c r="L549" s="9">
        <f t="shared" si="69"/>
        <v>510.65166576713091</v>
      </c>
      <c r="M549" s="39">
        <f t="shared" si="70"/>
        <v>510.65166576713091</v>
      </c>
      <c r="N549" s="39">
        <f t="shared" si="71"/>
        <v>260765.12375074558</v>
      </c>
      <c r="O549" s="36"/>
      <c r="P549" s="7">
        <f t="shared" si="64"/>
        <v>510.65166576713091</v>
      </c>
      <c r="Q549" s="7">
        <f t="shared" si="65"/>
        <v>260765.12375074558</v>
      </c>
    </row>
    <row r="550" spans="1:17">
      <c r="A550" s="7" t="s">
        <v>11</v>
      </c>
      <c r="B550" s="7">
        <v>10750</v>
      </c>
      <c r="C550" s="7">
        <f t="shared" si="66"/>
        <v>0</v>
      </c>
      <c r="D550" s="7">
        <f t="shared" si="67"/>
        <v>1</v>
      </c>
      <c r="E550" s="7">
        <v>56</v>
      </c>
      <c r="F550" s="7">
        <v>43700</v>
      </c>
      <c r="G550" s="7">
        <v>86</v>
      </c>
      <c r="H550" s="7">
        <v>1025</v>
      </c>
      <c r="I550" s="7">
        <v>1300</v>
      </c>
      <c r="J550" s="7">
        <v>0</v>
      </c>
      <c r="K550" s="39">
        <f t="shared" si="68"/>
        <v>10099.121789419511</v>
      </c>
      <c r="L550" s="9">
        <f t="shared" si="69"/>
        <v>-650.87821058048939</v>
      </c>
      <c r="M550" s="39">
        <f t="shared" si="70"/>
        <v>650.87821058048939</v>
      </c>
      <c r="N550" s="39">
        <f t="shared" si="71"/>
        <v>423642.44500845991</v>
      </c>
      <c r="O550" s="36"/>
      <c r="P550" s="7">
        <f t="shared" si="64"/>
        <v>650.87821058048939</v>
      </c>
      <c r="Q550" s="7">
        <f t="shared" si="65"/>
        <v>423642.44500845991</v>
      </c>
    </row>
    <row r="551" spans="1:17">
      <c r="A551" s="7" t="s">
        <v>11</v>
      </c>
      <c r="B551" s="7">
        <v>12500</v>
      </c>
      <c r="C551" s="7">
        <f t="shared" si="66"/>
        <v>0</v>
      </c>
      <c r="D551" s="7">
        <f t="shared" si="67"/>
        <v>1</v>
      </c>
      <c r="E551" s="7">
        <v>48</v>
      </c>
      <c r="F551" s="7">
        <v>43120</v>
      </c>
      <c r="G551" s="7">
        <v>97</v>
      </c>
      <c r="H551" s="7">
        <v>1030</v>
      </c>
      <c r="I551" s="7">
        <v>1400</v>
      </c>
      <c r="J551" s="7">
        <v>0</v>
      </c>
      <c r="K551" s="39">
        <f t="shared" si="68"/>
        <v>11438.286011898032</v>
      </c>
      <c r="L551" s="9">
        <f t="shared" si="69"/>
        <v>-1061.7139881019684</v>
      </c>
      <c r="M551" s="39">
        <f t="shared" si="70"/>
        <v>1061.7139881019684</v>
      </c>
      <c r="N551" s="39">
        <f t="shared" si="71"/>
        <v>1127236.5925313868</v>
      </c>
      <c r="O551" s="36"/>
      <c r="P551" s="7">
        <f t="shared" si="64"/>
        <v>1061.7139881019684</v>
      </c>
      <c r="Q551" s="7">
        <f t="shared" si="65"/>
        <v>1127236.5925313868</v>
      </c>
    </row>
    <row r="552" spans="1:17">
      <c r="A552" s="7" t="s">
        <v>11</v>
      </c>
      <c r="B552" s="7">
        <v>10450</v>
      </c>
      <c r="C552" s="7">
        <f t="shared" si="66"/>
        <v>0</v>
      </c>
      <c r="D552" s="7">
        <f t="shared" si="67"/>
        <v>1</v>
      </c>
      <c r="E552" s="7">
        <v>49</v>
      </c>
      <c r="F552" s="7">
        <v>41710</v>
      </c>
      <c r="G552" s="7">
        <v>110</v>
      </c>
      <c r="H552" s="7">
        <v>1040</v>
      </c>
      <c r="I552" s="7">
        <v>1600</v>
      </c>
      <c r="J552" s="7">
        <v>0</v>
      </c>
      <c r="K552" s="39">
        <f t="shared" si="68"/>
        <v>11496.430718660009</v>
      </c>
      <c r="L552" s="9">
        <f t="shared" si="69"/>
        <v>1046.430718660009</v>
      </c>
      <c r="M552" s="39">
        <f t="shared" si="70"/>
        <v>1046.430718660009</v>
      </c>
      <c r="N552" s="39">
        <f t="shared" si="71"/>
        <v>1095017.2489553029</v>
      </c>
      <c r="O552" s="36"/>
      <c r="P552" s="7">
        <f t="shared" si="64"/>
        <v>1046.430718660009</v>
      </c>
      <c r="Q552" s="7">
        <f t="shared" si="65"/>
        <v>1095017.2489553029</v>
      </c>
    </row>
    <row r="553" spans="1:17">
      <c r="A553" s="7" t="s">
        <v>11</v>
      </c>
      <c r="B553" s="7">
        <v>10750</v>
      </c>
      <c r="C553" s="7">
        <f t="shared" si="66"/>
        <v>0</v>
      </c>
      <c r="D553" s="7">
        <f t="shared" si="67"/>
        <v>1</v>
      </c>
      <c r="E553" s="7">
        <v>52</v>
      </c>
      <c r="F553" s="7">
        <v>41700</v>
      </c>
      <c r="G553" s="7">
        <v>97</v>
      </c>
      <c r="H553" s="7">
        <v>1025</v>
      </c>
      <c r="I553" s="7">
        <v>1400</v>
      </c>
      <c r="J553" s="7">
        <v>0</v>
      </c>
      <c r="K553" s="39">
        <f t="shared" si="68"/>
        <v>10873.156928373886</v>
      </c>
      <c r="L553" s="9">
        <f t="shared" si="69"/>
        <v>123.15692837388633</v>
      </c>
      <c r="M553" s="39">
        <f t="shared" si="70"/>
        <v>123.15692837388633</v>
      </c>
      <c r="N553" s="39">
        <f t="shared" si="71"/>
        <v>15167.629006490568</v>
      </c>
      <c r="O553" s="36"/>
      <c r="P553" s="7">
        <f t="shared" si="64"/>
        <v>123.15692837388633</v>
      </c>
      <c r="Q553" s="7">
        <f t="shared" si="65"/>
        <v>15167.629006490568</v>
      </c>
    </row>
    <row r="554" spans="1:17">
      <c r="A554" s="7" t="s">
        <v>11</v>
      </c>
      <c r="B554" s="7">
        <v>12950</v>
      </c>
      <c r="C554" s="7">
        <f t="shared" si="66"/>
        <v>0</v>
      </c>
      <c r="D554" s="7">
        <f t="shared" si="67"/>
        <v>1</v>
      </c>
      <c r="E554" s="7">
        <v>49</v>
      </c>
      <c r="F554" s="7">
        <v>41636</v>
      </c>
      <c r="G554" s="7">
        <v>110</v>
      </c>
      <c r="H554" s="7">
        <v>1105</v>
      </c>
      <c r="I554" s="7">
        <v>1600</v>
      </c>
      <c r="J554" s="7">
        <v>0</v>
      </c>
      <c r="K554" s="39">
        <f t="shared" si="68"/>
        <v>12793.625044031764</v>
      </c>
      <c r="L554" s="9">
        <f t="shared" si="69"/>
        <v>-156.37495596823646</v>
      </c>
      <c r="M554" s="39">
        <f t="shared" si="70"/>
        <v>156.37495596823646</v>
      </c>
      <c r="N554" s="39">
        <f t="shared" si="71"/>
        <v>24453.126854067894</v>
      </c>
      <c r="O554" s="36"/>
      <c r="P554" s="7">
        <f t="shared" si="64"/>
        <v>156.37495596823646</v>
      </c>
      <c r="Q554" s="7">
        <f t="shared" si="65"/>
        <v>24453.126854067894</v>
      </c>
    </row>
    <row r="555" spans="1:17">
      <c r="A555" s="7" t="s">
        <v>11</v>
      </c>
      <c r="B555" s="7">
        <v>10995</v>
      </c>
      <c r="C555" s="7">
        <f t="shared" si="66"/>
        <v>0</v>
      </c>
      <c r="D555" s="7">
        <f t="shared" si="67"/>
        <v>1</v>
      </c>
      <c r="E555" s="7">
        <v>50</v>
      </c>
      <c r="F555" s="7">
        <v>41273</v>
      </c>
      <c r="G555" s="7">
        <v>97</v>
      </c>
      <c r="H555" s="7">
        <v>1060</v>
      </c>
      <c r="I555" s="7">
        <v>1400</v>
      </c>
      <c r="J555" s="7">
        <v>0</v>
      </c>
      <c r="K555" s="39">
        <f t="shared" si="68"/>
        <v>11822.199182882618</v>
      </c>
      <c r="L555" s="9">
        <f t="shared" si="69"/>
        <v>827.19918288261761</v>
      </c>
      <c r="M555" s="39">
        <f t="shared" si="70"/>
        <v>827.19918288261761</v>
      </c>
      <c r="N555" s="39">
        <f t="shared" si="71"/>
        <v>684258.48816167028</v>
      </c>
      <c r="O555" s="36"/>
      <c r="P555" s="7">
        <f t="shared" si="64"/>
        <v>827.19918288261761</v>
      </c>
      <c r="Q555" s="7">
        <f t="shared" si="65"/>
        <v>684258.48816167028</v>
      </c>
    </row>
    <row r="556" spans="1:17">
      <c r="A556" s="7" t="s">
        <v>11</v>
      </c>
      <c r="B556" s="7">
        <v>11950</v>
      </c>
      <c r="C556" s="7">
        <f t="shared" si="66"/>
        <v>0</v>
      </c>
      <c r="D556" s="7">
        <f t="shared" si="67"/>
        <v>1</v>
      </c>
      <c r="E556" s="7">
        <v>49</v>
      </c>
      <c r="F556" s="7">
        <v>40836</v>
      </c>
      <c r="G556" s="7">
        <v>110</v>
      </c>
      <c r="H556" s="7">
        <v>1075</v>
      </c>
      <c r="I556" s="7">
        <v>1600</v>
      </c>
      <c r="J556" s="7">
        <v>1</v>
      </c>
      <c r="K556" s="39">
        <f t="shared" si="68"/>
        <v>12538.943270645192</v>
      </c>
      <c r="L556" s="9">
        <f t="shared" si="69"/>
        <v>588.94327064519166</v>
      </c>
      <c r="M556" s="39">
        <f t="shared" si="70"/>
        <v>588.94327064519166</v>
      </c>
      <c r="N556" s="39">
        <f t="shared" si="71"/>
        <v>346854.17603825545</v>
      </c>
      <c r="O556" s="36"/>
      <c r="P556" s="7">
        <f t="shared" si="64"/>
        <v>588.94327064519166</v>
      </c>
      <c r="Q556" s="7">
        <f t="shared" si="65"/>
        <v>346854.17603825545</v>
      </c>
    </row>
    <row r="557" spans="1:17">
      <c r="A557" s="7" t="s">
        <v>11</v>
      </c>
      <c r="B557" s="7">
        <v>11250</v>
      </c>
      <c r="C557" s="7">
        <f t="shared" si="66"/>
        <v>0</v>
      </c>
      <c r="D557" s="7">
        <f t="shared" si="67"/>
        <v>1</v>
      </c>
      <c r="E557" s="7">
        <v>50</v>
      </c>
      <c r="F557" s="7">
        <v>40400</v>
      </c>
      <c r="G557" s="7">
        <v>97</v>
      </c>
      <c r="H557" s="7">
        <v>1060</v>
      </c>
      <c r="I557" s="7">
        <v>1400</v>
      </c>
      <c r="J557" s="7">
        <v>0</v>
      </c>
      <c r="K557" s="39">
        <f t="shared" si="68"/>
        <v>11836.389837612678</v>
      </c>
      <c r="L557" s="9">
        <f t="shared" si="69"/>
        <v>586.38983761267809</v>
      </c>
      <c r="M557" s="39">
        <f t="shared" si="70"/>
        <v>586.38983761267809</v>
      </c>
      <c r="N557" s="39">
        <f t="shared" si="71"/>
        <v>343853.041655423</v>
      </c>
      <c r="O557" s="36"/>
      <c r="P557" s="7">
        <f t="shared" si="64"/>
        <v>586.38983761267809</v>
      </c>
      <c r="Q557" s="7">
        <f t="shared" si="65"/>
        <v>343853.041655423</v>
      </c>
    </row>
    <row r="558" spans="1:17">
      <c r="A558" s="7" t="s">
        <v>11</v>
      </c>
      <c r="B558" s="7">
        <v>11950</v>
      </c>
      <c r="C558" s="7">
        <f t="shared" si="66"/>
        <v>0</v>
      </c>
      <c r="D558" s="7">
        <f t="shared" si="67"/>
        <v>1</v>
      </c>
      <c r="E558" s="7">
        <v>47</v>
      </c>
      <c r="F558" s="7">
        <v>40361</v>
      </c>
      <c r="G558" s="7">
        <v>110</v>
      </c>
      <c r="H558" s="7">
        <v>1090</v>
      </c>
      <c r="I558" s="7">
        <v>1600</v>
      </c>
      <c r="J558" s="7">
        <v>0</v>
      </c>
      <c r="K558" s="39">
        <f t="shared" si="68"/>
        <v>12759.535075591255</v>
      </c>
      <c r="L558" s="9">
        <f t="shared" si="69"/>
        <v>809.53507559125501</v>
      </c>
      <c r="M558" s="39">
        <f t="shared" si="70"/>
        <v>809.53507559125501</v>
      </c>
      <c r="N558" s="39">
        <f t="shared" si="71"/>
        <v>655347.03861253895</v>
      </c>
      <c r="O558" s="36"/>
      <c r="P558" s="7">
        <f t="shared" si="64"/>
        <v>809.53507559125501</v>
      </c>
      <c r="Q558" s="7">
        <f t="shared" si="65"/>
        <v>655347.03861253895</v>
      </c>
    </row>
    <row r="559" spans="1:17">
      <c r="A559" s="7" t="s">
        <v>11</v>
      </c>
      <c r="B559" s="7">
        <v>13750</v>
      </c>
      <c r="C559" s="7">
        <f t="shared" si="66"/>
        <v>0</v>
      </c>
      <c r="D559" s="7">
        <f t="shared" si="67"/>
        <v>1</v>
      </c>
      <c r="E559" s="7">
        <v>54</v>
      </c>
      <c r="F559" s="7">
        <v>40325</v>
      </c>
      <c r="G559" s="7">
        <v>86</v>
      </c>
      <c r="H559" s="7">
        <v>1045</v>
      </c>
      <c r="I559" s="7">
        <v>1300</v>
      </c>
      <c r="J559" s="7">
        <v>0</v>
      </c>
      <c r="K559" s="39">
        <f t="shared" si="68"/>
        <v>10797.008967628688</v>
      </c>
      <c r="L559" s="9">
        <f t="shared" si="69"/>
        <v>-2952.991032371312</v>
      </c>
      <c r="M559" s="39">
        <f t="shared" si="70"/>
        <v>2952.991032371312</v>
      </c>
      <c r="N559" s="39">
        <f t="shared" si="71"/>
        <v>8720156.0372653864</v>
      </c>
      <c r="O559" s="36"/>
      <c r="P559" s="7">
        <f t="shared" si="64"/>
        <v>2952.991032371312</v>
      </c>
      <c r="Q559" s="7">
        <f t="shared" si="65"/>
        <v>8720156.0372653864</v>
      </c>
    </row>
    <row r="560" spans="1:17">
      <c r="A560" s="7" t="s">
        <v>11</v>
      </c>
      <c r="B560" s="7">
        <v>11000</v>
      </c>
      <c r="C560" s="7">
        <f t="shared" si="66"/>
        <v>0</v>
      </c>
      <c r="D560" s="7">
        <f t="shared" si="67"/>
        <v>1</v>
      </c>
      <c r="E560" s="7">
        <v>47</v>
      </c>
      <c r="F560" s="7">
        <v>40000</v>
      </c>
      <c r="G560" s="7">
        <v>110</v>
      </c>
      <c r="H560" s="7">
        <v>1080</v>
      </c>
      <c r="I560" s="7">
        <v>1600</v>
      </c>
      <c r="J560" s="7">
        <v>0</v>
      </c>
      <c r="K560" s="39">
        <f t="shared" si="68"/>
        <v>12566.019846711981</v>
      </c>
      <c r="L560" s="9">
        <f t="shared" si="69"/>
        <v>1566.0198467119808</v>
      </c>
      <c r="M560" s="39">
        <f t="shared" si="70"/>
        <v>1566.0198467119808</v>
      </c>
      <c r="N560" s="39">
        <f t="shared" si="71"/>
        <v>2452418.1602958157</v>
      </c>
      <c r="O560" s="36"/>
      <c r="P560" s="7">
        <f t="shared" si="64"/>
        <v>1566.0198467119808</v>
      </c>
      <c r="Q560" s="7">
        <f t="shared" si="65"/>
        <v>2452418.1602958157</v>
      </c>
    </row>
    <row r="561" spans="1:17">
      <c r="A561" s="7" t="s">
        <v>11</v>
      </c>
      <c r="B561" s="7">
        <v>13500</v>
      </c>
      <c r="C561" s="7">
        <f t="shared" si="66"/>
        <v>0</v>
      </c>
      <c r="D561" s="7">
        <f t="shared" si="67"/>
        <v>1</v>
      </c>
      <c r="E561" s="7">
        <v>50</v>
      </c>
      <c r="F561" s="7">
        <v>39706</v>
      </c>
      <c r="G561" s="7">
        <v>110</v>
      </c>
      <c r="H561" s="7">
        <v>1080</v>
      </c>
      <c r="I561" s="7">
        <v>1600</v>
      </c>
      <c r="J561" s="7">
        <v>0</v>
      </c>
      <c r="K561" s="39">
        <f t="shared" si="68"/>
        <v>12204.409131596429</v>
      </c>
      <c r="L561" s="9">
        <f t="shared" si="69"/>
        <v>-1295.5908684035712</v>
      </c>
      <c r="M561" s="39">
        <f t="shared" si="70"/>
        <v>1295.5908684035712</v>
      </c>
      <c r="N561" s="39">
        <f t="shared" si="71"/>
        <v>1678555.6982907199</v>
      </c>
      <c r="O561" s="36"/>
      <c r="P561" s="7">
        <f t="shared" si="64"/>
        <v>1295.5908684035712</v>
      </c>
      <c r="Q561" s="7">
        <f t="shared" si="65"/>
        <v>1678555.6982907199</v>
      </c>
    </row>
    <row r="562" spans="1:17">
      <c r="A562" s="7" t="s">
        <v>11</v>
      </c>
      <c r="B562" s="7">
        <v>10950</v>
      </c>
      <c r="C562" s="7">
        <f t="shared" si="66"/>
        <v>0</v>
      </c>
      <c r="D562" s="7">
        <f t="shared" si="67"/>
        <v>1</v>
      </c>
      <c r="E562" s="7">
        <v>54</v>
      </c>
      <c r="F562" s="7">
        <v>39291</v>
      </c>
      <c r="G562" s="7">
        <v>110</v>
      </c>
      <c r="H562" s="7">
        <v>1040</v>
      </c>
      <c r="I562" s="7">
        <v>1600</v>
      </c>
      <c r="J562" s="7">
        <v>0</v>
      </c>
      <c r="K562" s="39">
        <f t="shared" si="68"/>
        <v>10925.102176255834</v>
      </c>
      <c r="L562" s="9">
        <f t="shared" si="69"/>
        <v>-24.897823744166089</v>
      </c>
      <c r="M562" s="39">
        <f t="shared" si="70"/>
        <v>24.897823744166089</v>
      </c>
      <c r="N562" s="39">
        <f t="shared" si="71"/>
        <v>619.90162719556076</v>
      </c>
      <c r="O562" s="36"/>
      <c r="P562" s="7">
        <f t="shared" si="64"/>
        <v>24.897823744166089</v>
      </c>
      <c r="Q562" s="7">
        <f t="shared" si="65"/>
        <v>619.90162719556076</v>
      </c>
    </row>
    <row r="563" spans="1:17">
      <c r="A563" s="7" t="s">
        <v>11</v>
      </c>
      <c r="B563" s="7">
        <v>10750</v>
      </c>
      <c r="C563" s="7">
        <f t="shared" si="66"/>
        <v>0</v>
      </c>
      <c r="D563" s="7">
        <f t="shared" si="67"/>
        <v>1</v>
      </c>
      <c r="E563" s="7">
        <v>54</v>
      </c>
      <c r="F563" s="7">
        <v>39000</v>
      </c>
      <c r="G563" s="7">
        <v>97</v>
      </c>
      <c r="H563" s="7">
        <v>1025</v>
      </c>
      <c r="I563" s="7">
        <v>1400</v>
      </c>
      <c r="J563" s="7">
        <v>0</v>
      </c>
      <c r="K563" s="39">
        <f t="shared" si="68"/>
        <v>10672.785752253403</v>
      </c>
      <c r="L563" s="9">
        <f t="shared" si="69"/>
        <v>-77.214247746596811</v>
      </c>
      <c r="M563" s="39">
        <f t="shared" si="70"/>
        <v>77.214247746596811</v>
      </c>
      <c r="N563" s="39">
        <f t="shared" si="71"/>
        <v>5962.0400550728309</v>
      </c>
      <c r="O563" s="36"/>
      <c r="P563" s="7">
        <f t="shared" si="64"/>
        <v>77.214247746596811</v>
      </c>
      <c r="Q563" s="7">
        <f t="shared" si="65"/>
        <v>5962.0400550728309</v>
      </c>
    </row>
    <row r="564" spans="1:17">
      <c r="A564" s="7" t="s">
        <v>11</v>
      </c>
      <c r="B564" s="7">
        <v>8950</v>
      </c>
      <c r="C564" s="7">
        <f t="shared" si="66"/>
        <v>0</v>
      </c>
      <c r="D564" s="7">
        <f t="shared" si="67"/>
        <v>1</v>
      </c>
      <c r="E564" s="7">
        <v>47</v>
      </c>
      <c r="F564" s="7">
        <v>38900</v>
      </c>
      <c r="G564" s="7">
        <v>97</v>
      </c>
      <c r="H564" s="7">
        <v>1025</v>
      </c>
      <c r="I564" s="7">
        <v>1400</v>
      </c>
      <c r="J564" s="7">
        <v>0</v>
      </c>
      <c r="K564" s="39">
        <f t="shared" si="68"/>
        <v>11529.320553293735</v>
      </c>
      <c r="L564" s="9">
        <f t="shared" si="69"/>
        <v>2579.3205532937354</v>
      </c>
      <c r="M564" s="39">
        <f t="shared" si="70"/>
        <v>2579.3205532937354</v>
      </c>
      <c r="N564" s="39">
        <f t="shared" si="71"/>
        <v>6652894.5166435018</v>
      </c>
      <c r="O564" s="36"/>
      <c r="P564" s="7">
        <f t="shared" si="64"/>
        <v>2579.3205532937354</v>
      </c>
      <c r="Q564" s="7">
        <f t="shared" si="65"/>
        <v>6652894.5166435018</v>
      </c>
    </row>
    <row r="565" spans="1:17">
      <c r="A565" s="7" t="s">
        <v>11</v>
      </c>
      <c r="B565" s="7">
        <v>12950</v>
      </c>
      <c r="C565" s="7">
        <f t="shared" si="66"/>
        <v>0</v>
      </c>
      <c r="D565" s="7">
        <f t="shared" si="67"/>
        <v>1</v>
      </c>
      <c r="E565" s="7">
        <v>51</v>
      </c>
      <c r="F565" s="7">
        <v>38403</v>
      </c>
      <c r="G565" s="7">
        <v>110</v>
      </c>
      <c r="H565" s="7">
        <v>1055</v>
      </c>
      <c r="I565" s="7">
        <v>1600</v>
      </c>
      <c r="J565" s="7">
        <v>0</v>
      </c>
      <c r="K565" s="39">
        <f t="shared" si="68"/>
        <v>11605.001305626447</v>
      </c>
      <c r="L565" s="9">
        <f t="shared" si="69"/>
        <v>-1344.998694373553</v>
      </c>
      <c r="M565" s="39">
        <f t="shared" si="70"/>
        <v>1344.998694373553</v>
      </c>
      <c r="N565" s="39">
        <f t="shared" si="71"/>
        <v>1809021.4878665623</v>
      </c>
      <c r="O565" s="36"/>
      <c r="P565" s="7">
        <f t="shared" si="64"/>
        <v>1344.998694373553</v>
      </c>
      <c r="Q565" s="7">
        <f t="shared" si="65"/>
        <v>1809021.4878665623</v>
      </c>
    </row>
    <row r="566" spans="1:17">
      <c r="A566" s="7" t="s">
        <v>11</v>
      </c>
      <c r="B566" s="7">
        <v>9750</v>
      </c>
      <c r="C566" s="7">
        <f t="shared" si="66"/>
        <v>0</v>
      </c>
      <c r="D566" s="7">
        <f t="shared" si="67"/>
        <v>1</v>
      </c>
      <c r="E566" s="7">
        <v>56</v>
      </c>
      <c r="F566" s="7">
        <v>37461</v>
      </c>
      <c r="G566" s="7">
        <v>97</v>
      </c>
      <c r="H566" s="7">
        <v>1025</v>
      </c>
      <c r="I566" s="7">
        <v>1400</v>
      </c>
      <c r="J566" s="7">
        <v>0</v>
      </c>
      <c r="K566" s="39">
        <f t="shared" si="68"/>
        <v>10453.542468296037</v>
      </c>
      <c r="L566" s="9">
        <f t="shared" si="69"/>
        <v>703.54246829603653</v>
      </c>
      <c r="M566" s="39">
        <f t="shared" si="70"/>
        <v>703.54246829603653</v>
      </c>
      <c r="N566" s="39">
        <f t="shared" si="71"/>
        <v>494972.00469607959</v>
      </c>
      <c r="O566" s="36"/>
      <c r="P566" s="7">
        <f t="shared" si="64"/>
        <v>703.54246829603653</v>
      </c>
      <c r="Q566" s="7">
        <f t="shared" si="65"/>
        <v>494972.00469607959</v>
      </c>
    </row>
    <row r="567" spans="1:17">
      <c r="A567" s="7" t="s">
        <v>11</v>
      </c>
      <c r="B567" s="7">
        <v>10900</v>
      </c>
      <c r="C567" s="7">
        <f t="shared" si="66"/>
        <v>0</v>
      </c>
      <c r="D567" s="7">
        <f t="shared" si="67"/>
        <v>1</v>
      </c>
      <c r="E567" s="7">
        <v>54</v>
      </c>
      <c r="F567" s="7">
        <v>37000</v>
      </c>
      <c r="G567" s="7">
        <v>97</v>
      </c>
      <c r="H567" s="7">
        <v>1025</v>
      </c>
      <c r="I567" s="7">
        <v>1400</v>
      </c>
      <c r="J567" s="7">
        <v>0</v>
      </c>
      <c r="K567" s="39">
        <f t="shared" si="68"/>
        <v>10705.295843273016</v>
      </c>
      <c r="L567" s="9">
        <f t="shared" si="69"/>
        <v>-194.70415672698437</v>
      </c>
      <c r="M567" s="39">
        <f t="shared" si="70"/>
        <v>194.70415672698437</v>
      </c>
      <c r="N567" s="39">
        <f t="shared" si="71"/>
        <v>37909.708646766092</v>
      </c>
      <c r="O567" s="36"/>
      <c r="P567" s="7">
        <f t="shared" si="64"/>
        <v>194.70415672698437</v>
      </c>
      <c r="Q567" s="7">
        <f t="shared" si="65"/>
        <v>37909.708646766092</v>
      </c>
    </row>
    <row r="568" spans="1:17">
      <c r="A568" s="7" t="s">
        <v>11</v>
      </c>
      <c r="B568" s="7">
        <v>10995</v>
      </c>
      <c r="C568" s="7">
        <f t="shared" si="66"/>
        <v>0</v>
      </c>
      <c r="D568" s="7">
        <f t="shared" si="67"/>
        <v>1</v>
      </c>
      <c r="E568" s="7">
        <v>55</v>
      </c>
      <c r="F568" s="7">
        <v>36406</v>
      </c>
      <c r="G568" s="7">
        <v>110</v>
      </c>
      <c r="H568" s="7">
        <v>1035</v>
      </c>
      <c r="I568" s="7">
        <v>1600</v>
      </c>
      <c r="J568" s="7">
        <v>0</v>
      </c>
      <c r="K568" s="39">
        <f t="shared" si="68"/>
        <v>10750.176432898992</v>
      </c>
      <c r="L568" s="9">
        <f t="shared" si="69"/>
        <v>-244.82356710100794</v>
      </c>
      <c r="M568" s="39">
        <f t="shared" si="70"/>
        <v>244.82356710100794</v>
      </c>
      <c r="N568" s="39">
        <f t="shared" si="71"/>
        <v>59938.579008061737</v>
      </c>
      <c r="O568" s="36"/>
      <c r="P568" s="7">
        <f t="shared" si="64"/>
        <v>244.82356710100794</v>
      </c>
      <c r="Q568" s="7">
        <f t="shared" si="65"/>
        <v>59938.579008061737</v>
      </c>
    </row>
    <row r="569" spans="1:17">
      <c r="A569" s="7" t="s">
        <v>11</v>
      </c>
      <c r="B569" s="7">
        <v>10750</v>
      </c>
      <c r="C569" s="7">
        <f t="shared" si="66"/>
        <v>0</v>
      </c>
      <c r="D569" s="7">
        <f t="shared" si="67"/>
        <v>1</v>
      </c>
      <c r="E569" s="7">
        <v>48</v>
      </c>
      <c r="F569" s="7">
        <v>36005</v>
      </c>
      <c r="G569" s="7">
        <v>97</v>
      </c>
      <c r="H569" s="7">
        <v>1065</v>
      </c>
      <c r="I569" s="7">
        <v>1400</v>
      </c>
      <c r="J569" s="7">
        <v>0</v>
      </c>
      <c r="K569" s="39">
        <f t="shared" si="68"/>
        <v>12251.782211779391</v>
      </c>
      <c r="L569" s="9">
        <f t="shared" si="69"/>
        <v>1501.7822117793912</v>
      </c>
      <c r="M569" s="39">
        <f t="shared" si="70"/>
        <v>1501.7822117793912</v>
      </c>
      <c r="N569" s="39">
        <f t="shared" si="71"/>
        <v>2255349.811617</v>
      </c>
      <c r="O569" s="36"/>
      <c r="P569" s="7">
        <f t="shared" si="64"/>
        <v>1501.7822117793912</v>
      </c>
      <c r="Q569" s="7">
        <f t="shared" si="65"/>
        <v>2255349.811617</v>
      </c>
    </row>
    <row r="570" spans="1:17">
      <c r="A570" s="7" t="s">
        <v>11</v>
      </c>
      <c r="B570" s="7">
        <v>10950</v>
      </c>
      <c r="C570" s="7">
        <f t="shared" si="66"/>
        <v>0</v>
      </c>
      <c r="D570" s="7">
        <f t="shared" si="67"/>
        <v>1</v>
      </c>
      <c r="E570" s="7">
        <v>52</v>
      </c>
      <c r="F570" s="7">
        <v>36000</v>
      </c>
      <c r="G570" s="7">
        <v>110</v>
      </c>
      <c r="H570" s="7">
        <v>1075</v>
      </c>
      <c r="I570" s="7">
        <v>1600</v>
      </c>
      <c r="J570" s="7">
        <v>0</v>
      </c>
      <c r="K570" s="39">
        <f t="shared" si="68"/>
        <v>11920.698881104658</v>
      </c>
      <c r="L570" s="9">
        <f t="shared" si="69"/>
        <v>970.69888110465763</v>
      </c>
      <c r="M570" s="39">
        <f t="shared" si="70"/>
        <v>970.69888110465763</v>
      </c>
      <c r="N570" s="39">
        <f t="shared" si="71"/>
        <v>942256.31777783425</v>
      </c>
      <c r="O570" s="36"/>
      <c r="P570" s="7">
        <f t="shared" si="64"/>
        <v>970.69888110465763</v>
      </c>
      <c r="Q570" s="7">
        <f t="shared" si="65"/>
        <v>942256.31777783425</v>
      </c>
    </row>
    <row r="571" spans="1:17">
      <c r="A571" s="7" t="s">
        <v>11</v>
      </c>
      <c r="B571" s="7">
        <v>13000</v>
      </c>
      <c r="C571" s="7">
        <f t="shared" si="66"/>
        <v>0</v>
      </c>
      <c r="D571" s="7">
        <f t="shared" si="67"/>
        <v>1</v>
      </c>
      <c r="E571" s="7">
        <v>49</v>
      </c>
      <c r="F571" s="7">
        <v>36000</v>
      </c>
      <c r="G571" s="7">
        <v>110</v>
      </c>
      <c r="H571" s="7">
        <v>1080</v>
      </c>
      <c r="I571" s="7">
        <v>1600</v>
      </c>
      <c r="J571" s="7">
        <v>0</v>
      </c>
      <c r="K571" s="39">
        <f t="shared" si="68"/>
        <v>12386.780229754248</v>
      </c>
      <c r="L571" s="9">
        <f t="shared" si="69"/>
        <v>-613.21977024575244</v>
      </c>
      <c r="M571" s="39">
        <f t="shared" si="70"/>
        <v>613.21977024575244</v>
      </c>
      <c r="N571" s="39">
        <f t="shared" si="71"/>
        <v>376038.48662025342</v>
      </c>
      <c r="O571" s="36"/>
      <c r="P571" s="7">
        <f t="shared" si="64"/>
        <v>613.21977024575244</v>
      </c>
      <c r="Q571" s="7">
        <f t="shared" si="65"/>
        <v>376038.48662025342</v>
      </c>
    </row>
    <row r="572" spans="1:17">
      <c r="A572" s="7" t="s">
        <v>11</v>
      </c>
      <c r="B572" s="7">
        <v>12950</v>
      </c>
      <c r="C572" s="7">
        <f t="shared" si="66"/>
        <v>0</v>
      </c>
      <c r="D572" s="7">
        <f t="shared" si="67"/>
        <v>1</v>
      </c>
      <c r="E572" s="7">
        <v>45</v>
      </c>
      <c r="F572" s="7">
        <v>36000</v>
      </c>
      <c r="G572" s="7">
        <v>110</v>
      </c>
      <c r="H572" s="7">
        <v>1070</v>
      </c>
      <c r="I572" s="7">
        <v>1600</v>
      </c>
      <c r="J572" s="7">
        <v>1</v>
      </c>
      <c r="K572" s="39">
        <f t="shared" si="68"/>
        <v>13006.380618570372</v>
      </c>
      <c r="L572" s="9">
        <f t="shared" si="69"/>
        <v>56.380618570372462</v>
      </c>
      <c r="M572" s="39">
        <f t="shared" si="70"/>
        <v>56.380618570372462</v>
      </c>
      <c r="N572" s="39">
        <f t="shared" si="71"/>
        <v>3178.7741503778279</v>
      </c>
      <c r="O572" s="36"/>
      <c r="P572" s="7">
        <f t="shared" si="64"/>
        <v>56.380618570372462</v>
      </c>
      <c r="Q572" s="7">
        <f t="shared" si="65"/>
        <v>3178.7741503778279</v>
      </c>
    </row>
    <row r="573" spans="1:17">
      <c r="A573" s="7" t="s">
        <v>11</v>
      </c>
      <c r="B573" s="7">
        <v>11500</v>
      </c>
      <c r="C573" s="7">
        <f t="shared" si="66"/>
        <v>0</v>
      </c>
      <c r="D573" s="7">
        <f t="shared" si="67"/>
        <v>1</v>
      </c>
      <c r="E573" s="7">
        <v>52</v>
      </c>
      <c r="F573" s="7">
        <v>35823</v>
      </c>
      <c r="G573" s="7">
        <v>110</v>
      </c>
      <c r="H573" s="7">
        <v>1075</v>
      </c>
      <c r="I573" s="7">
        <v>1600</v>
      </c>
      <c r="J573" s="7">
        <v>0</v>
      </c>
      <c r="K573" s="39">
        <f t="shared" si="68"/>
        <v>11923.576024159895</v>
      </c>
      <c r="L573" s="9">
        <f t="shared" si="69"/>
        <v>423.57602415989459</v>
      </c>
      <c r="M573" s="39">
        <f t="shared" si="70"/>
        <v>423.57602415989459</v>
      </c>
      <c r="N573" s="39">
        <f t="shared" si="71"/>
        <v>179416.64824310361</v>
      </c>
      <c r="O573" s="36"/>
      <c r="P573" s="7">
        <f t="shared" si="64"/>
        <v>423.57602415989459</v>
      </c>
      <c r="Q573" s="7">
        <f t="shared" si="65"/>
        <v>179416.64824310361</v>
      </c>
    </row>
    <row r="574" spans="1:17">
      <c r="A574" s="7" t="s">
        <v>11</v>
      </c>
      <c r="B574" s="7">
        <v>10950</v>
      </c>
      <c r="C574" s="7">
        <f t="shared" si="66"/>
        <v>0</v>
      </c>
      <c r="D574" s="7">
        <f t="shared" si="67"/>
        <v>1</v>
      </c>
      <c r="E574" s="7">
        <v>56</v>
      </c>
      <c r="F574" s="7">
        <v>35230</v>
      </c>
      <c r="G574" s="7">
        <v>97</v>
      </c>
      <c r="H574" s="7">
        <v>1025</v>
      </c>
      <c r="I574" s="7">
        <v>1400</v>
      </c>
      <c r="J574" s="7">
        <v>0</v>
      </c>
      <c r="K574" s="39">
        <f t="shared" si="68"/>
        <v>10489.807474828416</v>
      </c>
      <c r="L574" s="9">
        <f t="shared" si="69"/>
        <v>-460.19252517158384</v>
      </c>
      <c r="M574" s="39">
        <f t="shared" si="70"/>
        <v>460.19252517158384</v>
      </c>
      <c r="N574" s="39">
        <f t="shared" si="71"/>
        <v>211777.16022379883</v>
      </c>
      <c r="O574" s="36"/>
      <c r="P574" s="7">
        <f t="shared" si="64"/>
        <v>460.19252517158384</v>
      </c>
      <c r="Q574" s="7">
        <f t="shared" si="65"/>
        <v>211777.16022379883</v>
      </c>
    </row>
    <row r="575" spans="1:17">
      <c r="A575" s="7" t="s">
        <v>11</v>
      </c>
      <c r="B575" s="7">
        <v>11710</v>
      </c>
      <c r="C575" s="7">
        <f t="shared" si="66"/>
        <v>0</v>
      </c>
      <c r="D575" s="7">
        <f t="shared" si="67"/>
        <v>1</v>
      </c>
      <c r="E575" s="7">
        <v>48</v>
      </c>
      <c r="F575" s="7">
        <v>35142</v>
      </c>
      <c r="G575" s="7">
        <v>110</v>
      </c>
      <c r="H575" s="7">
        <v>1055</v>
      </c>
      <c r="I575" s="7">
        <v>1600</v>
      </c>
      <c r="J575" s="7">
        <v>0</v>
      </c>
      <c r="K575" s="39">
        <f t="shared" si="68"/>
        <v>12024.398707529359</v>
      </c>
      <c r="L575" s="9">
        <f t="shared" si="69"/>
        <v>314.39870752935894</v>
      </c>
      <c r="M575" s="39">
        <f t="shared" si="70"/>
        <v>314.39870752935894</v>
      </c>
      <c r="N575" s="39">
        <f t="shared" si="71"/>
        <v>98846.547296131379</v>
      </c>
      <c r="O575" s="36"/>
      <c r="P575" s="7">
        <f t="shared" si="64"/>
        <v>314.39870752935894</v>
      </c>
      <c r="Q575" s="7">
        <f t="shared" si="65"/>
        <v>98846.547296131379</v>
      </c>
    </row>
    <row r="576" spans="1:17">
      <c r="A576" s="7" t="s">
        <v>11</v>
      </c>
      <c r="B576" s="7">
        <v>9980</v>
      </c>
      <c r="C576" s="7">
        <f t="shared" si="66"/>
        <v>0</v>
      </c>
      <c r="D576" s="7">
        <f t="shared" si="67"/>
        <v>1</v>
      </c>
      <c r="E576" s="7">
        <v>49</v>
      </c>
      <c r="F576" s="7">
        <v>34890</v>
      </c>
      <c r="G576" s="7">
        <v>97</v>
      </c>
      <c r="H576" s="7">
        <v>1025</v>
      </c>
      <c r="I576" s="7">
        <v>1400</v>
      </c>
      <c r="J576" s="7">
        <v>0</v>
      </c>
      <c r="K576" s="39">
        <f t="shared" si="68"/>
        <v>11350.2434867911</v>
      </c>
      <c r="L576" s="9">
        <f t="shared" si="69"/>
        <v>1370.2434867910997</v>
      </c>
      <c r="M576" s="39">
        <f t="shared" si="70"/>
        <v>1370.2434867910997</v>
      </c>
      <c r="N576" s="39">
        <f t="shared" si="71"/>
        <v>1877567.2130934307</v>
      </c>
      <c r="O576" s="36"/>
      <c r="P576" s="7">
        <f t="shared" si="64"/>
        <v>1370.2434867910997</v>
      </c>
      <c r="Q576" s="7">
        <f t="shared" si="65"/>
        <v>1877567.2130934307</v>
      </c>
    </row>
    <row r="577" spans="1:17">
      <c r="A577" s="7" t="s">
        <v>11</v>
      </c>
      <c r="B577" s="7">
        <v>12250</v>
      </c>
      <c r="C577" s="7">
        <f t="shared" si="66"/>
        <v>0</v>
      </c>
      <c r="D577" s="7">
        <f t="shared" si="67"/>
        <v>1</v>
      </c>
      <c r="E577" s="7">
        <v>51</v>
      </c>
      <c r="F577" s="7">
        <v>34882</v>
      </c>
      <c r="G577" s="7">
        <v>110</v>
      </c>
      <c r="H577" s="7">
        <v>1075</v>
      </c>
      <c r="I577" s="7">
        <v>1600</v>
      </c>
      <c r="J577" s="7">
        <v>0</v>
      </c>
      <c r="K577" s="39">
        <f t="shared" si="68"/>
        <v>12061.001921483097</v>
      </c>
      <c r="L577" s="9">
        <f t="shared" si="69"/>
        <v>-188.99807851690275</v>
      </c>
      <c r="M577" s="39">
        <f t="shared" si="70"/>
        <v>188.99807851690275</v>
      </c>
      <c r="N577" s="39">
        <f t="shared" si="71"/>
        <v>35720.273683081337</v>
      </c>
      <c r="O577" s="36"/>
      <c r="P577" s="7">
        <f t="shared" si="64"/>
        <v>188.99807851690275</v>
      </c>
      <c r="Q577" s="7">
        <f t="shared" si="65"/>
        <v>35720.273683081337</v>
      </c>
    </row>
    <row r="578" spans="1:17">
      <c r="A578" s="7" t="s">
        <v>11</v>
      </c>
      <c r="B578" s="7">
        <v>11500</v>
      </c>
      <c r="C578" s="7">
        <f t="shared" si="66"/>
        <v>0</v>
      </c>
      <c r="D578" s="7">
        <f t="shared" si="67"/>
        <v>1</v>
      </c>
      <c r="E578" s="7">
        <v>46</v>
      </c>
      <c r="F578" s="7">
        <v>34000</v>
      </c>
      <c r="G578" s="7">
        <v>110</v>
      </c>
      <c r="H578" s="7">
        <v>1075</v>
      </c>
      <c r="I578" s="7">
        <v>1600</v>
      </c>
      <c r="J578" s="7">
        <v>0</v>
      </c>
      <c r="K578" s="39">
        <f t="shared" si="68"/>
        <v>12685.988369115137</v>
      </c>
      <c r="L578" s="9">
        <f t="shared" si="69"/>
        <v>1185.9883691151372</v>
      </c>
      <c r="M578" s="39">
        <f t="shared" si="70"/>
        <v>1185.9883691151372</v>
      </c>
      <c r="N578" s="39">
        <f t="shared" si="71"/>
        <v>1406568.4116763829</v>
      </c>
      <c r="O578" s="36"/>
      <c r="P578" s="7">
        <f t="shared" ref="P578:P641" si="72">ABS(B578-K578)</f>
        <v>1185.9883691151372</v>
      </c>
      <c r="Q578" s="7">
        <f t="shared" ref="Q578:Q641" si="73">POWER(B578-K578,2)</f>
        <v>1406568.4116763829</v>
      </c>
    </row>
    <row r="579" spans="1:17">
      <c r="A579" s="7" t="s">
        <v>11</v>
      </c>
      <c r="B579" s="7">
        <v>11950</v>
      </c>
      <c r="C579" s="7">
        <f t="shared" ref="C579:C642" si="74">IF(A579=C$1,1,0)</f>
        <v>0</v>
      </c>
      <c r="D579" s="7">
        <f t="shared" ref="D579:D642" si="75">IF(A579=$D$1,1,0)</f>
        <v>1</v>
      </c>
      <c r="E579" s="7">
        <v>56</v>
      </c>
      <c r="F579" s="7">
        <v>33998</v>
      </c>
      <c r="G579" s="7">
        <v>110</v>
      </c>
      <c r="H579" s="7">
        <v>1080</v>
      </c>
      <c r="I579" s="7">
        <v>1600</v>
      </c>
      <c r="J579" s="7">
        <v>0</v>
      </c>
      <c r="K579" s="39">
        <f t="shared" ref="K579:K642" si="76">$V$4+$W$4*C579+$X$4*D579+$Y$4*E579+$Z$4*F579+$AA$4*G579+$AB$4*H579+$AC$4*I579+$AD$4*J579</f>
        <v>11564.41353437553</v>
      </c>
      <c r="L579" s="9">
        <f t="shared" ref="L579:L642" si="77">K579-B579</f>
        <v>-385.58646562447029</v>
      </c>
      <c r="M579" s="39">
        <f t="shared" ref="M579:M642" si="78">ABS(L579)</f>
        <v>385.58646562447029</v>
      </c>
      <c r="N579" s="39">
        <f t="shared" ref="N579:N642" si="79">POWER(L579,2)</f>
        <v>148676.92247277082</v>
      </c>
      <c r="O579" s="36"/>
      <c r="P579" s="7">
        <f t="shared" si="72"/>
        <v>385.58646562447029</v>
      </c>
      <c r="Q579" s="7">
        <f t="shared" si="73"/>
        <v>148676.92247277082</v>
      </c>
    </row>
    <row r="580" spans="1:17">
      <c r="A580" s="7" t="s">
        <v>11</v>
      </c>
      <c r="B580" s="7">
        <v>11500</v>
      </c>
      <c r="C580" s="7">
        <f t="shared" si="74"/>
        <v>0</v>
      </c>
      <c r="D580" s="7">
        <f t="shared" si="75"/>
        <v>1</v>
      </c>
      <c r="E580" s="7">
        <v>55</v>
      </c>
      <c r="F580" s="7">
        <v>33230</v>
      </c>
      <c r="G580" s="7">
        <v>110</v>
      </c>
      <c r="H580" s="7">
        <v>1050</v>
      </c>
      <c r="I580" s="7">
        <v>1600</v>
      </c>
      <c r="J580" s="7">
        <v>0</v>
      </c>
      <c r="K580" s="39">
        <f t="shared" si="76"/>
        <v>11100.8774079006</v>
      </c>
      <c r="L580" s="9">
        <f t="shared" si="77"/>
        <v>-399.12259209940021</v>
      </c>
      <c r="M580" s="39">
        <f t="shared" si="78"/>
        <v>399.12259209940021</v>
      </c>
      <c r="N580" s="39">
        <f t="shared" si="79"/>
        <v>159298.84352414421</v>
      </c>
      <c r="O580" s="36"/>
      <c r="P580" s="7">
        <f t="shared" si="72"/>
        <v>399.12259209940021</v>
      </c>
      <c r="Q580" s="7">
        <f t="shared" si="73"/>
        <v>159298.84352414421</v>
      </c>
    </row>
    <row r="581" spans="1:17">
      <c r="A581" s="7" t="s">
        <v>11</v>
      </c>
      <c r="B581" s="7">
        <v>11900</v>
      </c>
      <c r="C581" s="7">
        <f t="shared" si="74"/>
        <v>0</v>
      </c>
      <c r="D581" s="7">
        <f t="shared" si="75"/>
        <v>1</v>
      </c>
      <c r="E581" s="7">
        <v>46</v>
      </c>
      <c r="F581" s="7">
        <v>33021</v>
      </c>
      <c r="G581" s="7">
        <v>110</v>
      </c>
      <c r="H581" s="7">
        <v>1080</v>
      </c>
      <c r="I581" s="7">
        <v>1600</v>
      </c>
      <c r="J581" s="7">
        <v>0</v>
      </c>
      <c r="K581" s="39">
        <f t="shared" si="76"/>
        <v>12801.593708823395</v>
      </c>
      <c r="L581" s="9">
        <f t="shared" si="77"/>
        <v>901.59370882339499</v>
      </c>
      <c r="M581" s="39">
        <f t="shared" si="78"/>
        <v>901.59370882339499</v>
      </c>
      <c r="N581" s="39">
        <f t="shared" si="79"/>
        <v>812871.21578992472</v>
      </c>
      <c r="O581" s="36"/>
      <c r="P581" s="7">
        <f t="shared" si="72"/>
        <v>901.59370882339499</v>
      </c>
      <c r="Q581" s="7">
        <f t="shared" si="73"/>
        <v>812871.21578992472</v>
      </c>
    </row>
    <row r="582" spans="1:17">
      <c r="A582" s="7" t="s">
        <v>11</v>
      </c>
      <c r="B582" s="7">
        <v>11930</v>
      </c>
      <c r="C582" s="7">
        <f t="shared" si="74"/>
        <v>0</v>
      </c>
      <c r="D582" s="7">
        <f t="shared" si="75"/>
        <v>1</v>
      </c>
      <c r="E582" s="7">
        <v>49</v>
      </c>
      <c r="F582" s="7">
        <v>31999</v>
      </c>
      <c r="G582" s="7">
        <v>97</v>
      </c>
      <c r="H582" s="7">
        <v>1030</v>
      </c>
      <c r="I582" s="7">
        <v>1400</v>
      </c>
      <c r="J582" s="7">
        <v>0</v>
      </c>
      <c r="K582" s="39">
        <f t="shared" si="76"/>
        <v>11496.928473514105</v>
      </c>
      <c r="L582" s="9">
        <f t="shared" si="77"/>
        <v>-433.07152648589545</v>
      </c>
      <c r="M582" s="39">
        <f t="shared" si="78"/>
        <v>433.07152648589545</v>
      </c>
      <c r="N582" s="39">
        <f t="shared" si="79"/>
        <v>187550.94705282364</v>
      </c>
      <c r="O582" s="36"/>
      <c r="P582" s="7">
        <f t="shared" si="72"/>
        <v>433.07152648589545</v>
      </c>
      <c r="Q582" s="7">
        <f t="shared" si="73"/>
        <v>187550.94705282364</v>
      </c>
    </row>
    <row r="583" spans="1:17">
      <c r="A583" s="7" t="s">
        <v>11</v>
      </c>
      <c r="B583" s="7">
        <v>10500</v>
      </c>
      <c r="C583" s="7">
        <f t="shared" si="74"/>
        <v>0</v>
      </c>
      <c r="D583" s="7">
        <f t="shared" si="75"/>
        <v>1</v>
      </c>
      <c r="E583" s="7">
        <v>52</v>
      </c>
      <c r="F583" s="7">
        <v>31579</v>
      </c>
      <c r="G583" s="7">
        <v>97</v>
      </c>
      <c r="H583" s="7">
        <v>1025</v>
      </c>
      <c r="I583" s="7">
        <v>1400</v>
      </c>
      <c r="J583" s="7">
        <v>0</v>
      </c>
      <c r="K583" s="39">
        <f t="shared" si="76"/>
        <v>11037.674243978632</v>
      </c>
      <c r="L583" s="9">
        <f t="shared" si="77"/>
        <v>537.67424397863215</v>
      </c>
      <c r="M583" s="39">
        <f t="shared" si="78"/>
        <v>537.67424397863215</v>
      </c>
      <c r="N583" s="39">
        <f t="shared" si="79"/>
        <v>289093.59263799363</v>
      </c>
      <c r="O583" s="36"/>
      <c r="P583" s="7">
        <f t="shared" si="72"/>
        <v>537.67424397863215</v>
      </c>
      <c r="Q583" s="7">
        <f t="shared" si="73"/>
        <v>289093.59263799363</v>
      </c>
    </row>
    <row r="584" spans="1:17">
      <c r="A584" s="7" t="s">
        <v>11</v>
      </c>
      <c r="B584" s="7">
        <v>8950</v>
      </c>
      <c r="C584" s="7">
        <f t="shared" si="74"/>
        <v>0</v>
      </c>
      <c r="D584" s="7">
        <f t="shared" si="75"/>
        <v>1</v>
      </c>
      <c r="E584" s="7">
        <v>56</v>
      </c>
      <c r="F584" s="7">
        <v>31000</v>
      </c>
      <c r="G584" s="7">
        <v>97</v>
      </c>
      <c r="H584" s="7">
        <v>1025</v>
      </c>
      <c r="I584" s="7">
        <v>1400</v>
      </c>
      <c r="J584" s="7">
        <v>0</v>
      </c>
      <c r="K584" s="39">
        <f t="shared" si="76"/>
        <v>10558.566317334895</v>
      </c>
      <c r="L584" s="9">
        <f t="shared" si="77"/>
        <v>1608.5663173348948</v>
      </c>
      <c r="M584" s="39">
        <f t="shared" si="78"/>
        <v>1608.5663173348948</v>
      </c>
      <c r="N584" s="39">
        <f t="shared" si="79"/>
        <v>2587485.5972643457</v>
      </c>
      <c r="O584" s="36"/>
      <c r="P584" s="7">
        <f t="shared" si="72"/>
        <v>1608.5663173348948</v>
      </c>
      <c r="Q584" s="7">
        <f t="shared" si="73"/>
        <v>2587485.5972643457</v>
      </c>
    </row>
    <row r="585" spans="1:17">
      <c r="A585" s="7" t="s">
        <v>11</v>
      </c>
      <c r="B585" s="7">
        <v>10450</v>
      </c>
      <c r="C585" s="7">
        <f t="shared" si="74"/>
        <v>0</v>
      </c>
      <c r="D585" s="7">
        <f t="shared" si="75"/>
        <v>1</v>
      </c>
      <c r="E585" s="7">
        <v>46</v>
      </c>
      <c r="F585" s="7">
        <v>30806</v>
      </c>
      <c r="G585" s="7">
        <v>97</v>
      </c>
      <c r="H585" s="7">
        <v>1060</v>
      </c>
      <c r="I585" s="7">
        <v>1400</v>
      </c>
      <c r="J585" s="7">
        <v>0</v>
      </c>
      <c r="K585" s="39">
        <f t="shared" si="76"/>
        <v>12480.860342227676</v>
      </c>
      <c r="L585" s="9">
        <f t="shared" si="77"/>
        <v>2030.8603422276756</v>
      </c>
      <c r="M585" s="39">
        <f t="shared" si="78"/>
        <v>2030.8603422276756</v>
      </c>
      <c r="N585" s="39">
        <f t="shared" si="79"/>
        <v>4124393.7296331115</v>
      </c>
      <c r="O585" s="36"/>
      <c r="P585" s="7">
        <f t="shared" si="72"/>
        <v>2030.8603422276756</v>
      </c>
      <c r="Q585" s="7">
        <f t="shared" si="73"/>
        <v>4124393.7296331115</v>
      </c>
    </row>
    <row r="586" spans="1:17">
      <c r="A586" s="7" t="s">
        <v>11</v>
      </c>
      <c r="B586" s="7">
        <v>10500</v>
      </c>
      <c r="C586" s="7">
        <f t="shared" si="74"/>
        <v>0</v>
      </c>
      <c r="D586" s="7">
        <f t="shared" si="75"/>
        <v>1</v>
      </c>
      <c r="E586" s="7">
        <v>55</v>
      </c>
      <c r="F586" s="7">
        <v>30461</v>
      </c>
      <c r="G586" s="7">
        <v>86</v>
      </c>
      <c r="H586" s="7">
        <v>1050</v>
      </c>
      <c r="I586" s="7">
        <v>1300</v>
      </c>
      <c r="J586" s="7">
        <v>0</v>
      </c>
      <c r="K586" s="39">
        <f t="shared" si="76"/>
        <v>10934.91048719309</v>
      </c>
      <c r="L586" s="9">
        <f t="shared" si="77"/>
        <v>434.91048719309038</v>
      </c>
      <c r="M586" s="39">
        <f t="shared" si="78"/>
        <v>434.91048719309038</v>
      </c>
      <c r="N586" s="39">
        <f t="shared" si="79"/>
        <v>189147.13187053122</v>
      </c>
      <c r="O586" s="36"/>
      <c r="P586" s="7">
        <f t="shared" si="72"/>
        <v>434.91048719309038</v>
      </c>
      <c r="Q586" s="7">
        <f t="shared" si="73"/>
        <v>189147.13187053122</v>
      </c>
    </row>
    <row r="587" spans="1:17">
      <c r="A587" s="7" t="s">
        <v>11</v>
      </c>
      <c r="B587" s="7">
        <v>12950</v>
      </c>
      <c r="C587" s="7">
        <f t="shared" si="74"/>
        <v>0</v>
      </c>
      <c r="D587" s="7">
        <f t="shared" si="75"/>
        <v>1</v>
      </c>
      <c r="E587" s="7">
        <v>50</v>
      </c>
      <c r="F587" s="7">
        <v>29686</v>
      </c>
      <c r="G587" s="7">
        <v>110</v>
      </c>
      <c r="H587" s="7">
        <v>1075</v>
      </c>
      <c r="I587" s="7">
        <v>1600</v>
      </c>
      <c r="J587" s="7">
        <v>1</v>
      </c>
      <c r="K587" s="39">
        <f t="shared" si="76"/>
        <v>12598.057128581047</v>
      </c>
      <c r="L587" s="9">
        <f t="shared" si="77"/>
        <v>-351.94287141895256</v>
      </c>
      <c r="M587" s="39">
        <f t="shared" si="78"/>
        <v>351.94287141895256</v>
      </c>
      <c r="N587" s="39">
        <f t="shared" si="79"/>
        <v>123863.78474261738</v>
      </c>
      <c r="O587" s="36"/>
      <c r="P587" s="7">
        <f t="shared" si="72"/>
        <v>351.94287141895256</v>
      </c>
      <c r="Q587" s="7">
        <f t="shared" si="73"/>
        <v>123863.78474261738</v>
      </c>
    </row>
    <row r="588" spans="1:17">
      <c r="A588" s="7" t="s">
        <v>11</v>
      </c>
      <c r="B588" s="7">
        <v>9950</v>
      </c>
      <c r="C588" s="7">
        <f t="shared" si="74"/>
        <v>0</v>
      </c>
      <c r="D588" s="7">
        <f t="shared" si="75"/>
        <v>1</v>
      </c>
      <c r="E588" s="7">
        <v>55</v>
      </c>
      <c r="F588" s="7">
        <v>29650</v>
      </c>
      <c r="G588" s="7">
        <v>86</v>
      </c>
      <c r="H588" s="7">
        <v>1025</v>
      </c>
      <c r="I588" s="7">
        <v>1300</v>
      </c>
      <c r="J588" s="7">
        <v>0</v>
      </c>
      <c r="K588" s="39">
        <f t="shared" si="76"/>
        <v>10449.635078330764</v>
      </c>
      <c r="L588" s="9">
        <f t="shared" si="77"/>
        <v>499.63507833076437</v>
      </c>
      <c r="M588" s="39">
        <f t="shared" si="78"/>
        <v>499.63507833076437</v>
      </c>
      <c r="N588" s="39">
        <f t="shared" si="79"/>
        <v>249635.21149858905</v>
      </c>
      <c r="O588" s="36"/>
      <c r="P588" s="7">
        <f t="shared" si="72"/>
        <v>499.63507833076437</v>
      </c>
      <c r="Q588" s="7">
        <f t="shared" si="73"/>
        <v>249635.21149858905</v>
      </c>
    </row>
    <row r="589" spans="1:17">
      <c r="A589" s="7" t="s">
        <v>11</v>
      </c>
      <c r="B589" s="7">
        <v>12900</v>
      </c>
      <c r="C589" s="7">
        <f t="shared" si="74"/>
        <v>0</v>
      </c>
      <c r="D589" s="7">
        <f t="shared" si="75"/>
        <v>1</v>
      </c>
      <c r="E589" s="7">
        <v>52</v>
      </c>
      <c r="F589" s="7">
        <v>29500</v>
      </c>
      <c r="G589" s="7">
        <v>110</v>
      </c>
      <c r="H589" s="7">
        <v>1055</v>
      </c>
      <c r="I589" s="7">
        <v>1600</v>
      </c>
      <c r="J589" s="7">
        <v>0</v>
      </c>
      <c r="K589" s="39">
        <f t="shared" si="76"/>
        <v>11627.590076301771</v>
      </c>
      <c r="L589" s="9">
        <f t="shared" si="77"/>
        <v>-1272.4099236982292</v>
      </c>
      <c r="M589" s="39">
        <f t="shared" si="78"/>
        <v>1272.4099236982292</v>
      </c>
      <c r="N589" s="39">
        <f t="shared" si="79"/>
        <v>1619027.0139257335</v>
      </c>
      <c r="O589" s="36"/>
      <c r="P589" s="7">
        <f t="shared" si="72"/>
        <v>1272.4099236982292</v>
      </c>
      <c r="Q589" s="7">
        <f t="shared" si="73"/>
        <v>1619027.0139257335</v>
      </c>
    </row>
    <row r="590" spans="1:17">
      <c r="A590" s="7" t="s">
        <v>11</v>
      </c>
      <c r="B590" s="7">
        <v>9950</v>
      </c>
      <c r="C590" s="7">
        <f t="shared" si="74"/>
        <v>0</v>
      </c>
      <c r="D590" s="7">
        <f t="shared" si="75"/>
        <v>1</v>
      </c>
      <c r="E590" s="7">
        <v>48</v>
      </c>
      <c r="F590" s="7">
        <v>28656</v>
      </c>
      <c r="G590" s="7">
        <v>97</v>
      </c>
      <c r="H590" s="7">
        <v>1085</v>
      </c>
      <c r="I590" s="7">
        <v>1400</v>
      </c>
      <c r="J590" s="7">
        <v>0</v>
      </c>
      <c r="K590" s="39">
        <f t="shared" si="76"/>
        <v>12770.007141847582</v>
      </c>
      <c r="L590" s="9">
        <f t="shared" si="77"/>
        <v>2820.0071418475818</v>
      </c>
      <c r="M590" s="39">
        <f t="shared" si="78"/>
        <v>2820.0071418475818</v>
      </c>
      <c r="N590" s="39">
        <f t="shared" si="79"/>
        <v>7952440.2800713675</v>
      </c>
      <c r="O590" s="36"/>
      <c r="P590" s="7">
        <f t="shared" si="72"/>
        <v>2820.0071418475818</v>
      </c>
      <c r="Q590" s="7">
        <f t="shared" si="73"/>
        <v>7952440.2800713675</v>
      </c>
    </row>
    <row r="591" spans="1:17">
      <c r="A591" s="7" t="s">
        <v>11</v>
      </c>
      <c r="B591" s="7">
        <v>9950</v>
      </c>
      <c r="C591" s="7">
        <f t="shared" si="74"/>
        <v>0</v>
      </c>
      <c r="D591" s="7">
        <f t="shared" si="75"/>
        <v>1</v>
      </c>
      <c r="E591" s="7">
        <v>55</v>
      </c>
      <c r="F591" s="7">
        <v>27500</v>
      </c>
      <c r="G591" s="7">
        <v>97</v>
      </c>
      <c r="H591" s="7">
        <v>1025</v>
      </c>
      <c r="I591" s="7">
        <v>1400</v>
      </c>
      <c r="J591" s="7">
        <v>0</v>
      </c>
      <c r="K591" s="39">
        <f t="shared" si="76"/>
        <v>10737.588876117694</v>
      </c>
      <c r="L591" s="9">
        <f t="shared" si="77"/>
        <v>787.58887611769387</v>
      </c>
      <c r="M591" s="39">
        <f t="shared" si="78"/>
        <v>787.58887611769387</v>
      </c>
      <c r="N591" s="39">
        <f t="shared" si="79"/>
        <v>620296.23778433213</v>
      </c>
      <c r="O591" s="36"/>
      <c r="P591" s="7">
        <f t="shared" si="72"/>
        <v>787.58887611769387</v>
      </c>
      <c r="Q591" s="7">
        <f t="shared" si="73"/>
        <v>620296.23778433213</v>
      </c>
    </row>
    <row r="592" spans="1:17">
      <c r="A592" s="7" t="s">
        <v>11</v>
      </c>
      <c r="B592" s="7">
        <v>10950</v>
      </c>
      <c r="C592" s="7">
        <f t="shared" si="74"/>
        <v>0</v>
      </c>
      <c r="D592" s="7">
        <f t="shared" si="75"/>
        <v>1</v>
      </c>
      <c r="E592" s="7">
        <v>48</v>
      </c>
      <c r="F592" s="7">
        <v>26938</v>
      </c>
      <c r="G592" s="7">
        <v>110</v>
      </c>
      <c r="H592" s="7">
        <v>1040</v>
      </c>
      <c r="I592" s="7">
        <v>1600</v>
      </c>
      <c r="J592" s="7">
        <v>0</v>
      </c>
      <c r="K592" s="39">
        <f t="shared" si="76"/>
        <v>11858.68015042934</v>
      </c>
      <c r="L592" s="9">
        <f t="shared" si="77"/>
        <v>908.68015042933985</v>
      </c>
      <c r="M592" s="39">
        <f t="shared" si="78"/>
        <v>908.68015042933985</v>
      </c>
      <c r="N592" s="39">
        <f t="shared" si="79"/>
        <v>825699.61578428769</v>
      </c>
      <c r="O592" s="36"/>
      <c r="P592" s="7">
        <f t="shared" si="72"/>
        <v>908.68015042933985</v>
      </c>
      <c r="Q592" s="7">
        <f t="shared" si="73"/>
        <v>825699.61578428769</v>
      </c>
    </row>
    <row r="593" spans="1:17">
      <c r="A593" s="7" t="s">
        <v>11</v>
      </c>
      <c r="B593" s="7">
        <v>10950</v>
      </c>
      <c r="C593" s="7">
        <f t="shared" si="74"/>
        <v>0</v>
      </c>
      <c r="D593" s="7">
        <f t="shared" si="75"/>
        <v>1</v>
      </c>
      <c r="E593" s="7">
        <v>53</v>
      </c>
      <c r="F593" s="7">
        <v>26624</v>
      </c>
      <c r="G593" s="7">
        <v>97</v>
      </c>
      <c r="H593" s="7">
        <v>1060</v>
      </c>
      <c r="I593" s="7">
        <v>1400</v>
      </c>
      <c r="J593" s="7">
        <v>0</v>
      </c>
      <c r="K593" s="39">
        <f t="shared" si="76"/>
        <v>11693.929646060333</v>
      </c>
      <c r="L593" s="9">
        <f t="shared" si="77"/>
        <v>743.92964606033274</v>
      </c>
      <c r="M593" s="39">
        <f t="shared" si="78"/>
        <v>743.92964606033274</v>
      </c>
      <c r="N593" s="39">
        <f t="shared" si="79"/>
        <v>553431.31828745198</v>
      </c>
      <c r="O593" s="36"/>
      <c r="P593" s="7">
        <f t="shared" si="72"/>
        <v>743.92964606033274</v>
      </c>
      <c r="Q593" s="7">
        <f t="shared" si="73"/>
        <v>553431.31828745198</v>
      </c>
    </row>
    <row r="594" spans="1:17">
      <c r="A594" s="7" t="s">
        <v>11</v>
      </c>
      <c r="B594" s="7">
        <v>9950</v>
      </c>
      <c r="C594" s="7">
        <f t="shared" si="74"/>
        <v>0</v>
      </c>
      <c r="D594" s="7">
        <f t="shared" si="75"/>
        <v>1</v>
      </c>
      <c r="E594" s="7">
        <v>47</v>
      </c>
      <c r="F594" s="7">
        <v>26221</v>
      </c>
      <c r="G594" s="7">
        <v>97</v>
      </c>
      <c r="H594" s="7">
        <v>1025</v>
      </c>
      <c r="I594" s="7">
        <v>1400</v>
      </c>
      <c r="J594" s="7">
        <v>0</v>
      </c>
      <c r="K594" s="39">
        <f t="shared" si="76"/>
        <v>11735.418275312564</v>
      </c>
      <c r="L594" s="9">
        <f t="shared" si="77"/>
        <v>1785.4182753125642</v>
      </c>
      <c r="M594" s="39">
        <f t="shared" si="78"/>
        <v>1785.4182753125642</v>
      </c>
      <c r="N594" s="39">
        <f t="shared" si="79"/>
        <v>3187718.4178200914</v>
      </c>
      <c r="O594" s="36"/>
      <c r="P594" s="7">
        <f t="shared" si="72"/>
        <v>1785.4182753125642</v>
      </c>
      <c r="Q594" s="7">
        <f t="shared" si="73"/>
        <v>3187718.4178200914</v>
      </c>
    </row>
    <row r="595" spans="1:17">
      <c r="A595" s="7" t="s">
        <v>11</v>
      </c>
      <c r="B595" s="7">
        <v>10950</v>
      </c>
      <c r="C595" s="7">
        <f t="shared" si="74"/>
        <v>0</v>
      </c>
      <c r="D595" s="7">
        <f t="shared" si="75"/>
        <v>1</v>
      </c>
      <c r="E595" s="7">
        <v>50</v>
      </c>
      <c r="F595" s="7">
        <v>22648</v>
      </c>
      <c r="G595" s="7">
        <v>97</v>
      </c>
      <c r="H595" s="7">
        <v>1060</v>
      </c>
      <c r="I595" s="7">
        <v>1400</v>
      </c>
      <c r="J595" s="7">
        <v>0</v>
      </c>
      <c r="K595" s="39">
        <f t="shared" si="76"/>
        <v>12124.949405502754</v>
      </c>
      <c r="L595" s="9">
        <f t="shared" si="77"/>
        <v>1174.9494055027535</v>
      </c>
      <c r="M595" s="39">
        <f t="shared" si="78"/>
        <v>1174.9494055027535</v>
      </c>
      <c r="N595" s="39">
        <f t="shared" si="79"/>
        <v>1380506.1054912738</v>
      </c>
      <c r="O595" s="36"/>
      <c r="P595" s="7">
        <f t="shared" si="72"/>
        <v>1174.9494055027535</v>
      </c>
      <c r="Q595" s="7">
        <f t="shared" si="73"/>
        <v>1380506.1054912738</v>
      </c>
    </row>
    <row r="596" spans="1:17">
      <c r="A596" s="7" t="s">
        <v>11</v>
      </c>
      <c r="B596" s="7">
        <v>10800</v>
      </c>
      <c r="C596" s="7">
        <f t="shared" si="74"/>
        <v>0</v>
      </c>
      <c r="D596" s="7">
        <f t="shared" si="75"/>
        <v>1</v>
      </c>
      <c r="E596" s="7">
        <v>50</v>
      </c>
      <c r="F596" s="7">
        <v>22500</v>
      </c>
      <c r="G596" s="7">
        <v>97</v>
      </c>
      <c r="H596" s="7">
        <v>1025</v>
      </c>
      <c r="I596" s="7">
        <v>1400</v>
      </c>
      <c r="J596" s="7">
        <v>0</v>
      </c>
      <c r="K596" s="39">
        <f t="shared" si="76"/>
        <v>11429.513601159117</v>
      </c>
      <c r="L596" s="9">
        <f t="shared" si="77"/>
        <v>629.51360115911666</v>
      </c>
      <c r="M596" s="39">
        <f t="shared" si="78"/>
        <v>629.51360115911666</v>
      </c>
      <c r="N596" s="39">
        <f t="shared" si="79"/>
        <v>396287.37404431938</v>
      </c>
      <c r="O596" s="36"/>
      <c r="P596" s="7">
        <f t="shared" si="72"/>
        <v>629.51360115911666</v>
      </c>
      <c r="Q596" s="7">
        <f t="shared" si="73"/>
        <v>396287.37404431938</v>
      </c>
    </row>
    <row r="597" spans="1:17">
      <c r="A597" s="7" t="s">
        <v>11</v>
      </c>
      <c r="B597" s="7">
        <v>10500</v>
      </c>
      <c r="C597" s="7">
        <f t="shared" si="74"/>
        <v>0</v>
      </c>
      <c r="D597" s="7">
        <f t="shared" si="75"/>
        <v>1</v>
      </c>
      <c r="E597" s="7">
        <v>56</v>
      </c>
      <c r="F597" s="7">
        <v>19313</v>
      </c>
      <c r="G597" s="7">
        <v>97</v>
      </c>
      <c r="H597" s="7">
        <v>1025</v>
      </c>
      <c r="I597" s="7">
        <v>1400</v>
      </c>
      <c r="J597" s="7">
        <v>0</v>
      </c>
      <c r="K597" s="39">
        <f t="shared" si="76"/>
        <v>10748.539034207995</v>
      </c>
      <c r="L597" s="9">
        <f t="shared" si="77"/>
        <v>248.53903420799543</v>
      </c>
      <c r="M597" s="39">
        <f t="shared" si="78"/>
        <v>248.53903420799543</v>
      </c>
      <c r="N597" s="39">
        <f t="shared" si="79"/>
        <v>61771.651525043118</v>
      </c>
      <c r="O597" s="36"/>
      <c r="P597" s="7">
        <f t="shared" si="72"/>
        <v>248.53903420799543</v>
      </c>
      <c r="Q597" s="7">
        <f t="shared" si="73"/>
        <v>61771.651525043118</v>
      </c>
    </row>
    <row r="598" spans="1:17">
      <c r="A598" s="7" t="s">
        <v>11</v>
      </c>
      <c r="B598" s="7">
        <v>10450</v>
      </c>
      <c r="C598" s="7">
        <f t="shared" si="74"/>
        <v>0</v>
      </c>
      <c r="D598" s="7">
        <f t="shared" si="75"/>
        <v>1</v>
      </c>
      <c r="E598" s="7">
        <v>50</v>
      </c>
      <c r="F598" s="7">
        <v>17619</v>
      </c>
      <c r="G598" s="7">
        <v>110</v>
      </c>
      <c r="H598" s="7">
        <v>1030</v>
      </c>
      <c r="I598" s="7">
        <v>1600</v>
      </c>
      <c r="J598" s="7">
        <v>0</v>
      </c>
      <c r="K598" s="39">
        <f t="shared" si="76"/>
        <v>11566.51782022995</v>
      </c>
      <c r="L598" s="9">
        <f t="shared" si="77"/>
        <v>1116.5178202299503</v>
      </c>
      <c r="M598" s="39">
        <f t="shared" si="78"/>
        <v>1116.5178202299503</v>
      </c>
      <c r="N598" s="39">
        <f t="shared" si="79"/>
        <v>1246612.0428910395</v>
      </c>
      <c r="O598" s="36"/>
      <c r="P598" s="7">
        <f t="shared" si="72"/>
        <v>1116.5178202299503</v>
      </c>
      <c r="Q598" s="7">
        <f t="shared" si="73"/>
        <v>1246612.0428910395</v>
      </c>
    </row>
    <row r="599" spans="1:17">
      <c r="A599" s="7" t="s">
        <v>11</v>
      </c>
      <c r="B599" s="7">
        <v>10600</v>
      </c>
      <c r="C599" s="7">
        <f t="shared" si="74"/>
        <v>0</v>
      </c>
      <c r="D599" s="7">
        <f t="shared" si="75"/>
        <v>1</v>
      </c>
      <c r="E599" s="7">
        <v>51</v>
      </c>
      <c r="F599" s="7">
        <v>17069</v>
      </c>
      <c r="G599" s="7">
        <v>97</v>
      </c>
      <c r="H599" s="7">
        <v>1025</v>
      </c>
      <c r="I599" s="7">
        <v>1400</v>
      </c>
      <c r="J599" s="7">
        <v>0</v>
      </c>
      <c r="K599" s="39">
        <f t="shared" si="76"/>
        <v>11395.664853824394</v>
      </c>
      <c r="L599" s="9">
        <f t="shared" si="77"/>
        <v>795.6648538243935</v>
      </c>
      <c r="M599" s="39">
        <f t="shared" si="78"/>
        <v>795.6648538243935</v>
      </c>
      <c r="N599" s="39">
        <f t="shared" si="79"/>
        <v>633082.55961139349</v>
      </c>
      <c r="O599" s="36"/>
      <c r="P599" s="7">
        <f t="shared" si="72"/>
        <v>795.6648538243935</v>
      </c>
      <c r="Q599" s="7">
        <f t="shared" si="73"/>
        <v>633082.55961139349</v>
      </c>
    </row>
    <row r="600" spans="1:17">
      <c r="A600" s="7" t="s">
        <v>11</v>
      </c>
      <c r="B600" s="7">
        <v>10450</v>
      </c>
      <c r="C600" s="7">
        <f t="shared" si="74"/>
        <v>0</v>
      </c>
      <c r="D600" s="7">
        <f t="shared" si="75"/>
        <v>1</v>
      </c>
      <c r="E600" s="7">
        <v>48</v>
      </c>
      <c r="F600" s="7">
        <v>15000</v>
      </c>
      <c r="G600" s="7">
        <v>97</v>
      </c>
      <c r="H600" s="7">
        <v>1025</v>
      </c>
      <c r="I600" s="7">
        <v>1400</v>
      </c>
      <c r="J600" s="7">
        <v>0</v>
      </c>
      <c r="K600" s="39">
        <f t="shared" si="76"/>
        <v>11795.686241479616</v>
      </c>
      <c r="L600" s="9">
        <f t="shared" si="77"/>
        <v>1345.686241479616</v>
      </c>
      <c r="M600" s="39">
        <f t="shared" si="78"/>
        <v>1345.686241479616</v>
      </c>
      <c r="N600" s="39">
        <f t="shared" si="79"/>
        <v>1810871.4605075354</v>
      </c>
      <c r="O600" s="36"/>
      <c r="P600" s="7">
        <f t="shared" si="72"/>
        <v>1345.686241479616</v>
      </c>
      <c r="Q600" s="7">
        <f t="shared" si="73"/>
        <v>1810871.4605075354</v>
      </c>
    </row>
    <row r="601" spans="1:17">
      <c r="A601" s="7" t="s">
        <v>11</v>
      </c>
      <c r="B601" s="7">
        <v>12950</v>
      </c>
      <c r="C601" s="7">
        <f t="shared" si="74"/>
        <v>0</v>
      </c>
      <c r="D601" s="7">
        <f t="shared" si="75"/>
        <v>1</v>
      </c>
      <c r="E601" s="7">
        <v>50</v>
      </c>
      <c r="F601" s="7">
        <v>10210</v>
      </c>
      <c r="G601" s="7">
        <v>97</v>
      </c>
      <c r="H601" s="7">
        <v>1065</v>
      </c>
      <c r="I601" s="7">
        <v>1400</v>
      </c>
      <c r="J601" s="7">
        <v>0</v>
      </c>
      <c r="K601" s="39">
        <f t="shared" si="76"/>
        <v>12426.821311707878</v>
      </c>
      <c r="L601" s="9">
        <f t="shared" si="77"/>
        <v>-523.17868829212239</v>
      </c>
      <c r="M601" s="39">
        <f t="shared" si="78"/>
        <v>523.17868829212239</v>
      </c>
      <c r="N601" s="39">
        <f t="shared" si="79"/>
        <v>273715.93988306576</v>
      </c>
      <c r="O601" s="36"/>
      <c r="P601" s="7">
        <f t="shared" si="72"/>
        <v>523.17868829212239</v>
      </c>
      <c r="Q601" s="7">
        <f t="shared" si="73"/>
        <v>273715.93988306576</v>
      </c>
    </row>
    <row r="602" spans="1:17">
      <c r="A602" s="7" t="s">
        <v>11</v>
      </c>
      <c r="B602" s="7">
        <v>11250</v>
      </c>
      <c r="C602" s="7">
        <f t="shared" si="74"/>
        <v>0</v>
      </c>
      <c r="D602" s="7">
        <f t="shared" si="75"/>
        <v>1</v>
      </c>
      <c r="E602" s="7">
        <v>47</v>
      </c>
      <c r="F602" s="7">
        <v>5309</v>
      </c>
      <c r="G602" s="7">
        <v>110</v>
      </c>
      <c r="H602" s="7">
        <v>1070</v>
      </c>
      <c r="I602" s="7">
        <v>1600</v>
      </c>
      <c r="J602" s="7">
        <v>1</v>
      </c>
      <c r="K602" s="39">
        <f t="shared" si="76"/>
        <v>13261.004421314869</v>
      </c>
      <c r="L602" s="9">
        <f t="shared" si="77"/>
        <v>2011.0044213148685</v>
      </c>
      <c r="M602" s="39">
        <f t="shared" si="78"/>
        <v>2011.0044213148685</v>
      </c>
      <c r="N602" s="39">
        <f t="shared" si="79"/>
        <v>4044138.7825479493</v>
      </c>
      <c r="O602" s="36"/>
      <c r="P602" s="7">
        <f t="shared" si="72"/>
        <v>2011.0044213148685</v>
      </c>
      <c r="Q602" s="7">
        <f t="shared" si="73"/>
        <v>4044138.7825479493</v>
      </c>
    </row>
    <row r="603" spans="1:17">
      <c r="A603" s="7" t="s">
        <v>10</v>
      </c>
      <c r="B603" s="7">
        <v>7500</v>
      </c>
      <c r="C603" s="7">
        <f t="shared" si="74"/>
        <v>1</v>
      </c>
      <c r="D603" s="7">
        <f t="shared" si="75"/>
        <v>0</v>
      </c>
      <c r="E603" s="7">
        <v>50</v>
      </c>
      <c r="F603" s="7">
        <v>1</v>
      </c>
      <c r="G603" s="7">
        <v>90</v>
      </c>
      <c r="H603" s="7">
        <v>1260</v>
      </c>
      <c r="I603" s="7">
        <v>2000</v>
      </c>
      <c r="J603" s="7">
        <v>0</v>
      </c>
      <c r="K603" s="39">
        <f t="shared" si="76"/>
        <v>15829.082807971588</v>
      </c>
      <c r="L603" s="9">
        <f t="shared" si="77"/>
        <v>8329.0828079715884</v>
      </c>
      <c r="M603" s="39">
        <f t="shared" si="78"/>
        <v>8329.0828079715884</v>
      </c>
      <c r="N603" s="39">
        <f t="shared" si="79"/>
        <v>69373620.422047883</v>
      </c>
      <c r="O603" s="36"/>
      <c r="P603" s="7">
        <f t="shared" si="72"/>
        <v>8329.0828079715884</v>
      </c>
      <c r="Q603" s="7">
        <f t="shared" si="73"/>
        <v>69373620.422047883</v>
      </c>
    </row>
    <row r="604" spans="1:17">
      <c r="A604" s="7" t="s">
        <v>11</v>
      </c>
      <c r="B604" s="7">
        <v>8950</v>
      </c>
      <c r="C604" s="7">
        <f t="shared" si="74"/>
        <v>0</v>
      </c>
      <c r="D604" s="7">
        <f t="shared" si="75"/>
        <v>1</v>
      </c>
      <c r="E604" s="7">
        <v>52</v>
      </c>
      <c r="F604" s="7">
        <v>31000</v>
      </c>
      <c r="G604" s="7">
        <v>97</v>
      </c>
      <c r="H604" s="7">
        <v>1025</v>
      </c>
      <c r="I604" s="7">
        <v>1398</v>
      </c>
      <c r="J604" s="7">
        <v>0</v>
      </c>
      <c r="K604" s="39">
        <f t="shared" si="76"/>
        <v>11055.422320305732</v>
      </c>
      <c r="L604" s="9">
        <f t="shared" si="77"/>
        <v>2105.4223203057318</v>
      </c>
      <c r="M604" s="39">
        <f t="shared" si="78"/>
        <v>2105.4223203057318</v>
      </c>
      <c r="N604" s="39">
        <f t="shared" si="79"/>
        <v>4432803.1468415717</v>
      </c>
      <c r="O604" s="36"/>
      <c r="P604" s="7">
        <f t="shared" si="72"/>
        <v>2105.4223203057318</v>
      </c>
      <c r="Q604" s="7">
        <f t="shared" si="73"/>
        <v>4432803.1468415717</v>
      </c>
    </row>
    <row r="605" spans="1:17">
      <c r="A605" s="7" t="s">
        <v>10</v>
      </c>
      <c r="B605" s="7">
        <v>6950</v>
      </c>
      <c r="C605" s="7">
        <f t="shared" si="74"/>
        <v>1</v>
      </c>
      <c r="D605" s="7">
        <f t="shared" si="75"/>
        <v>0</v>
      </c>
      <c r="E605" s="7">
        <v>58</v>
      </c>
      <c r="F605" s="7">
        <v>205000</v>
      </c>
      <c r="G605" s="7">
        <v>72</v>
      </c>
      <c r="H605" s="7">
        <v>1100</v>
      </c>
      <c r="I605" s="7">
        <v>2000</v>
      </c>
      <c r="J605" s="7">
        <v>0</v>
      </c>
      <c r="K605" s="39">
        <f t="shared" si="76"/>
        <v>7233.5643163892964</v>
      </c>
      <c r="L605" s="9">
        <f t="shared" si="77"/>
        <v>283.56431638929644</v>
      </c>
      <c r="M605" s="39">
        <f t="shared" si="78"/>
        <v>283.56431638929644</v>
      </c>
      <c r="N605" s="39">
        <f t="shared" si="79"/>
        <v>80408.721529329006</v>
      </c>
      <c r="O605" s="36"/>
      <c r="P605" s="7">
        <f t="shared" si="72"/>
        <v>283.56431638929644</v>
      </c>
      <c r="Q605" s="7">
        <f t="shared" si="73"/>
        <v>80408.721529329006</v>
      </c>
    </row>
    <row r="606" spans="1:17">
      <c r="A606" s="7" t="s">
        <v>10</v>
      </c>
      <c r="B606" s="7">
        <v>7900</v>
      </c>
      <c r="C606" s="7">
        <f t="shared" si="74"/>
        <v>1</v>
      </c>
      <c r="D606" s="7">
        <f t="shared" si="75"/>
        <v>0</v>
      </c>
      <c r="E606" s="7">
        <v>68</v>
      </c>
      <c r="F606" s="7">
        <v>204250</v>
      </c>
      <c r="G606" s="7">
        <v>72</v>
      </c>
      <c r="H606" s="7">
        <v>1115</v>
      </c>
      <c r="I606" s="7">
        <v>2000</v>
      </c>
      <c r="J606" s="7">
        <v>0</v>
      </c>
      <c r="K606" s="39">
        <f t="shared" si="76"/>
        <v>6323.5315559993378</v>
      </c>
      <c r="L606" s="9">
        <f t="shared" si="77"/>
        <v>-1576.4684440006622</v>
      </c>
      <c r="M606" s="39">
        <f t="shared" si="78"/>
        <v>1576.4684440006622</v>
      </c>
      <c r="N606" s="39">
        <f t="shared" si="79"/>
        <v>2485252.754929869</v>
      </c>
      <c r="O606" s="36"/>
      <c r="P606" s="7">
        <f t="shared" si="72"/>
        <v>1576.4684440006622</v>
      </c>
      <c r="Q606" s="7">
        <f t="shared" si="73"/>
        <v>2485252.754929869</v>
      </c>
    </row>
    <row r="607" spans="1:17">
      <c r="A607" s="7" t="s">
        <v>11</v>
      </c>
      <c r="B607" s="7">
        <v>5950</v>
      </c>
      <c r="C607" s="7">
        <f t="shared" si="74"/>
        <v>0</v>
      </c>
      <c r="D607" s="7">
        <f t="shared" si="75"/>
        <v>1</v>
      </c>
      <c r="E607" s="7">
        <v>68</v>
      </c>
      <c r="F607" s="7">
        <v>194545</v>
      </c>
      <c r="G607" s="7">
        <v>86</v>
      </c>
      <c r="H607" s="7">
        <v>1000</v>
      </c>
      <c r="I607" s="7">
        <v>1300</v>
      </c>
      <c r="J607" s="7">
        <v>0</v>
      </c>
      <c r="K607" s="39">
        <f t="shared" si="76"/>
        <v>5683.11240474031</v>
      </c>
      <c r="L607" s="9">
        <f t="shared" si="77"/>
        <v>-266.88759525968999</v>
      </c>
      <c r="M607" s="39">
        <f t="shared" si="78"/>
        <v>266.88759525968999</v>
      </c>
      <c r="N607" s="39">
        <f t="shared" si="79"/>
        <v>71228.988503500092</v>
      </c>
      <c r="O607" s="36"/>
      <c r="P607" s="7">
        <f t="shared" si="72"/>
        <v>266.88759525968999</v>
      </c>
      <c r="Q607" s="7">
        <f t="shared" si="73"/>
        <v>71228.988503500092</v>
      </c>
    </row>
    <row r="608" spans="1:17">
      <c r="A608" s="7" t="s">
        <v>10</v>
      </c>
      <c r="B608" s="7">
        <v>7500</v>
      </c>
      <c r="C608" s="7">
        <f t="shared" si="74"/>
        <v>1</v>
      </c>
      <c r="D608" s="7">
        <f t="shared" si="75"/>
        <v>0</v>
      </c>
      <c r="E608" s="7">
        <v>59</v>
      </c>
      <c r="F608" s="7">
        <v>190900</v>
      </c>
      <c r="G608" s="7">
        <v>72</v>
      </c>
      <c r="H608" s="7">
        <v>1115</v>
      </c>
      <c r="I608" s="7">
        <v>2000</v>
      </c>
      <c r="J608" s="7">
        <v>0</v>
      </c>
      <c r="K608" s="39">
        <f t="shared" si="76"/>
        <v>7639.7055090415524</v>
      </c>
      <c r="L608" s="9">
        <f t="shared" si="77"/>
        <v>139.70550904155243</v>
      </c>
      <c r="M608" s="39">
        <f t="shared" si="78"/>
        <v>139.70550904155243</v>
      </c>
      <c r="N608" s="39">
        <f t="shared" si="79"/>
        <v>19517.629256559288</v>
      </c>
      <c r="O608" s="36"/>
      <c r="P608" s="7">
        <f t="shared" si="72"/>
        <v>139.70550904155243</v>
      </c>
      <c r="Q608" s="7">
        <f t="shared" si="73"/>
        <v>19517.629256559288</v>
      </c>
    </row>
    <row r="609" spans="1:17">
      <c r="A609" s="7" t="s">
        <v>10</v>
      </c>
      <c r="B609" s="7">
        <v>7500</v>
      </c>
      <c r="C609" s="7">
        <f t="shared" si="74"/>
        <v>1</v>
      </c>
      <c r="D609" s="7">
        <f t="shared" si="75"/>
        <v>0</v>
      </c>
      <c r="E609" s="7">
        <v>62</v>
      </c>
      <c r="F609" s="7">
        <v>183500</v>
      </c>
      <c r="G609" s="7">
        <v>72</v>
      </c>
      <c r="H609" s="7">
        <v>1140</v>
      </c>
      <c r="I609" s="7">
        <v>2000</v>
      </c>
      <c r="J609" s="7">
        <v>0</v>
      </c>
      <c r="K609" s="39">
        <f t="shared" si="76"/>
        <v>7892.0613980894632</v>
      </c>
      <c r="L609" s="9">
        <f t="shared" si="77"/>
        <v>392.06139808946318</v>
      </c>
      <c r="M609" s="39">
        <f t="shared" si="78"/>
        <v>392.06139808946318</v>
      </c>
      <c r="N609" s="39">
        <f t="shared" si="79"/>
        <v>153712.13987186452</v>
      </c>
      <c r="O609" s="36"/>
      <c r="P609" s="7">
        <f t="shared" si="72"/>
        <v>392.06139808946318</v>
      </c>
      <c r="Q609" s="7">
        <f t="shared" si="73"/>
        <v>153712.13987186452</v>
      </c>
    </row>
    <row r="610" spans="1:17">
      <c r="A610" s="7" t="s">
        <v>10</v>
      </c>
      <c r="B610" s="7">
        <v>6900</v>
      </c>
      <c r="C610" s="7">
        <f t="shared" si="74"/>
        <v>1</v>
      </c>
      <c r="D610" s="7">
        <f t="shared" si="75"/>
        <v>0</v>
      </c>
      <c r="E610" s="7">
        <v>65</v>
      </c>
      <c r="F610" s="7">
        <v>176184</v>
      </c>
      <c r="G610" s="7">
        <v>72</v>
      </c>
      <c r="H610" s="7">
        <v>1115</v>
      </c>
      <c r="I610" s="7">
        <v>2000</v>
      </c>
      <c r="J610" s="7">
        <v>0</v>
      </c>
      <c r="K610" s="39">
        <f t="shared" si="76"/>
        <v>7146.1353617729837</v>
      </c>
      <c r="L610" s="9">
        <f t="shared" si="77"/>
        <v>246.13536177298374</v>
      </c>
      <c r="M610" s="39">
        <f t="shared" si="78"/>
        <v>246.13536177298374</v>
      </c>
      <c r="N610" s="39">
        <f t="shared" si="79"/>
        <v>60582.616315117586</v>
      </c>
      <c r="O610" s="36"/>
      <c r="P610" s="7">
        <f t="shared" si="72"/>
        <v>246.13536177298374</v>
      </c>
      <c r="Q610" s="7">
        <f t="shared" si="73"/>
        <v>60582.616315117586</v>
      </c>
    </row>
    <row r="611" spans="1:17">
      <c r="A611" s="7" t="s">
        <v>10</v>
      </c>
      <c r="B611" s="7">
        <v>5751</v>
      </c>
      <c r="C611" s="7">
        <f t="shared" si="74"/>
        <v>1</v>
      </c>
      <c r="D611" s="7">
        <f t="shared" si="75"/>
        <v>0</v>
      </c>
      <c r="E611" s="7">
        <v>67</v>
      </c>
      <c r="F611" s="7">
        <v>174833</v>
      </c>
      <c r="G611" s="7">
        <v>72</v>
      </c>
      <c r="H611" s="7">
        <v>1100</v>
      </c>
      <c r="I611" s="7">
        <v>2000</v>
      </c>
      <c r="J611" s="7">
        <v>0</v>
      </c>
      <c r="K611" s="39">
        <f t="shared" si="76"/>
        <v>6624.7611787973074</v>
      </c>
      <c r="L611" s="9">
        <f t="shared" si="77"/>
        <v>873.76117879730737</v>
      </c>
      <c r="M611" s="39">
        <f t="shared" si="78"/>
        <v>873.76117879730737</v>
      </c>
      <c r="N611" s="39">
        <f t="shared" si="79"/>
        <v>763458.59757326008</v>
      </c>
      <c r="O611" s="36"/>
      <c r="P611" s="7">
        <f t="shared" si="72"/>
        <v>873.76117879730737</v>
      </c>
      <c r="Q611" s="7">
        <f t="shared" si="73"/>
        <v>763458.59757326008</v>
      </c>
    </row>
    <row r="612" spans="1:17">
      <c r="A612" s="7" t="s">
        <v>11</v>
      </c>
      <c r="B612" s="7">
        <v>6950</v>
      </c>
      <c r="C612" s="7">
        <f t="shared" si="74"/>
        <v>0</v>
      </c>
      <c r="D612" s="7">
        <f t="shared" si="75"/>
        <v>1</v>
      </c>
      <c r="E612" s="7">
        <v>68</v>
      </c>
      <c r="F612" s="7">
        <v>155720</v>
      </c>
      <c r="G612" s="7">
        <v>86</v>
      </c>
      <c r="H612" s="7">
        <v>1015</v>
      </c>
      <c r="I612" s="7">
        <v>1300</v>
      </c>
      <c r="J612" s="7">
        <v>0</v>
      </c>
      <c r="K612" s="39">
        <f t="shared" si="76"/>
        <v>6613.2894971209971</v>
      </c>
      <c r="L612" s="9">
        <f t="shared" si="77"/>
        <v>-336.71050287900289</v>
      </c>
      <c r="M612" s="39">
        <f t="shared" si="78"/>
        <v>336.71050287900289</v>
      </c>
      <c r="N612" s="39">
        <f t="shared" si="79"/>
        <v>113373.96274903101</v>
      </c>
      <c r="O612" s="36"/>
      <c r="P612" s="7">
        <f t="shared" si="72"/>
        <v>336.71050287900289</v>
      </c>
      <c r="Q612" s="7">
        <f t="shared" si="73"/>
        <v>113373.96274903101</v>
      </c>
    </row>
    <row r="613" spans="1:17">
      <c r="A613" s="7" t="s">
        <v>11</v>
      </c>
      <c r="B613" s="7">
        <v>7950</v>
      </c>
      <c r="C613" s="7">
        <f t="shared" si="74"/>
        <v>0</v>
      </c>
      <c r="D613" s="7">
        <f t="shared" si="75"/>
        <v>1</v>
      </c>
      <c r="E613" s="7">
        <v>67</v>
      </c>
      <c r="F613" s="7">
        <v>155500</v>
      </c>
      <c r="G613" s="7">
        <v>110</v>
      </c>
      <c r="H613" s="7">
        <v>1050</v>
      </c>
      <c r="I613" s="7">
        <v>1600</v>
      </c>
      <c r="J613" s="7">
        <v>0</v>
      </c>
      <c r="K613" s="39">
        <f t="shared" si="76"/>
        <v>7647.8141994348871</v>
      </c>
      <c r="L613" s="9">
        <f t="shared" si="77"/>
        <v>-302.18580056511291</v>
      </c>
      <c r="M613" s="39">
        <f t="shared" si="78"/>
        <v>302.18580056511291</v>
      </c>
      <c r="N613" s="39">
        <f t="shared" si="79"/>
        <v>91316.258063178189</v>
      </c>
      <c r="O613" s="36"/>
      <c r="P613" s="7">
        <f t="shared" si="72"/>
        <v>302.18580056511291</v>
      </c>
      <c r="Q613" s="7">
        <f t="shared" si="73"/>
        <v>91316.258063178189</v>
      </c>
    </row>
    <row r="614" spans="1:17">
      <c r="A614" s="7" t="s">
        <v>10</v>
      </c>
      <c r="B614" s="7">
        <v>7750</v>
      </c>
      <c r="C614" s="7">
        <f t="shared" si="74"/>
        <v>1</v>
      </c>
      <c r="D614" s="7">
        <f t="shared" si="75"/>
        <v>0</v>
      </c>
      <c r="E614" s="7">
        <v>59</v>
      </c>
      <c r="F614" s="7">
        <v>154783</v>
      </c>
      <c r="G614" s="7">
        <v>72</v>
      </c>
      <c r="H614" s="7">
        <v>1120</v>
      </c>
      <c r="I614" s="7">
        <v>2000</v>
      </c>
      <c r="J614" s="7">
        <v>0</v>
      </c>
      <c r="K614" s="39">
        <f t="shared" si="76"/>
        <v>8326.480637873372</v>
      </c>
      <c r="L614" s="9">
        <f t="shared" si="77"/>
        <v>576.48063787337196</v>
      </c>
      <c r="M614" s="39">
        <f t="shared" si="78"/>
        <v>576.48063787337196</v>
      </c>
      <c r="N614" s="39">
        <f t="shared" si="79"/>
        <v>332329.92584288982</v>
      </c>
      <c r="O614" s="36"/>
      <c r="P614" s="7">
        <f t="shared" si="72"/>
        <v>576.48063787337196</v>
      </c>
      <c r="Q614" s="7">
        <f t="shared" si="73"/>
        <v>332329.92584288982</v>
      </c>
    </row>
    <row r="615" spans="1:17">
      <c r="A615" s="7" t="s">
        <v>10</v>
      </c>
      <c r="B615" s="7">
        <v>7950</v>
      </c>
      <c r="C615" s="7">
        <f t="shared" si="74"/>
        <v>1</v>
      </c>
      <c r="D615" s="7">
        <f t="shared" si="75"/>
        <v>0</v>
      </c>
      <c r="E615" s="7">
        <v>64</v>
      </c>
      <c r="F615" s="7">
        <v>154462</v>
      </c>
      <c r="G615" s="7">
        <v>72</v>
      </c>
      <c r="H615" s="7">
        <v>1135</v>
      </c>
      <c r="I615" s="7">
        <v>2000</v>
      </c>
      <c r="J615" s="7">
        <v>0</v>
      </c>
      <c r="K615" s="39">
        <f t="shared" si="76"/>
        <v>8020.1239604520924</v>
      </c>
      <c r="L615" s="9">
        <f t="shared" si="77"/>
        <v>70.123960452092433</v>
      </c>
      <c r="M615" s="39">
        <f t="shared" si="78"/>
        <v>70.123960452092433</v>
      </c>
      <c r="N615" s="39">
        <f t="shared" si="79"/>
        <v>4917.3698294866235</v>
      </c>
      <c r="O615" s="36"/>
      <c r="P615" s="7">
        <f t="shared" si="72"/>
        <v>70.123960452092433</v>
      </c>
      <c r="Q615" s="7">
        <f t="shared" si="73"/>
        <v>4917.3698294866235</v>
      </c>
    </row>
    <row r="616" spans="1:17">
      <c r="A616" s="7" t="s">
        <v>11</v>
      </c>
      <c r="B616" s="7">
        <v>8250</v>
      </c>
      <c r="C616" s="7">
        <f t="shared" si="74"/>
        <v>0</v>
      </c>
      <c r="D616" s="7">
        <f t="shared" si="75"/>
        <v>1</v>
      </c>
      <c r="E616" s="7">
        <v>64</v>
      </c>
      <c r="F616" s="7">
        <v>150585</v>
      </c>
      <c r="G616" s="7">
        <v>110</v>
      </c>
      <c r="H616" s="7">
        <v>1065</v>
      </c>
      <c r="I616" s="7">
        <v>1600</v>
      </c>
      <c r="J616" s="7">
        <v>0</v>
      </c>
      <c r="K616" s="39">
        <f t="shared" si="76"/>
        <v>8393.1723970734856</v>
      </c>
      <c r="L616" s="9">
        <f t="shared" si="77"/>
        <v>143.17239707348563</v>
      </c>
      <c r="M616" s="39">
        <f t="shared" si="78"/>
        <v>143.17239707348563</v>
      </c>
      <c r="N616" s="39">
        <f t="shared" si="79"/>
        <v>20498.335283767836</v>
      </c>
      <c r="O616" s="36"/>
      <c r="P616" s="7">
        <f t="shared" si="72"/>
        <v>143.17239707348563</v>
      </c>
      <c r="Q616" s="7">
        <f t="shared" si="73"/>
        <v>20498.335283767836</v>
      </c>
    </row>
    <row r="617" spans="1:17">
      <c r="A617" s="7" t="s">
        <v>10</v>
      </c>
      <c r="B617" s="7">
        <v>6250</v>
      </c>
      <c r="C617" s="7">
        <f t="shared" si="74"/>
        <v>1</v>
      </c>
      <c r="D617" s="7">
        <f t="shared" si="75"/>
        <v>0</v>
      </c>
      <c r="E617" s="7">
        <v>67</v>
      </c>
      <c r="F617" s="7">
        <v>149000</v>
      </c>
      <c r="G617" s="7">
        <v>90</v>
      </c>
      <c r="H617" s="7">
        <v>1135</v>
      </c>
      <c r="I617" s="7">
        <v>2000</v>
      </c>
      <c r="J617" s="7">
        <v>0</v>
      </c>
      <c r="K617" s="39">
        <f t="shared" si="76"/>
        <v>8838.597736727972</v>
      </c>
      <c r="L617" s="9">
        <f t="shared" si="77"/>
        <v>2588.597736727972</v>
      </c>
      <c r="M617" s="39">
        <f t="shared" si="78"/>
        <v>2588.597736727972</v>
      </c>
      <c r="N617" s="39">
        <f t="shared" si="79"/>
        <v>6700838.2425931795</v>
      </c>
      <c r="O617" s="36"/>
      <c r="P617" s="7">
        <f t="shared" si="72"/>
        <v>2588.597736727972</v>
      </c>
      <c r="Q617" s="7">
        <f t="shared" si="73"/>
        <v>6700838.2425931795</v>
      </c>
    </row>
    <row r="618" spans="1:17">
      <c r="A618" s="7" t="s">
        <v>10</v>
      </c>
      <c r="B618" s="7">
        <v>9500</v>
      </c>
      <c r="C618" s="7">
        <f t="shared" si="74"/>
        <v>1</v>
      </c>
      <c r="D618" s="7">
        <f t="shared" si="75"/>
        <v>0</v>
      </c>
      <c r="E618" s="7">
        <v>62</v>
      </c>
      <c r="F618" s="7">
        <v>147636</v>
      </c>
      <c r="G618" s="7">
        <v>72</v>
      </c>
      <c r="H618" s="7">
        <v>1135</v>
      </c>
      <c r="I618" s="7">
        <v>2000</v>
      </c>
      <c r="J618" s="7">
        <v>0</v>
      </c>
      <c r="K618" s="39">
        <f t="shared" si="76"/>
        <v>8375.3407000989846</v>
      </c>
      <c r="L618" s="9">
        <f t="shared" si="77"/>
        <v>-1124.6592999010154</v>
      </c>
      <c r="M618" s="39">
        <f t="shared" si="78"/>
        <v>1124.6592999010154</v>
      </c>
      <c r="N618" s="39">
        <f t="shared" si="79"/>
        <v>1264858.5408538422</v>
      </c>
      <c r="O618" s="36"/>
      <c r="P618" s="7">
        <f t="shared" si="72"/>
        <v>1124.6592999010154</v>
      </c>
      <c r="Q618" s="7">
        <f t="shared" si="73"/>
        <v>1264858.5408538422</v>
      </c>
    </row>
    <row r="619" spans="1:17">
      <c r="A619" s="7" t="s">
        <v>10</v>
      </c>
      <c r="B619" s="7">
        <v>6900</v>
      </c>
      <c r="C619" s="7">
        <f t="shared" si="74"/>
        <v>1</v>
      </c>
      <c r="D619" s="7">
        <f t="shared" si="75"/>
        <v>0</v>
      </c>
      <c r="E619" s="7">
        <v>59</v>
      </c>
      <c r="F619" s="7">
        <v>144521</v>
      </c>
      <c r="G619" s="7">
        <v>72</v>
      </c>
      <c r="H619" s="7">
        <v>1135</v>
      </c>
      <c r="I619" s="7">
        <v>2000</v>
      </c>
      <c r="J619" s="7">
        <v>0</v>
      </c>
      <c r="K619" s="39">
        <f t="shared" si="76"/>
        <v>8792.3648653574655</v>
      </c>
      <c r="L619" s="9">
        <f t="shared" si="77"/>
        <v>1892.3648653574655</v>
      </c>
      <c r="M619" s="39">
        <f t="shared" si="78"/>
        <v>1892.3648653574655</v>
      </c>
      <c r="N619" s="39">
        <f t="shared" si="79"/>
        <v>3581044.7836393788</v>
      </c>
      <c r="O619" s="36"/>
      <c r="P619" s="7">
        <f t="shared" si="72"/>
        <v>1892.3648653574655</v>
      </c>
      <c r="Q619" s="7">
        <f t="shared" si="73"/>
        <v>3581044.7836393788</v>
      </c>
    </row>
    <row r="620" spans="1:17">
      <c r="A620" s="7" t="s">
        <v>12</v>
      </c>
      <c r="B620" s="7">
        <v>8450</v>
      </c>
      <c r="C620" s="7">
        <f t="shared" si="74"/>
        <v>0</v>
      </c>
      <c r="D620" s="7">
        <f t="shared" si="75"/>
        <v>0</v>
      </c>
      <c r="E620" s="7">
        <v>64</v>
      </c>
      <c r="F620" s="7">
        <v>144000</v>
      </c>
      <c r="G620" s="7">
        <v>110</v>
      </c>
      <c r="H620" s="7">
        <v>1065</v>
      </c>
      <c r="I620" s="7">
        <v>1600</v>
      </c>
      <c r="J620" s="7">
        <v>0</v>
      </c>
      <c r="K620" s="39">
        <f t="shared" si="76"/>
        <v>7388.0500892683876</v>
      </c>
      <c r="L620" s="9">
        <f t="shared" si="77"/>
        <v>-1061.9499107316124</v>
      </c>
      <c r="M620" s="39">
        <f t="shared" si="78"/>
        <v>1061.9499107316124</v>
      </c>
      <c r="N620" s="39">
        <f t="shared" si="79"/>
        <v>1127737.6129028795</v>
      </c>
      <c r="O620" s="36"/>
      <c r="P620" s="7">
        <f t="shared" si="72"/>
        <v>1061.9499107316124</v>
      </c>
      <c r="Q620" s="7">
        <f t="shared" si="73"/>
        <v>1127737.6129028795</v>
      </c>
    </row>
    <row r="621" spans="1:17">
      <c r="A621" s="7" t="s">
        <v>10</v>
      </c>
      <c r="B621" s="7">
        <v>7350</v>
      </c>
      <c r="C621" s="7">
        <f t="shared" si="74"/>
        <v>1</v>
      </c>
      <c r="D621" s="7">
        <f t="shared" si="75"/>
        <v>0</v>
      </c>
      <c r="E621" s="7">
        <v>65</v>
      </c>
      <c r="F621" s="7">
        <v>140168</v>
      </c>
      <c r="G621" s="7">
        <v>72</v>
      </c>
      <c r="H621" s="7">
        <v>1115</v>
      </c>
      <c r="I621" s="7">
        <v>2000</v>
      </c>
      <c r="J621" s="7">
        <v>0</v>
      </c>
      <c r="K621" s="39">
        <f t="shared" si="76"/>
        <v>7731.5770808541547</v>
      </c>
      <c r="L621" s="9">
        <f t="shared" si="77"/>
        <v>381.5770808541547</v>
      </c>
      <c r="M621" s="39">
        <f t="shared" si="78"/>
        <v>381.5770808541547</v>
      </c>
      <c r="N621" s="39">
        <f t="shared" si="79"/>
        <v>145601.0686331781</v>
      </c>
      <c r="O621" s="36"/>
      <c r="P621" s="7">
        <f t="shared" si="72"/>
        <v>381.5770808541547</v>
      </c>
      <c r="Q621" s="7">
        <f t="shared" si="73"/>
        <v>145601.0686331781</v>
      </c>
    </row>
    <row r="622" spans="1:17">
      <c r="A622" s="7" t="s">
        <v>11</v>
      </c>
      <c r="B622" s="7">
        <v>8950</v>
      </c>
      <c r="C622" s="7">
        <f t="shared" si="74"/>
        <v>0</v>
      </c>
      <c r="D622" s="7">
        <f t="shared" si="75"/>
        <v>1</v>
      </c>
      <c r="E622" s="7">
        <v>68</v>
      </c>
      <c r="F622" s="7">
        <v>140000</v>
      </c>
      <c r="G622" s="7">
        <v>110</v>
      </c>
      <c r="H622" s="7">
        <v>1085</v>
      </c>
      <c r="I622" s="7">
        <v>1600</v>
      </c>
      <c r="J622" s="7">
        <v>0</v>
      </c>
      <c r="K622" s="39">
        <f t="shared" si="76"/>
        <v>8475.4790564174946</v>
      </c>
      <c r="L622" s="9">
        <f t="shared" si="77"/>
        <v>-474.52094358250542</v>
      </c>
      <c r="M622" s="39">
        <f t="shared" si="78"/>
        <v>474.52094358250542</v>
      </c>
      <c r="N622" s="39">
        <f t="shared" si="79"/>
        <v>225170.12589843129</v>
      </c>
      <c r="O622" s="36"/>
      <c r="P622" s="7">
        <f t="shared" si="72"/>
        <v>474.52094358250542</v>
      </c>
      <c r="Q622" s="7">
        <f t="shared" si="73"/>
        <v>225170.12589843129</v>
      </c>
    </row>
    <row r="623" spans="1:17">
      <c r="A623" s="7" t="s">
        <v>10</v>
      </c>
      <c r="B623" s="7">
        <v>6900</v>
      </c>
      <c r="C623" s="7">
        <f t="shared" si="74"/>
        <v>1</v>
      </c>
      <c r="D623" s="7">
        <f t="shared" si="75"/>
        <v>0</v>
      </c>
      <c r="E623" s="7">
        <v>60</v>
      </c>
      <c r="F623" s="7">
        <v>139800</v>
      </c>
      <c r="G623" s="7">
        <v>72</v>
      </c>
      <c r="H623" s="7">
        <v>1115</v>
      </c>
      <c r="I623" s="7">
        <v>2000</v>
      </c>
      <c r="J623" s="7">
        <v>0</v>
      </c>
      <c r="K623" s="39">
        <f t="shared" si="76"/>
        <v>8348.2084350941568</v>
      </c>
      <c r="L623" s="9">
        <f t="shared" si="77"/>
        <v>1448.2084350941568</v>
      </c>
      <c r="M623" s="39">
        <f t="shared" si="78"/>
        <v>1448.2084350941568</v>
      </c>
      <c r="N623" s="39">
        <f t="shared" si="79"/>
        <v>2097307.6714778668</v>
      </c>
      <c r="O623" s="36"/>
      <c r="P623" s="7">
        <f t="shared" si="72"/>
        <v>1448.2084350941568</v>
      </c>
      <c r="Q623" s="7">
        <f t="shared" si="73"/>
        <v>2097307.6714778668</v>
      </c>
    </row>
    <row r="624" spans="1:17">
      <c r="A624" s="7" t="s">
        <v>12</v>
      </c>
      <c r="B624" s="7">
        <v>8950</v>
      </c>
      <c r="C624" s="7">
        <f t="shared" si="74"/>
        <v>0</v>
      </c>
      <c r="D624" s="7">
        <f t="shared" si="75"/>
        <v>0</v>
      </c>
      <c r="E624" s="7">
        <v>59</v>
      </c>
      <c r="F624" s="7">
        <v>137050</v>
      </c>
      <c r="G624" s="7">
        <v>110</v>
      </c>
      <c r="H624" s="7">
        <v>1078</v>
      </c>
      <c r="I624" s="7">
        <v>1600</v>
      </c>
      <c r="J624" s="7">
        <v>0</v>
      </c>
      <c r="K624" s="39">
        <f t="shared" si="76"/>
        <v>8370.8704434547362</v>
      </c>
      <c r="L624" s="9">
        <f t="shared" si="77"/>
        <v>-579.12955654526377</v>
      </c>
      <c r="M624" s="39">
        <f t="shared" si="78"/>
        <v>579.12955654526377</v>
      </c>
      <c r="N624" s="39">
        <f t="shared" si="79"/>
        <v>335391.04326431389</v>
      </c>
      <c r="O624" s="36"/>
      <c r="P624" s="7">
        <f t="shared" si="72"/>
        <v>579.12955654526377</v>
      </c>
      <c r="Q624" s="7">
        <f t="shared" si="73"/>
        <v>335391.04326431389</v>
      </c>
    </row>
    <row r="625" spans="1:17">
      <c r="A625" s="7" t="s">
        <v>11</v>
      </c>
      <c r="B625" s="7">
        <v>8750</v>
      </c>
      <c r="C625" s="7">
        <f t="shared" si="74"/>
        <v>0</v>
      </c>
      <c r="D625" s="7">
        <f t="shared" si="75"/>
        <v>1</v>
      </c>
      <c r="E625" s="7">
        <v>61</v>
      </c>
      <c r="F625" s="7">
        <v>136956</v>
      </c>
      <c r="G625" s="7">
        <v>110</v>
      </c>
      <c r="H625" s="7">
        <v>1065</v>
      </c>
      <c r="I625" s="7">
        <v>1600</v>
      </c>
      <c r="J625" s="7">
        <v>0</v>
      </c>
      <c r="K625" s="39">
        <f t="shared" si="76"/>
        <v>8981.1021108220666</v>
      </c>
      <c r="L625" s="9">
        <f t="shared" si="77"/>
        <v>231.10211082206661</v>
      </c>
      <c r="M625" s="39">
        <f t="shared" si="78"/>
        <v>231.10211082206661</v>
      </c>
      <c r="N625" s="39">
        <f t="shared" si="79"/>
        <v>53408.185626414757</v>
      </c>
      <c r="O625" s="36"/>
      <c r="P625" s="7">
        <f t="shared" si="72"/>
        <v>231.10211082206661</v>
      </c>
      <c r="Q625" s="7">
        <f t="shared" si="73"/>
        <v>53408.185626414757</v>
      </c>
    </row>
    <row r="626" spans="1:17">
      <c r="A626" s="7" t="s">
        <v>12</v>
      </c>
      <c r="B626" s="7">
        <v>7950</v>
      </c>
      <c r="C626" s="7">
        <f t="shared" si="74"/>
        <v>0</v>
      </c>
      <c r="D626" s="7">
        <f t="shared" si="75"/>
        <v>0</v>
      </c>
      <c r="E626" s="7">
        <v>67</v>
      </c>
      <c r="F626" s="7">
        <v>135337</v>
      </c>
      <c r="G626" s="7">
        <v>110</v>
      </c>
      <c r="H626" s="7">
        <v>1120</v>
      </c>
      <c r="I626" s="7">
        <v>1600</v>
      </c>
      <c r="J626" s="7">
        <v>0</v>
      </c>
      <c r="K626" s="39">
        <f t="shared" si="76"/>
        <v>8259.0860017201194</v>
      </c>
      <c r="L626" s="9">
        <f t="shared" si="77"/>
        <v>309.08600172011938</v>
      </c>
      <c r="M626" s="39">
        <f t="shared" si="78"/>
        <v>309.08600172011938</v>
      </c>
      <c r="N626" s="39">
        <f t="shared" si="79"/>
        <v>95534.15645932965</v>
      </c>
      <c r="O626" s="36"/>
      <c r="P626" s="7">
        <f t="shared" si="72"/>
        <v>309.08600172011938</v>
      </c>
      <c r="Q626" s="7">
        <f t="shared" si="73"/>
        <v>95534.15645932965</v>
      </c>
    </row>
    <row r="627" spans="1:17">
      <c r="A627" s="7" t="s">
        <v>10</v>
      </c>
      <c r="B627" s="7">
        <v>8950</v>
      </c>
      <c r="C627" s="7">
        <f t="shared" si="74"/>
        <v>1</v>
      </c>
      <c r="D627" s="7">
        <f t="shared" si="75"/>
        <v>0</v>
      </c>
      <c r="E627" s="7">
        <v>64</v>
      </c>
      <c r="F627" s="7">
        <v>133769</v>
      </c>
      <c r="G627" s="7">
        <v>72</v>
      </c>
      <c r="H627" s="7">
        <v>1120</v>
      </c>
      <c r="I627" s="7">
        <v>2000</v>
      </c>
      <c r="J627" s="7">
        <v>0</v>
      </c>
      <c r="K627" s="39">
        <f t="shared" si="76"/>
        <v>8057.4146667240366</v>
      </c>
      <c r="L627" s="9">
        <f t="shared" si="77"/>
        <v>-892.58533327596342</v>
      </c>
      <c r="M627" s="39">
        <f t="shared" si="78"/>
        <v>892.58533327596342</v>
      </c>
      <c r="N627" s="39">
        <f t="shared" si="79"/>
        <v>796708.57717936265</v>
      </c>
      <c r="O627" s="36"/>
      <c r="P627" s="7">
        <f t="shared" si="72"/>
        <v>892.58533327596342</v>
      </c>
      <c r="Q627" s="7">
        <f t="shared" si="73"/>
        <v>796708.57717936265</v>
      </c>
    </row>
    <row r="628" spans="1:17">
      <c r="A628" s="7" t="s">
        <v>10</v>
      </c>
      <c r="B628" s="7">
        <v>8950</v>
      </c>
      <c r="C628" s="7">
        <f t="shared" si="74"/>
        <v>1</v>
      </c>
      <c r="D628" s="7">
        <f t="shared" si="75"/>
        <v>0</v>
      </c>
      <c r="E628" s="7">
        <v>58</v>
      </c>
      <c r="F628" s="7">
        <v>133405</v>
      </c>
      <c r="G628" s="7">
        <v>72</v>
      </c>
      <c r="H628" s="7">
        <v>1135</v>
      </c>
      <c r="I628" s="7">
        <v>2000</v>
      </c>
      <c r="J628" s="7">
        <v>0</v>
      </c>
      <c r="K628" s="39">
        <f t="shared" si="76"/>
        <v>9095.1858507429479</v>
      </c>
      <c r="L628" s="9">
        <f t="shared" si="77"/>
        <v>145.18585074294788</v>
      </c>
      <c r="M628" s="39">
        <f t="shared" si="78"/>
        <v>145.18585074294788</v>
      </c>
      <c r="N628" s="39">
        <f t="shared" si="79"/>
        <v>21078.931255953539</v>
      </c>
      <c r="O628" s="36"/>
      <c r="P628" s="7">
        <f t="shared" si="72"/>
        <v>145.18585074294788</v>
      </c>
      <c r="Q628" s="7">
        <f t="shared" si="73"/>
        <v>21078.931255953539</v>
      </c>
    </row>
    <row r="629" spans="1:17">
      <c r="A629" s="7" t="s">
        <v>10</v>
      </c>
      <c r="B629" s="7">
        <v>8950</v>
      </c>
      <c r="C629" s="7">
        <f t="shared" si="74"/>
        <v>1</v>
      </c>
      <c r="D629" s="7">
        <f t="shared" si="75"/>
        <v>0</v>
      </c>
      <c r="E629" s="7">
        <v>65</v>
      </c>
      <c r="F629" s="7">
        <v>132807</v>
      </c>
      <c r="G629" s="7">
        <v>72</v>
      </c>
      <c r="H629" s="7">
        <v>1135</v>
      </c>
      <c r="I629" s="7">
        <v>2000</v>
      </c>
      <c r="J629" s="7">
        <v>0</v>
      </c>
      <c r="K629" s="39">
        <f t="shared" si="76"/>
        <v>8249.9970714684623</v>
      </c>
      <c r="L629" s="9">
        <f t="shared" si="77"/>
        <v>-700.00292853153769</v>
      </c>
      <c r="M629" s="39">
        <f t="shared" si="78"/>
        <v>700.00292853153769</v>
      </c>
      <c r="N629" s="39">
        <f t="shared" si="79"/>
        <v>490004.09995272907</v>
      </c>
      <c r="O629" s="36"/>
      <c r="P629" s="7">
        <f t="shared" si="72"/>
        <v>700.00292853153769</v>
      </c>
      <c r="Q629" s="7">
        <f t="shared" si="73"/>
        <v>490004.09995272907</v>
      </c>
    </row>
    <row r="630" spans="1:17">
      <c r="A630" s="7" t="s">
        <v>10</v>
      </c>
      <c r="B630" s="7">
        <v>7950</v>
      </c>
      <c r="C630" s="7">
        <f t="shared" si="74"/>
        <v>1</v>
      </c>
      <c r="D630" s="7">
        <f t="shared" si="75"/>
        <v>0</v>
      </c>
      <c r="E630" s="7">
        <v>64</v>
      </c>
      <c r="F630" s="7">
        <v>132393</v>
      </c>
      <c r="G630" s="7">
        <v>72</v>
      </c>
      <c r="H630" s="7">
        <v>1135</v>
      </c>
      <c r="I630" s="7">
        <v>2000</v>
      </c>
      <c r="J630" s="7">
        <v>0</v>
      </c>
      <c r="K630" s="39">
        <f t="shared" si="76"/>
        <v>8378.8565598080004</v>
      </c>
      <c r="L630" s="9">
        <f t="shared" si="77"/>
        <v>428.85655980800038</v>
      </c>
      <c r="M630" s="39">
        <f t="shared" si="78"/>
        <v>428.85655980800038</v>
      </c>
      <c r="N630" s="39">
        <f t="shared" si="79"/>
        <v>183917.948890353</v>
      </c>
      <c r="O630" s="36"/>
      <c r="P630" s="7">
        <f t="shared" si="72"/>
        <v>428.85655980800038</v>
      </c>
      <c r="Q630" s="7">
        <f t="shared" si="73"/>
        <v>183917.948890353</v>
      </c>
    </row>
    <row r="631" spans="1:17">
      <c r="A631" s="7" t="s">
        <v>11</v>
      </c>
      <c r="B631" s="7">
        <v>7750</v>
      </c>
      <c r="C631" s="7">
        <f t="shared" si="74"/>
        <v>0</v>
      </c>
      <c r="D631" s="7">
        <f t="shared" si="75"/>
        <v>1</v>
      </c>
      <c r="E631" s="7">
        <v>60</v>
      </c>
      <c r="F631" s="7">
        <v>130270</v>
      </c>
      <c r="G631" s="7">
        <v>110</v>
      </c>
      <c r="H631" s="7">
        <v>1050</v>
      </c>
      <c r="I631" s="7">
        <v>1600</v>
      </c>
      <c r="J631" s="7">
        <v>0</v>
      </c>
      <c r="K631" s="39">
        <f t="shared" si="76"/>
        <v>8912.8382941366399</v>
      </c>
      <c r="L631" s="9">
        <f t="shared" si="77"/>
        <v>1162.8382941366399</v>
      </c>
      <c r="M631" s="39">
        <f t="shared" si="78"/>
        <v>1162.8382941366399</v>
      </c>
      <c r="N631" s="39">
        <f t="shared" si="79"/>
        <v>1352192.8983106106</v>
      </c>
      <c r="O631" s="36"/>
      <c r="P631" s="7">
        <f t="shared" si="72"/>
        <v>1162.8382941366399</v>
      </c>
      <c r="Q631" s="7">
        <f t="shared" si="73"/>
        <v>1352192.8983106106</v>
      </c>
    </row>
    <row r="632" spans="1:17">
      <c r="A632" s="7" t="s">
        <v>10</v>
      </c>
      <c r="B632" s="7">
        <v>7500</v>
      </c>
      <c r="C632" s="7">
        <f t="shared" si="74"/>
        <v>1</v>
      </c>
      <c r="D632" s="7">
        <f t="shared" si="75"/>
        <v>0</v>
      </c>
      <c r="E632" s="7">
        <v>59</v>
      </c>
      <c r="F632" s="7">
        <v>130000</v>
      </c>
      <c r="G632" s="7">
        <v>72</v>
      </c>
      <c r="H632" s="7">
        <v>1135</v>
      </c>
      <c r="I632" s="7">
        <v>2000</v>
      </c>
      <c r="J632" s="7">
        <v>0</v>
      </c>
      <c r="K632" s="39">
        <f t="shared" si="76"/>
        <v>9028.4043812053587</v>
      </c>
      <c r="L632" s="9">
        <f t="shared" si="77"/>
        <v>1528.4043812053587</v>
      </c>
      <c r="M632" s="39">
        <f t="shared" si="78"/>
        <v>1528.4043812053587</v>
      </c>
      <c r="N632" s="39">
        <f t="shared" si="79"/>
        <v>2336019.9524877355</v>
      </c>
      <c r="O632" s="36"/>
      <c r="P632" s="7">
        <f t="shared" si="72"/>
        <v>1528.4043812053587</v>
      </c>
      <c r="Q632" s="7">
        <f t="shared" si="73"/>
        <v>2336019.9524877355</v>
      </c>
    </row>
    <row r="633" spans="1:17">
      <c r="A633" s="7" t="s">
        <v>10</v>
      </c>
      <c r="B633" s="7">
        <v>8950</v>
      </c>
      <c r="C633" s="7">
        <f t="shared" si="74"/>
        <v>1</v>
      </c>
      <c r="D633" s="7">
        <f t="shared" si="75"/>
        <v>0</v>
      </c>
      <c r="E633" s="7">
        <v>67</v>
      </c>
      <c r="F633" s="7">
        <v>127000</v>
      </c>
      <c r="G633" s="7">
        <v>72</v>
      </c>
      <c r="H633" s="7">
        <v>1135</v>
      </c>
      <c r="I633" s="7">
        <v>2000</v>
      </c>
      <c r="J633" s="7">
        <v>0</v>
      </c>
      <c r="K633" s="39">
        <f t="shared" si="76"/>
        <v>8100.1303217469485</v>
      </c>
      <c r="L633" s="9">
        <f t="shared" si="77"/>
        <v>-849.86967825305146</v>
      </c>
      <c r="M633" s="39">
        <f t="shared" si="78"/>
        <v>849.86967825305146</v>
      </c>
      <c r="N633" s="39">
        <f t="shared" si="79"/>
        <v>722278.47001394525</v>
      </c>
      <c r="O633" s="36"/>
      <c r="P633" s="7">
        <f t="shared" si="72"/>
        <v>849.86967825305146</v>
      </c>
      <c r="Q633" s="7">
        <f t="shared" si="73"/>
        <v>722278.47001394525</v>
      </c>
    </row>
    <row r="634" spans="1:17">
      <c r="A634" s="7" t="s">
        <v>10</v>
      </c>
      <c r="B634" s="7">
        <v>9800</v>
      </c>
      <c r="C634" s="7">
        <f t="shared" si="74"/>
        <v>1</v>
      </c>
      <c r="D634" s="7">
        <f t="shared" si="75"/>
        <v>0</v>
      </c>
      <c r="E634" s="7">
        <v>67</v>
      </c>
      <c r="F634" s="7">
        <v>126800</v>
      </c>
      <c r="G634" s="7">
        <v>72</v>
      </c>
      <c r="H634" s="7">
        <v>1135</v>
      </c>
      <c r="I634" s="7">
        <v>2000</v>
      </c>
      <c r="J634" s="7">
        <v>0</v>
      </c>
      <c r="K634" s="39">
        <f t="shared" si="76"/>
        <v>8103.3813308489098</v>
      </c>
      <c r="L634" s="9">
        <f t="shared" si="77"/>
        <v>-1696.6186691510902</v>
      </c>
      <c r="M634" s="39">
        <f t="shared" si="78"/>
        <v>1696.6186691510902</v>
      </c>
      <c r="N634" s="39">
        <f t="shared" si="79"/>
        <v>2878514.9085120163</v>
      </c>
      <c r="O634" s="36"/>
      <c r="P634" s="7">
        <f t="shared" si="72"/>
        <v>1696.6186691510902</v>
      </c>
      <c r="Q634" s="7">
        <f t="shared" si="73"/>
        <v>2878514.9085120163</v>
      </c>
    </row>
    <row r="635" spans="1:17">
      <c r="A635" s="7" t="s">
        <v>11</v>
      </c>
      <c r="B635" s="7">
        <v>9450</v>
      </c>
      <c r="C635" s="7">
        <f t="shared" si="74"/>
        <v>0</v>
      </c>
      <c r="D635" s="7">
        <f t="shared" si="75"/>
        <v>1</v>
      </c>
      <c r="E635" s="7">
        <v>66</v>
      </c>
      <c r="F635" s="7">
        <v>126452</v>
      </c>
      <c r="G635" s="7">
        <v>110</v>
      </c>
      <c r="H635" s="7">
        <v>1085</v>
      </c>
      <c r="I635" s="7">
        <v>1600</v>
      </c>
      <c r="J635" s="7">
        <v>0</v>
      </c>
      <c r="K635" s="39">
        <f t="shared" si="76"/>
        <v>8939.962211981303</v>
      </c>
      <c r="L635" s="9">
        <f t="shared" si="77"/>
        <v>-510.03778801869703</v>
      </c>
      <c r="M635" s="39">
        <f t="shared" si="78"/>
        <v>510.03778801869703</v>
      </c>
      <c r="N635" s="39">
        <f t="shared" si="79"/>
        <v>260138.54520700531</v>
      </c>
      <c r="O635" s="36"/>
      <c r="P635" s="7">
        <f t="shared" si="72"/>
        <v>510.03778801869703</v>
      </c>
      <c r="Q635" s="7">
        <f t="shared" si="73"/>
        <v>260138.54520700531</v>
      </c>
    </row>
    <row r="636" spans="1:17">
      <c r="A636" s="7" t="s">
        <v>10</v>
      </c>
      <c r="B636" s="7">
        <v>8950</v>
      </c>
      <c r="C636" s="7">
        <f t="shared" si="74"/>
        <v>1</v>
      </c>
      <c r="D636" s="7">
        <f t="shared" si="75"/>
        <v>0</v>
      </c>
      <c r="E636" s="7">
        <v>62</v>
      </c>
      <c r="F636" s="7">
        <v>125175</v>
      </c>
      <c r="G636" s="7">
        <v>116</v>
      </c>
      <c r="H636" s="7">
        <v>1150</v>
      </c>
      <c r="I636" s="7">
        <v>2000</v>
      </c>
      <c r="J636" s="7">
        <v>0</v>
      </c>
      <c r="K636" s="39">
        <f t="shared" si="76"/>
        <v>11718.823022904833</v>
      </c>
      <c r="L636" s="9">
        <f t="shared" si="77"/>
        <v>2768.8230229048331</v>
      </c>
      <c r="M636" s="39">
        <f t="shared" si="78"/>
        <v>2768.8230229048331</v>
      </c>
      <c r="N636" s="39">
        <f t="shared" si="79"/>
        <v>7666380.9321678579</v>
      </c>
      <c r="O636" s="36"/>
      <c r="P636" s="7">
        <f t="shared" si="72"/>
        <v>2768.8230229048331</v>
      </c>
      <c r="Q636" s="7">
        <f t="shared" si="73"/>
        <v>7666380.9321678579</v>
      </c>
    </row>
    <row r="637" spans="1:17">
      <c r="A637" s="7" t="s">
        <v>10</v>
      </c>
      <c r="B637" s="7">
        <v>8750</v>
      </c>
      <c r="C637" s="7">
        <f t="shared" si="74"/>
        <v>1</v>
      </c>
      <c r="D637" s="7">
        <f t="shared" si="75"/>
        <v>0</v>
      </c>
      <c r="E637" s="7">
        <v>68</v>
      </c>
      <c r="F637" s="7">
        <v>125000</v>
      </c>
      <c r="G637" s="7">
        <v>72</v>
      </c>
      <c r="H637" s="7">
        <v>1115</v>
      </c>
      <c r="I637" s="7">
        <v>2000</v>
      </c>
      <c r="J637" s="7">
        <v>0</v>
      </c>
      <c r="K637" s="39">
        <f t="shared" si="76"/>
        <v>7611.7439126514582</v>
      </c>
      <c r="L637" s="9">
        <f t="shared" si="77"/>
        <v>-1138.2560873485418</v>
      </c>
      <c r="M637" s="39">
        <f t="shared" si="78"/>
        <v>1138.2560873485418</v>
      </c>
      <c r="N637" s="39">
        <f t="shared" si="79"/>
        <v>1295626.9203860112</v>
      </c>
      <c r="O637" s="36"/>
      <c r="P637" s="7">
        <f t="shared" si="72"/>
        <v>1138.2560873485418</v>
      </c>
      <c r="Q637" s="7">
        <f t="shared" si="73"/>
        <v>1295626.9203860112</v>
      </c>
    </row>
    <row r="638" spans="1:17">
      <c r="A638" s="7" t="s">
        <v>10</v>
      </c>
      <c r="B638" s="7">
        <v>10500</v>
      </c>
      <c r="C638" s="7">
        <f t="shared" si="74"/>
        <v>1</v>
      </c>
      <c r="D638" s="7">
        <f t="shared" si="75"/>
        <v>0</v>
      </c>
      <c r="E638" s="7">
        <v>61</v>
      </c>
      <c r="F638" s="7">
        <v>123000</v>
      </c>
      <c r="G638" s="7">
        <v>72</v>
      </c>
      <c r="H638" s="7">
        <v>1135</v>
      </c>
      <c r="I638" s="7">
        <v>2000</v>
      </c>
      <c r="J638" s="7">
        <v>0</v>
      </c>
      <c r="K638" s="39">
        <f t="shared" si="76"/>
        <v>8897.9299007770405</v>
      </c>
      <c r="L638" s="9">
        <f t="shared" si="77"/>
        <v>-1602.0700992229595</v>
      </c>
      <c r="M638" s="39">
        <f t="shared" si="78"/>
        <v>1602.0700992229595</v>
      </c>
      <c r="N638" s="39">
        <f t="shared" si="79"/>
        <v>2566628.6028242633</v>
      </c>
      <c r="O638" s="36"/>
      <c r="P638" s="7">
        <f t="shared" si="72"/>
        <v>1602.0700992229595</v>
      </c>
      <c r="Q638" s="7">
        <f t="shared" si="73"/>
        <v>2566628.6028242633</v>
      </c>
    </row>
    <row r="639" spans="1:17">
      <c r="A639" s="7" t="s">
        <v>11</v>
      </c>
      <c r="B639" s="7">
        <v>7995</v>
      </c>
      <c r="C639" s="7">
        <f t="shared" si="74"/>
        <v>0</v>
      </c>
      <c r="D639" s="7">
        <f t="shared" si="75"/>
        <v>1</v>
      </c>
      <c r="E639" s="7">
        <v>59</v>
      </c>
      <c r="F639" s="7">
        <v>121626</v>
      </c>
      <c r="G639" s="7">
        <v>86</v>
      </c>
      <c r="H639" s="7">
        <v>1050</v>
      </c>
      <c r="I639" s="7">
        <v>1300</v>
      </c>
      <c r="J639" s="7">
        <v>0</v>
      </c>
      <c r="K639" s="39">
        <f t="shared" si="76"/>
        <v>8964.499665297717</v>
      </c>
      <c r="L639" s="9">
        <f t="shared" si="77"/>
        <v>969.499665297717</v>
      </c>
      <c r="M639" s="39">
        <f t="shared" si="78"/>
        <v>969.499665297717</v>
      </c>
      <c r="N639" s="39">
        <f t="shared" si="79"/>
        <v>939929.60101238533</v>
      </c>
      <c r="O639" s="36"/>
      <c r="P639" s="7">
        <f t="shared" si="72"/>
        <v>969.499665297717</v>
      </c>
      <c r="Q639" s="7">
        <f t="shared" si="73"/>
        <v>939929.60101238533</v>
      </c>
    </row>
    <row r="640" spans="1:17">
      <c r="A640" s="7" t="s">
        <v>11</v>
      </c>
      <c r="B640" s="7">
        <v>10450</v>
      </c>
      <c r="C640" s="7">
        <f t="shared" si="74"/>
        <v>0</v>
      </c>
      <c r="D640" s="7">
        <f t="shared" si="75"/>
        <v>1</v>
      </c>
      <c r="E640" s="7">
        <v>64</v>
      </c>
      <c r="F640" s="7">
        <v>120400</v>
      </c>
      <c r="G640" s="7">
        <v>110</v>
      </c>
      <c r="H640" s="7">
        <v>1090</v>
      </c>
      <c r="I640" s="7">
        <v>1600</v>
      </c>
      <c r="J640" s="7">
        <v>0</v>
      </c>
      <c r="K640" s="39">
        <f t="shared" si="76"/>
        <v>9382.2891965577619</v>
      </c>
      <c r="L640" s="9">
        <f t="shared" si="77"/>
        <v>-1067.7108034422381</v>
      </c>
      <c r="M640" s="39">
        <f t="shared" si="78"/>
        <v>1067.7108034422381</v>
      </c>
      <c r="N640" s="39">
        <f t="shared" si="79"/>
        <v>1140006.3597872695</v>
      </c>
      <c r="O640" s="36"/>
      <c r="P640" s="7">
        <f t="shared" si="72"/>
        <v>1067.7108034422381</v>
      </c>
      <c r="Q640" s="7">
        <f t="shared" si="73"/>
        <v>1140006.3597872695</v>
      </c>
    </row>
    <row r="641" spans="1:17">
      <c r="A641" s="7" t="s">
        <v>10</v>
      </c>
      <c r="B641" s="7">
        <v>9950</v>
      </c>
      <c r="C641" s="7">
        <f t="shared" si="74"/>
        <v>1</v>
      </c>
      <c r="D641" s="7">
        <f t="shared" si="75"/>
        <v>0</v>
      </c>
      <c r="E641" s="7">
        <v>66</v>
      </c>
      <c r="F641" s="7">
        <v>120000</v>
      </c>
      <c r="G641" s="7">
        <v>72</v>
      </c>
      <c r="H641" s="7">
        <v>1100</v>
      </c>
      <c r="I641" s="7">
        <v>2000</v>
      </c>
      <c r="J641" s="7">
        <v>0</v>
      </c>
      <c r="K641" s="39">
        <f t="shared" si="76"/>
        <v>7638.2039887349729</v>
      </c>
      <c r="L641" s="9">
        <f t="shared" si="77"/>
        <v>-2311.7960112650271</v>
      </c>
      <c r="M641" s="39">
        <f t="shared" si="78"/>
        <v>2311.7960112650271</v>
      </c>
      <c r="N641" s="39">
        <f t="shared" si="79"/>
        <v>5344400.7977008894</v>
      </c>
      <c r="O641" s="36"/>
      <c r="P641" s="7">
        <f t="shared" si="72"/>
        <v>2311.7960112650271</v>
      </c>
      <c r="Q641" s="7">
        <f t="shared" si="73"/>
        <v>5344400.7977008894</v>
      </c>
    </row>
    <row r="642" spans="1:17">
      <c r="A642" s="7" t="s">
        <v>11</v>
      </c>
      <c r="B642" s="7">
        <v>9950</v>
      </c>
      <c r="C642" s="7">
        <f t="shared" si="74"/>
        <v>0</v>
      </c>
      <c r="D642" s="7">
        <f t="shared" si="75"/>
        <v>1</v>
      </c>
      <c r="E642" s="7">
        <v>68</v>
      </c>
      <c r="F642" s="7">
        <v>119541</v>
      </c>
      <c r="G642" s="7">
        <v>110</v>
      </c>
      <c r="H642" s="7">
        <v>1055</v>
      </c>
      <c r="I642" s="7">
        <v>1600</v>
      </c>
      <c r="J642" s="7">
        <v>0</v>
      </c>
      <c r="K642" s="39">
        <f t="shared" si="76"/>
        <v>8209.891131577675</v>
      </c>
      <c r="L642" s="9">
        <f t="shared" si="77"/>
        <v>-1740.108868422325</v>
      </c>
      <c r="M642" s="39">
        <f t="shared" si="78"/>
        <v>1740.108868422325</v>
      </c>
      <c r="N642" s="39">
        <f t="shared" si="79"/>
        <v>3027978.8739620247</v>
      </c>
      <c r="O642" s="36"/>
      <c r="P642" s="7">
        <f t="shared" ref="P642:P705" si="80">ABS(B642-K642)</f>
        <v>1740.108868422325</v>
      </c>
      <c r="Q642" s="7">
        <f t="shared" ref="Q642:Q705" si="81">POWER(B642-K642,2)</f>
        <v>3027978.8739620247</v>
      </c>
    </row>
    <row r="643" spans="1:17">
      <c r="A643" s="7" t="s">
        <v>11</v>
      </c>
      <c r="B643" s="7">
        <v>8950</v>
      </c>
      <c r="C643" s="7">
        <f t="shared" ref="C643:C706" si="82">IF(A643=C$1,1,0)</f>
        <v>0</v>
      </c>
      <c r="D643" s="7">
        <f t="shared" ref="D643:D706" si="83">IF(A643=$D$1,1,0)</f>
        <v>1</v>
      </c>
      <c r="E643" s="7">
        <v>68</v>
      </c>
      <c r="F643" s="7">
        <v>119500</v>
      </c>
      <c r="G643" s="7">
        <v>110</v>
      </c>
      <c r="H643" s="7">
        <v>1070</v>
      </c>
      <c r="I643" s="7">
        <v>1600</v>
      </c>
      <c r="J643" s="7">
        <v>0</v>
      </c>
      <c r="K643" s="39">
        <f t="shared" ref="K643:K706" si="84">$V$4+$W$4*C643+$X$4*D643+$Y$4*E643+$Z$4*F643+$AA$4*G643+$AB$4*H643+$AC$4*I643+$AD$4*J643</f>
        <v>8509.6325389060476</v>
      </c>
      <c r="L643" s="9">
        <f t="shared" ref="L643:L706" si="85">K643-B643</f>
        <v>-440.36746109395244</v>
      </c>
      <c r="M643" s="39">
        <f t="shared" ref="M643:M706" si="86">ABS(L643)</f>
        <v>440.36746109395244</v>
      </c>
      <c r="N643" s="39">
        <f t="shared" ref="N643:N706" si="87">POWER(L643,2)</f>
        <v>193923.50079033372</v>
      </c>
      <c r="O643" s="36"/>
      <c r="P643" s="7">
        <f t="shared" si="80"/>
        <v>440.36746109395244</v>
      </c>
      <c r="Q643" s="7">
        <f t="shared" si="81"/>
        <v>193923.50079033372</v>
      </c>
    </row>
    <row r="644" spans="1:17">
      <c r="A644" s="7" t="s">
        <v>11</v>
      </c>
      <c r="B644" s="7">
        <v>7950</v>
      </c>
      <c r="C644" s="7">
        <f t="shared" si="82"/>
        <v>0</v>
      </c>
      <c r="D644" s="7">
        <f t="shared" si="83"/>
        <v>1</v>
      </c>
      <c r="E644" s="7">
        <v>68</v>
      </c>
      <c r="F644" s="7">
        <v>119289</v>
      </c>
      <c r="G644" s="7">
        <v>110</v>
      </c>
      <c r="H644" s="7">
        <v>1035</v>
      </c>
      <c r="I644" s="7">
        <v>1600</v>
      </c>
      <c r="J644" s="7">
        <v>0</v>
      </c>
      <c r="K644" s="39">
        <f t="shared" si="84"/>
        <v>7815.2208024295242</v>
      </c>
      <c r="L644" s="9">
        <f t="shared" si="85"/>
        <v>-134.77919757047584</v>
      </c>
      <c r="M644" s="39">
        <f t="shared" si="86"/>
        <v>134.77919757047584</v>
      </c>
      <c r="N644" s="39">
        <f t="shared" si="87"/>
        <v>18165.432097741363</v>
      </c>
      <c r="O644" s="36"/>
      <c r="P644" s="7">
        <f t="shared" si="80"/>
        <v>134.77919757047584</v>
      </c>
      <c r="Q644" s="7">
        <f t="shared" si="81"/>
        <v>18165.432097741363</v>
      </c>
    </row>
    <row r="645" spans="1:17">
      <c r="A645" s="7" t="s">
        <v>11</v>
      </c>
      <c r="B645" s="7">
        <v>10950</v>
      </c>
      <c r="C645" s="7">
        <f t="shared" si="82"/>
        <v>0</v>
      </c>
      <c r="D645" s="7">
        <f t="shared" si="83"/>
        <v>1</v>
      </c>
      <c r="E645" s="7">
        <v>57</v>
      </c>
      <c r="F645" s="7">
        <v>118833</v>
      </c>
      <c r="G645" s="7">
        <v>110</v>
      </c>
      <c r="H645" s="7">
        <v>1065</v>
      </c>
      <c r="I645" s="7">
        <v>1600</v>
      </c>
      <c r="J645" s="7">
        <v>0</v>
      </c>
      <c r="K645" s="39">
        <f t="shared" si="84"/>
        <v>9764.2118985901943</v>
      </c>
      <c r="L645" s="9">
        <f t="shared" si="85"/>
        <v>-1185.7881014098057</v>
      </c>
      <c r="M645" s="39">
        <f t="shared" si="86"/>
        <v>1185.7881014098057</v>
      </c>
      <c r="N645" s="39">
        <f t="shared" si="87"/>
        <v>1406093.4214450717</v>
      </c>
      <c r="O645" s="36"/>
      <c r="P645" s="7">
        <f t="shared" si="80"/>
        <v>1185.7881014098057</v>
      </c>
      <c r="Q645" s="7">
        <f t="shared" si="81"/>
        <v>1406093.4214450717</v>
      </c>
    </row>
    <row r="646" spans="1:17">
      <c r="A646" s="7" t="s">
        <v>10</v>
      </c>
      <c r="B646" s="7">
        <v>9950</v>
      </c>
      <c r="C646" s="7">
        <f t="shared" si="82"/>
        <v>1</v>
      </c>
      <c r="D646" s="7">
        <f t="shared" si="83"/>
        <v>0</v>
      </c>
      <c r="E646" s="7">
        <v>64</v>
      </c>
      <c r="F646" s="7">
        <v>118000</v>
      </c>
      <c r="G646" s="7">
        <v>72</v>
      </c>
      <c r="H646" s="7">
        <v>1150</v>
      </c>
      <c r="I646" s="7">
        <v>2000</v>
      </c>
      <c r="J646" s="7">
        <v>0</v>
      </c>
      <c r="K646" s="39">
        <f t="shared" si="84"/>
        <v>8911.8903802931072</v>
      </c>
      <c r="L646" s="9">
        <f t="shared" si="85"/>
        <v>-1038.1096197068928</v>
      </c>
      <c r="M646" s="39">
        <f t="shared" si="86"/>
        <v>1038.1096197068928</v>
      </c>
      <c r="N646" s="39">
        <f t="shared" si="87"/>
        <v>1077671.5825279895</v>
      </c>
      <c r="O646" s="36"/>
      <c r="P646" s="7">
        <f t="shared" si="80"/>
        <v>1038.1096197068928</v>
      </c>
      <c r="Q646" s="7">
        <f t="shared" si="81"/>
        <v>1077671.5825279895</v>
      </c>
    </row>
    <row r="647" spans="1:17">
      <c r="A647" s="7" t="s">
        <v>11</v>
      </c>
      <c r="B647" s="7">
        <v>8600</v>
      </c>
      <c r="C647" s="7">
        <f t="shared" si="82"/>
        <v>0</v>
      </c>
      <c r="D647" s="7">
        <f t="shared" si="83"/>
        <v>1</v>
      </c>
      <c r="E647" s="7">
        <v>68</v>
      </c>
      <c r="F647" s="7">
        <v>117955</v>
      </c>
      <c r="G647" s="7">
        <v>110</v>
      </c>
      <c r="H647" s="7">
        <v>1065</v>
      </c>
      <c r="I647" s="7">
        <v>1600</v>
      </c>
      <c r="J647" s="7">
        <v>1</v>
      </c>
      <c r="K647" s="39">
        <f t="shared" si="84"/>
        <v>8765.5190251950626</v>
      </c>
      <c r="L647" s="9">
        <f t="shared" si="85"/>
        <v>165.51902519506257</v>
      </c>
      <c r="M647" s="39">
        <f t="shared" si="86"/>
        <v>165.51902519506257</v>
      </c>
      <c r="N647" s="39">
        <f t="shared" si="87"/>
        <v>27396.547701523756</v>
      </c>
      <c r="O647" s="36"/>
      <c r="P647" s="7">
        <f t="shared" si="80"/>
        <v>165.51902519506257</v>
      </c>
      <c r="Q647" s="7">
        <f t="shared" si="81"/>
        <v>27396.547701523756</v>
      </c>
    </row>
    <row r="648" spans="1:17">
      <c r="A648" s="7" t="s">
        <v>11</v>
      </c>
      <c r="B648" s="7">
        <v>7250</v>
      </c>
      <c r="C648" s="7">
        <f t="shared" si="82"/>
        <v>0</v>
      </c>
      <c r="D648" s="7">
        <f t="shared" si="83"/>
        <v>1</v>
      </c>
      <c r="E648" s="7">
        <v>65</v>
      </c>
      <c r="F648" s="7">
        <v>117609</v>
      </c>
      <c r="G648" s="7">
        <v>86</v>
      </c>
      <c r="H648" s="7">
        <v>1015</v>
      </c>
      <c r="I648" s="7">
        <v>1300</v>
      </c>
      <c r="J648" s="7">
        <v>0</v>
      </c>
      <c r="K648" s="39">
        <f t="shared" si="84"/>
        <v>7599.1752350406459</v>
      </c>
      <c r="L648" s="9">
        <f t="shared" si="85"/>
        <v>349.17523504064593</v>
      </c>
      <c r="M648" s="39">
        <f t="shared" si="86"/>
        <v>349.17523504064593</v>
      </c>
      <c r="N648" s="39">
        <f t="shared" si="87"/>
        <v>121923.34476569033</v>
      </c>
      <c r="O648" s="36"/>
      <c r="P648" s="7">
        <f t="shared" si="80"/>
        <v>349.17523504064593</v>
      </c>
      <c r="Q648" s="7">
        <f t="shared" si="81"/>
        <v>121923.34476569033</v>
      </c>
    </row>
    <row r="649" spans="1:17">
      <c r="A649" s="7" t="s">
        <v>10</v>
      </c>
      <c r="B649" s="7">
        <v>6950</v>
      </c>
      <c r="C649" s="7">
        <f t="shared" si="82"/>
        <v>1</v>
      </c>
      <c r="D649" s="7">
        <f t="shared" si="83"/>
        <v>0</v>
      </c>
      <c r="E649" s="7">
        <v>68</v>
      </c>
      <c r="F649" s="7">
        <v>117000</v>
      </c>
      <c r="G649" s="7">
        <v>72</v>
      </c>
      <c r="H649" s="7">
        <v>1115</v>
      </c>
      <c r="I649" s="7">
        <v>2000</v>
      </c>
      <c r="J649" s="7">
        <v>0</v>
      </c>
      <c r="K649" s="39">
        <f t="shared" si="84"/>
        <v>7741.7842767299044</v>
      </c>
      <c r="L649" s="9">
        <f t="shared" si="85"/>
        <v>791.78427672990438</v>
      </c>
      <c r="M649" s="39">
        <f t="shared" si="86"/>
        <v>791.78427672990438</v>
      </c>
      <c r="N649" s="39">
        <f t="shared" si="87"/>
        <v>626922.3408766978</v>
      </c>
      <c r="O649" s="36"/>
      <c r="P649" s="7">
        <f t="shared" si="80"/>
        <v>791.78427672990438</v>
      </c>
      <c r="Q649" s="7">
        <f t="shared" si="81"/>
        <v>626922.3408766978</v>
      </c>
    </row>
    <row r="650" spans="1:17">
      <c r="A650" s="7" t="s">
        <v>11</v>
      </c>
      <c r="B650" s="7">
        <v>8000</v>
      </c>
      <c r="C650" s="7">
        <f t="shared" si="82"/>
        <v>0</v>
      </c>
      <c r="D650" s="7">
        <f t="shared" si="83"/>
        <v>1</v>
      </c>
      <c r="E650" s="7">
        <v>64</v>
      </c>
      <c r="F650" s="7">
        <v>116000</v>
      </c>
      <c r="G650" s="7">
        <v>86</v>
      </c>
      <c r="H650" s="7">
        <v>1045</v>
      </c>
      <c r="I650" s="7">
        <v>1300</v>
      </c>
      <c r="J650" s="7">
        <v>0</v>
      </c>
      <c r="K650" s="39">
        <f t="shared" si="84"/>
        <v>8345.6094036893373</v>
      </c>
      <c r="L650" s="9">
        <f t="shared" si="85"/>
        <v>345.60940368933734</v>
      </c>
      <c r="M650" s="39">
        <f t="shared" si="86"/>
        <v>345.60940368933734</v>
      </c>
      <c r="N650" s="39">
        <f t="shared" si="87"/>
        <v>119445.85991849934</v>
      </c>
      <c r="O650" s="36"/>
      <c r="P650" s="7">
        <f t="shared" si="80"/>
        <v>345.60940368933734</v>
      </c>
      <c r="Q650" s="7">
        <f t="shared" si="81"/>
        <v>119445.85991849934</v>
      </c>
    </row>
    <row r="651" spans="1:17">
      <c r="A651" s="7" t="s">
        <v>11</v>
      </c>
      <c r="B651" s="7">
        <v>9950</v>
      </c>
      <c r="C651" s="7">
        <f t="shared" si="82"/>
        <v>0</v>
      </c>
      <c r="D651" s="7">
        <f t="shared" si="83"/>
        <v>1</v>
      </c>
      <c r="E651" s="7">
        <v>58</v>
      </c>
      <c r="F651" s="7">
        <v>115715</v>
      </c>
      <c r="G651" s="7">
        <v>110</v>
      </c>
      <c r="H651" s="7">
        <v>1070</v>
      </c>
      <c r="I651" s="7">
        <v>1600</v>
      </c>
      <c r="J651" s="7">
        <v>0</v>
      </c>
      <c r="K651" s="39">
        <f t="shared" si="84"/>
        <v>9792.4568811454483</v>
      </c>
      <c r="L651" s="9">
        <f t="shared" si="85"/>
        <v>-157.54311885455172</v>
      </c>
      <c r="M651" s="39">
        <f t="shared" si="86"/>
        <v>157.54311885455172</v>
      </c>
      <c r="N651" s="39">
        <f t="shared" si="87"/>
        <v>24819.83429841941</v>
      </c>
      <c r="O651" s="36"/>
      <c r="P651" s="7">
        <f t="shared" si="80"/>
        <v>157.54311885455172</v>
      </c>
      <c r="Q651" s="7">
        <f t="shared" si="81"/>
        <v>24819.83429841941</v>
      </c>
    </row>
    <row r="652" spans="1:17">
      <c r="A652" s="7" t="s">
        <v>12</v>
      </c>
      <c r="B652" s="7">
        <v>9450</v>
      </c>
      <c r="C652" s="7">
        <f t="shared" si="82"/>
        <v>0</v>
      </c>
      <c r="D652" s="7">
        <f t="shared" si="83"/>
        <v>0</v>
      </c>
      <c r="E652" s="7">
        <v>60</v>
      </c>
      <c r="F652" s="7">
        <v>115191</v>
      </c>
      <c r="G652" s="7">
        <v>110</v>
      </c>
      <c r="H652" s="7">
        <v>1079</v>
      </c>
      <c r="I652" s="7">
        <v>1600</v>
      </c>
      <c r="J652" s="7">
        <v>0</v>
      </c>
      <c r="K652" s="39">
        <f t="shared" si="84"/>
        <v>8623.9979137859409</v>
      </c>
      <c r="L652" s="9">
        <f t="shared" si="85"/>
        <v>-826.00208621405909</v>
      </c>
      <c r="M652" s="39">
        <f t="shared" si="86"/>
        <v>826.00208621405909</v>
      </c>
      <c r="N652" s="39">
        <f t="shared" si="87"/>
        <v>682279.44642997789</v>
      </c>
      <c r="O652" s="36"/>
      <c r="P652" s="7">
        <f t="shared" si="80"/>
        <v>826.00208621405909</v>
      </c>
      <c r="Q652" s="7">
        <f t="shared" si="81"/>
        <v>682279.44642997789</v>
      </c>
    </row>
    <row r="653" spans="1:17">
      <c r="A653" s="7" t="s">
        <v>11</v>
      </c>
      <c r="B653" s="7">
        <v>7950</v>
      </c>
      <c r="C653" s="7">
        <f t="shared" si="82"/>
        <v>0</v>
      </c>
      <c r="D653" s="7">
        <f t="shared" si="83"/>
        <v>1</v>
      </c>
      <c r="E653" s="7">
        <v>68</v>
      </c>
      <c r="F653" s="7">
        <v>115071</v>
      </c>
      <c r="G653" s="7">
        <v>110</v>
      </c>
      <c r="H653" s="7">
        <v>1055</v>
      </c>
      <c r="I653" s="7">
        <v>1600</v>
      </c>
      <c r="J653" s="7">
        <v>0</v>
      </c>
      <c r="K653" s="39">
        <f t="shared" si="84"/>
        <v>8282.5511850065086</v>
      </c>
      <c r="L653" s="9">
        <f t="shared" si="85"/>
        <v>332.5511850065086</v>
      </c>
      <c r="M653" s="39">
        <f t="shared" si="86"/>
        <v>332.5511850065086</v>
      </c>
      <c r="N653" s="39">
        <f t="shared" si="87"/>
        <v>110590.29064923311</v>
      </c>
      <c r="O653" s="36"/>
      <c r="P653" s="7">
        <f t="shared" si="80"/>
        <v>332.5511850065086</v>
      </c>
      <c r="Q653" s="7">
        <f t="shared" si="81"/>
        <v>110590.29064923311</v>
      </c>
    </row>
    <row r="654" spans="1:17">
      <c r="A654" s="7" t="s">
        <v>12</v>
      </c>
      <c r="B654" s="7">
        <v>9450</v>
      </c>
      <c r="C654" s="7">
        <f t="shared" si="82"/>
        <v>0</v>
      </c>
      <c r="D654" s="7">
        <f t="shared" si="83"/>
        <v>0</v>
      </c>
      <c r="E654" s="7">
        <v>63</v>
      </c>
      <c r="F654" s="7">
        <v>115000</v>
      </c>
      <c r="G654" s="7">
        <v>110</v>
      </c>
      <c r="H654" s="7">
        <v>1109</v>
      </c>
      <c r="I654" s="7">
        <v>1600</v>
      </c>
      <c r="J654" s="7">
        <v>0</v>
      </c>
      <c r="K654" s="39">
        <f t="shared" si="84"/>
        <v>8858.8628299078118</v>
      </c>
      <c r="L654" s="9">
        <f t="shared" si="85"/>
        <v>-591.13717009218817</v>
      </c>
      <c r="M654" s="39">
        <f t="shared" si="86"/>
        <v>591.13717009218817</v>
      </c>
      <c r="N654" s="39">
        <f t="shared" si="87"/>
        <v>349443.15386460064</v>
      </c>
      <c r="O654" s="36"/>
      <c r="P654" s="7">
        <f t="shared" si="80"/>
        <v>591.13717009218817</v>
      </c>
      <c r="Q654" s="7">
        <f t="shared" si="81"/>
        <v>349443.15386460064</v>
      </c>
    </row>
    <row r="655" spans="1:17">
      <c r="A655" s="7" t="s">
        <v>11</v>
      </c>
      <c r="B655" s="7">
        <v>9950</v>
      </c>
      <c r="C655" s="7">
        <f t="shared" si="82"/>
        <v>0</v>
      </c>
      <c r="D655" s="7">
        <f t="shared" si="83"/>
        <v>1</v>
      </c>
      <c r="E655" s="7">
        <v>64</v>
      </c>
      <c r="F655" s="7">
        <v>114846</v>
      </c>
      <c r="G655" s="7">
        <v>110</v>
      </c>
      <c r="H655" s="7">
        <v>1075</v>
      </c>
      <c r="I655" s="7">
        <v>1600</v>
      </c>
      <c r="J655" s="7">
        <v>0</v>
      </c>
      <c r="K655" s="39">
        <f t="shared" si="84"/>
        <v>9173.4947688567554</v>
      </c>
      <c r="L655" s="9">
        <f t="shared" si="85"/>
        <v>-776.5052311432446</v>
      </c>
      <c r="M655" s="39">
        <f t="shared" si="86"/>
        <v>776.5052311432446</v>
      </c>
      <c r="N655" s="39">
        <f t="shared" si="87"/>
        <v>602960.37399282376</v>
      </c>
      <c r="O655" s="36"/>
      <c r="P655" s="7">
        <f t="shared" si="80"/>
        <v>776.5052311432446</v>
      </c>
      <c r="Q655" s="7">
        <f t="shared" si="81"/>
        <v>602960.37399282376</v>
      </c>
    </row>
    <row r="656" spans="1:17">
      <c r="A656" s="7" t="s">
        <v>10</v>
      </c>
      <c r="B656" s="7">
        <v>6950</v>
      </c>
      <c r="C656" s="7">
        <f t="shared" si="82"/>
        <v>1</v>
      </c>
      <c r="D656" s="7">
        <f t="shared" si="83"/>
        <v>0</v>
      </c>
      <c r="E656" s="7">
        <v>65</v>
      </c>
      <c r="F656" s="7">
        <v>114383</v>
      </c>
      <c r="G656" s="7">
        <v>90</v>
      </c>
      <c r="H656" s="7">
        <v>1260</v>
      </c>
      <c r="I656" s="7">
        <v>2000</v>
      </c>
      <c r="J656" s="7">
        <v>0</v>
      </c>
      <c r="K656" s="39">
        <f t="shared" si="84"/>
        <v>12137.849699991786</v>
      </c>
      <c r="L656" s="9">
        <f t="shared" si="85"/>
        <v>5187.8496999917861</v>
      </c>
      <c r="M656" s="39">
        <f t="shared" si="86"/>
        <v>5187.8496999917861</v>
      </c>
      <c r="N656" s="39">
        <f t="shared" si="87"/>
        <v>26913784.509704866</v>
      </c>
      <c r="O656" s="36"/>
      <c r="P656" s="7">
        <f t="shared" si="80"/>
        <v>5187.8496999917861</v>
      </c>
      <c r="Q656" s="7">
        <f t="shared" si="81"/>
        <v>26913784.509704866</v>
      </c>
    </row>
    <row r="657" spans="1:17">
      <c r="A657" s="7" t="s">
        <v>11</v>
      </c>
      <c r="B657" s="7">
        <v>8250</v>
      </c>
      <c r="C657" s="7">
        <f t="shared" si="82"/>
        <v>0</v>
      </c>
      <c r="D657" s="7">
        <f t="shared" si="83"/>
        <v>1</v>
      </c>
      <c r="E657" s="7">
        <v>59</v>
      </c>
      <c r="F657" s="7">
        <v>113700</v>
      </c>
      <c r="G657" s="7">
        <v>110</v>
      </c>
      <c r="H657" s="7">
        <v>1065</v>
      </c>
      <c r="I657" s="7">
        <v>1600</v>
      </c>
      <c r="J657" s="7">
        <v>0</v>
      </c>
      <c r="K657" s="39">
        <f t="shared" si="84"/>
        <v>9603.3892481950716</v>
      </c>
      <c r="L657" s="9">
        <f t="shared" si="85"/>
        <v>1353.3892481950716</v>
      </c>
      <c r="M657" s="39">
        <f t="shared" si="86"/>
        <v>1353.3892481950716</v>
      </c>
      <c r="N657" s="39">
        <f t="shared" si="87"/>
        <v>1831662.4571300209</v>
      </c>
      <c r="O657" s="36"/>
      <c r="P657" s="7">
        <f t="shared" si="80"/>
        <v>1353.3892481950716</v>
      </c>
      <c r="Q657" s="7">
        <f t="shared" si="81"/>
        <v>1831662.4571300209</v>
      </c>
    </row>
    <row r="658" spans="1:17">
      <c r="A658" s="7" t="s">
        <v>11</v>
      </c>
      <c r="B658" s="7">
        <v>9950</v>
      </c>
      <c r="C658" s="7">
        <f t="shared" si="82"/>
        <v>0</v>
      </c>
      <c r="D658" s="7">
        <f t="shared" si="83"/>
        <v>1</v>
      </c>
      <c r="E658" s="7">
        <v>67</v>
      </c>
      <c r="F658" s="7">
        <v>113118</v>
      </c>
      <c r="G658" s="7">
        <v>86</v>
      </c>
      <c r="H658" s="7">
        <v>1020</v>
      </c>
      <c r="I658" s="7">
        <v>1300</v>
      </c>
      <c r="J658" s="7">
        <v>0</v>
      </c>
      <c r="K658" s="39">
        <f t="shared" si="84"/>
        <v>7527.6084955823826</v>
      </c>
      <c r="L658" s="9">
        <f t="shared" si="85"/>
        <v>-2422.3915044176174</v>
      </c>
      <c r="M658" s="39">
        <f t="shared" si="86"/>
        <v>2422.3915044176174</v>
      </c>
      <c r="N658" s="39">
        <f t="shared" si="87"/>
        <v>5867980.6006746478</v>
      </c>
      <c r="O658" s="36"/>
      <c r="P658" s="7">
        <f t="shared" si="80"/>
        <v>2422.3915044176174</v>
      </c>
      <c r="Q658" s="7">
        <f t="shared" si="81"/>
        <v>5867980.6006746478</v>
      </c>
    </row>
    <row r="659" spans="1:17">
      <c r="A659" s="7" t="s">
        <v>11</v>
      </c>
      <c r="B659" s="7">
        <v>8250</v>
      </c>
      <c r="C659" s="7">
        <f t="shared" si="82"/>
        <v>0</v>
      </c>
      <c r="D659" s="7">
        <f t="shared" si="83"/>
        <v>1</v>
      </c>
      <c r="E659" s="7">
        <v>59</v>
      </c>
      <c r="F659" s="7">
        <v>112827</v>
      </c>
      <c r="G659" s="7">
        <v>86</v>
      </c>
      <c r="H659" s="7">
        <v>1040</v>
      </c>
      <c r="I659" s="7">
        <v>1300</v>
      </c>
      <c r="J659" s="7">
        <v>0</v>
      </c>
      <c r="K659" s="39">
        <f t="shared" si="84"/>
        <v>8908.1445104301929</v>
      </c>
      <c r="L659" s="9">
        <f t="shared" si="85"/>
        <v>658.1445104301929</v>
      </c>
      <c r="M659" s="39">
        <f t="shared" si="86"/>
        <v>658.1445104301929</v>
      </c>
      <c r="N659" s="39">
        <f t="shared" si="87"/>
        <v>433154.19660939829</v>
      </c>
      <c r="O659" s="36"/>
      <c r="P659" s="7">
        <f t="shared" si="80"/>
        <v>658.1445104301929</v>
      </c>
      <c r="Q659" s="7">
        <f t="shared" si="81"/>
        <v>433154.19660939829</v>
      </c>
    </row>
    <row r="660" spans="1:17">
      <c r="A660" s="7" t="s">
        <v>11</v>
      </c>
      <c r="B660" s="7">
        <v>9950</v>
      </c>
      <c r="C660" s="7">
        <f t="shared" si="82"/>
        <v>0</v>
      </c>
      <c r="D660" s="7">
        <f t="shared" si="83"/>
        <v>1</v>
      </c>
      <c r="E660" s="7">
        <v>68</v>
      </c>
      <c r="F660" s="7">
        <v>112116</v>
      </c>
      <c r="G660" s="7">
        <v>110</v>
      </c>
      <c r="H660" s="7">
        <v>1070</v>
      </c>
      <c r="I660" s="7">
        <v>1600</v>
      </c>
      <c r="J660" s="7">
        <v>0</v>
      </c>
      <c r="K660" s="39">
        <f t="shared" si="84"/>
        <v>8629.6597949504539</v>
      </c>
      <c r="L660" s="9">
        <f t="shared" si="85"/>
        <v>-1320.3402050495461</v>
      </c>
      <c r="M660" s="39">
        <f t="shared" si="86"/>
        <v>1320.3402050495461</v>
      </c>
      <c r="N660" s="39">
        <f t="shared" si="87"/>
        <v>1743298.2570702774</v>
      </c>
      <c r="O660" s="36"/>
      <c r="P660" s="7">
        <f t="shared" si="80"/>
        <v>1320.3402050495461</v>
      </c>
      <c r="Q660" s="7">
        <f t="shared" si="81"/>
        <v>1743298.2570702774</v>
      </c>
    </row>
    <row r="661" spans="1:17">
      <c r="A661" s="7" t="s">
        <v>11</v>
      </c>
      <c r="B661" s="7">
        <v>10500</v>
      </c>
      <c r="C661" s="7">
        <f t="shared" si="82"/>
        <v>0</v>
      </c>
      <c r="D661" s="7">
        <f t="shared" si="83"/>
        <v>1</v>
      </c>
      <c r="E661" s="7">
        <v>66</v>
      </c>
      <c r="F661" s="7">
        <v>112000</v>
      </c>
      <c r="G661" s="7">
        <v>110</v>
      </c>
      <c r="H661" s="7">
        <v>1065</v>
      </c>
      <c r="I661" s="7">
        <v>1600</v>
      </c>
      <c r="J661" s="7">
        <v>0</v>
      </c>
      <c r="K661" s="39">
        <f t="shared" si="84"/>
        <v>8776.1135290723942</v>
      </c>
      <c r="L661" s="9">
        <f t="shared" si="85"/>
        <v>-1723.8864709276058</v>
      </c>
      <c r="M661" s="39">
        <f t="shared" si="86"/>
        <v>1723.8864709276058</v>
      </c>
      <c r="N661" s="39">
        <f t="shared" si="87"/>
        <v>2971784.5646472354</v>
      </c>
      <c r="O661" s="36"/>
      <c r="P661" s="7">
        <f t="shared" si="80"/>
        <v>1723.8864709276058</v>
      </c>
      <c r="Q661" s="7">
        <f t="shared" si="81"/>
        <v>2971784.5646472354</v>
      </c>
    </row>
    <row r="662" spans="1:17">
      <c r="A662" s="7" t="s">
        <v>10</v>
      </c>
      <c r="B662" s="7">
        <v>7950</v>
      </c>
      <c r="C662" s="7">
        <f t="shared" si="82"/>
        <v>1</v>
      </c>
      <c r="D662" s="7">
        <f t="shared" si="83"/>
        <v>0</v>
      </c>
      <c r="E662" s="7">
        <v>62</v>
      </c>
      <c r="F662" s="7">
        <v>112000</v>
      </c>
      <c r="G662" s="7">
        <v>72</v>
      </c>
      <c r="H662" s="7">
        <v>1135</v>
      </c>
      <c r="I662" s="7">
        <v>2000</v>
      </c>
      <c r="J662" s="7">
        <v>0</v>
      </c>
      <c r="K662" s="39">
        <f t="shared" si="84"/>
        <v>8954.6055018864299</v>
      </c>
      <c r="L662" s="9">
        <f t="shared" si="85"/>
        <v>1004.6055018864299</v>
      </c>
      <c r="M662" s="39">
        <f t="shared" si="86"/>
        <v>1004.6055018864299</v>
      </c>
      <c r="N662" s="39">
        <f t="shared" si="87"/>
        <v>1009232.2144204858</v>
      </c>
      <c r="O662" s="36"/>
      <c r="P662" s="7">
        <f t="shared" si="80"/>
        <v>1004.6055018864299</v>
      </c>
      <c r="Q662" s="7">
        <f t="shared" si="81"/>
        <v>1009232.2144204858</v>
      </c>
    </row>
    <row r="663" spans="1:17">
      <c r="A663" s="7" t="s">
        <v>11</v>
      </c>
      <c r="B663" s="7">
        <v>9750</v>
      </c>
      <c r="C663" s="7">
        <f t="shared" si="82"/>
        <v>0</v>
      </c>
      <c r="D663" s="7">
        <f t="shared" si="83"/>
        <v>1</v>
      </c>
      <c r="E663" s="7">
        <v>65</v>
      </c>
      <c r="F663" s="7">
        <v>111769</v>
      </c>
      <c r="G663" s="7">
        <v>110</v>
      </c>
      <c r="H663" s="7">
        <v>1065</v>
      </c>
      <c r="I663" s="7">
        <v>1600</v>
      </c>
      <c r="J663" s="7">
        <v>0</v>
      </c>
      <c r="K663" s="39">
        <f t="shared" si="84"/>
        <v>8901.9983440836368</v>
      </c>
      <c r="L663" s="9">
        <f t="shared" si="85"/>
        <v>-848.00165591636323</v>
      </c>
      <c r="M663" s="39">
        <f t="shared" si="86"/>
        <v>848.00165591636323</v>
      </c>
      <c r="N663" s="39">
        <f t="shared" si="87"/>
        <v>719106.80843689409</v>
      </c>
      <c r="O663" s="36"/>
      <c r="P663" s="7">
        <f t="shared" si="80"/>
        <v>848.00165591636323</v>
      </c>
      <c r="Q663" s="7">
        <f t="shared" si="81"/>
        <v>719106.80843689409</v>
      </c>
    </row>
    <row r="664" spans="1:17">
      <c r="A664" s="7" t="s">
        <v>11</v>
      </c>
      <c r="B664" s="7">
        <v>9250</v>
      </c>
      <c r="C664" s="7">
        <f t="shared" si="82"/>
        <v>0</v>
      </c>
      <c r="D664" s="7">
        <f t="shared" si="83"/>
        <v>1</v>
      </c>
      <c r="E664" s="7">
        <v>61</v>
      </c>
      <c r="F664" s="7">
        <v>110853</v>
      </c>
      <c r="G664" s="7">
        <v>110</v>
      </c>
      <c r="H664" s="7">
        <v>1070</v>
      </c>
      <c r="I664" s="7">
        <v>1600</v>
      </c>
      <c r="J664" s="7">
        <v>0</v>
      </c>
      <c r="K664" s="39">
        <f t="shared" si="84"/>
        <v>9505.0992139186892</v>
      </c>
      <c r="L664" s="9">
        <f t="shared" si="85"/>
        <v>255.0992139186892</v>
      </c>
      <c r="M664" s="39">
        <f t="shared" si="86"/>
        <v>255.0992139186892</v>
      </c>
      <c r="N664" s="39">
        <f t="shared" si="87"/>
        <v>65075.608941933155</v>
      </c>
      <c r="O664" s="36"/>
      <c r="P664" s="7">
        <f t="shared" si="80"/>
        <v>255.0992139186892</v>
      </c>
      <c r="Q664" s="7">
        <f t="shared" si="81"/>
        <v>65075.608941933155</v>
      </c>
    </row>
    <row r="665" spans="1:17">
      <c r="A665" s="7" t="s">
        <v>11</v>
      </c>
      <c r="B665" s="7">
        <v>9500</v>
      </c>
      <c r="C665" s="7">
        <f t="shared" si="82"/>
        <v>0</v>
      </c>
      <c r="D665" s="7">
        <f t="shared" si="83"/>
        <v>1</v>
      </c>
      <c r="E665" s="7">
        <v>68</v>
      </c>
      <c r="F665" s="7">
        <v>110287</v>
      </c>
      <c r="G665" s="7">
        <v>110</v>
      </c>
      <c r="H665" s="7">
        <v>1050</v>
      </c>
      <c r="I665" s="7">
        <v>1600</v>
      </c>
      <c r="J665" s="7">
        <v>0</v>
      </c>
      <c r="K665" s="39">
        <f t="shared" si="84"/>
        <v>8260.6236725712624</v>
      </c>
      <c r="L665" s="9">
        <f t="shared" si="85"/>
        <v>-1239.3763274287376</v>
      </c>
      <c r="M665" s="39">
        <f t="shared" si="86"/>
        <v>1239.3763274287376</v>
      </c>
      <c r="N665" s="39">
        <f t="shared" si="87"/>
        <v>1536053.6809907453</v>
      </c>
      <c r="O665" s="36"/>
      <c r="P665" s="7">
        <f t="shared" si="80"/>
        <v>1239.3763274287376</v>
      </c>
      <c r="Q665" s="7">
        <f t="shared" si="81"/>
        <v>1536053.6809907453</v>
      </c>
    </row>
    <row r="666" spans="1:17">
      <c r="A666" s="7" t="s">
        <v>11</v>
      </c>
      <c r="B666" s="7">
        <v>9950</v>
      </c>
      <c r="C666" s="7">
        <f t="shared" si="82"/>
        <v>0</v>
      </c>
      <c r="D666" s="7">
        <f t="shared" si="83"/>
        <v>1</v>
      </c>
      <c r="E666" s="7">
        <v>62</v>
      </c>
      <c r="F666" s="7">
        <v>109547</v>
      </c>
      <c r="G666" s="7">
        <v>110</v>
      </c>
      <c r="H666" s="7">
        <v>1075</v>
      </c>
      <c r="I666" s="7">
        <v>1600</v>
      </c>
      <c r="J666" s="7">
        <v>0</v>
      </c>
      <c r="K666" s="39">
        <f t="shared" si="84"/>
        <v>9503.8900540101713</v>
      </c>
      <c r="L666" s="9">
        <f t="shared" si="85"/>
        <v>-446.1099459898287</v>
      </c>
      <c r="M666" s="39">
        <f t="shared" si="86"/>
        <v>446.1099459898287</v>
      </c>
      <c r="N666" s="39">
        <f t="shared" si="87"/>
        <v>199014.08391104787</v>
      </c>
      <c r="O666" s="36"/>
      <c r="P666" s="7">
        <f t="shared" si="80"/>
        <v>446.1099459898287</v>
      </c>
      <c r="Q666" s="7">
        <f t="shared" si="81"/>
        <v>199014.08391104787</v>
      </c>
    </row>
    <row r="667" spans="1:17">
      <c r="A667" s="7" t="s">
        <v>11</v>
      </c>
      <c r="B667" s="7">
        <v>7750</v>
      </c>
      <c r="C667" s="7">
        <f t="shared" si="82"/>
        <v>0</v>
      </c>
      <c r="D667" s="7">
        <f t="shared" si="83"/>
        <v>1</v>
      </c>
      <c r="E667" s="7">
        <v>63</v>
      </c>
      <c r="F667" s="7">
        <v>109230</v>
      </c>
      <c r="G667" s="7">
        <v>110</v>
      </c>
      <c r="H667" s="7">
        <v>1050</v>
      </c>
      <c r="I667" s="7">
        <v>1600</v>
      </c>
      <c r="J667" s="7">
        <v>0</v>
      </c>
      <c r="K667" s="39">
        <f t="shared" si="84"/>
        <v>8888.4547531675198</v>
      </c>
      <c r="L667" s="9">
        <f t="shared" si="85"/>
        <v>1138.4547531675198</v>
      </c>
      <c r="M667" s="39">
        <f t="shared" si="86"/>
        <v>1138.4547531675198</v>
      </c>
      <c r="N667" s="39">
        <f t="shared" si="87"/>
        <v>1296079.2250097184</v>
      </c>
      <c r="O667" s="36"/>
      <c r="P667" s="7">
        <f t="shared" si="80"/>
        <v>1138.4547531675198</v>
      </c>
      <c r="Q667" s="7">
        <f t="shared" si="81"/>
        <v>1296079.2250097184</v>
      </c>
    </row>
    <row r="668" spans="1:17">
      <c r="A668" s="7" t="s">
        <v>11</v>
      </c>
      <c r="B668" s="7">
        <v>9500</v>
      </c>
      <c r="C668" s="7">
        <f t="shared" si="82"/>
        <v>0</v>
      </c>
      <c r="D668" s="7">
        <f t="shared" si="83"/>
        <v>1</v>
      </c>
      <c r="E668" s="7">
        <v>68</v>
      </c>
      <c r="F668" s="7">
        <v>109150</v>
      </c>
      <c r="G668" s="7">
        <v>110</v>
      </c>
      <c r="H668" s="7">
        <v>1075</v>
      </c>
      <c r="I668" s="7">
        <v>1600</v>
      </c>
      <c r="J668" s="7">
        <v>0</v>
      </c>
      <c r="K668" s="39">
        <f t="shared" si="84"/>
        <v>8777.5639100866938</v>
      </c>
      <c r="L668" s="9">
        <f t="shared" si="85"/>
        <v>-722.4360899133062</v>
      </c>
      <c r="M668" s="39">
        <f t="shared" si="86"/>
        <v>722.4360899133062</v>
      </c>
      <c r="N668" s="39">
        <f t="shared" si="87"/>
        <v>521913.90400922665</v>
      </c>
      <c r="O668" s="36"/>
      <c r="P668" s="7">
        <f t="shared" si="80"/>
        <v>722.4360899133062</v>
      </c>
      <c r="Q668" s="7">
        <f t="shared" si="81"/>
        <v>521913.90400922665</v>
      </c>
    </row>
    <row r="669" spans="1:17">
      <c r="A669" s="7" t="s">
        <v>11</v>
      </c>
      <c r="B669" s="7">
        <v>9950</v>
      </c>
      <c r="C669" s="7">
        <f t="shared" si="82"/>
        <v>0</v>
      </c>
      <c r="D669" s="7">
        <f t="shared" si="83"/>
        <v>1</v>
      </c>
      <c r="E669" s="7">
        <v>67</v>
      </c>
      <c r="F669" s="7">
        <v>108793</v>
      </c>
      <c r="G669" s="7">
        <v>110</v>
      </c>
      <c r="H669" s="7">
        <v>1035</v>
      </c>
      <c r="I669" s="7">
        <v>1600</v>
      </c>
      <c r="J669" s="7">
        <v>0</v>
      </c>
      <c r="K669" s="39">
        <f t="shared" si="84"/>
        <v>8107.9636595989259</v>
      </c>
      <c r="L669" s="9">
        <f t="shared" si="85"/>
        <v>-1842.0363404010741</v>
      </c>
      <c r="M669" s="39">
        <f t="shared" si="86"/>
        <v>1842.0363404010741</v>
      </c>
      <c r="N669" s="39">
        <f t="shared" si="87"/>
        <v>3393097.8793581817</v>
      </c>
      <c r="O669" s="36"/>
      <c r="P669" s="7">
        <f t="shared" si="80"/>
        <v>1842.0363404010741</v>
      </c>
      <c r="Q669" s="7">
        <f t="shared" si="81"/>
        <v>3393097.8793581817</v>
      </c>
    </row>
    <row r="670" spans="1:17">
      <c r="A670" s="7" t="s">
        <v>11</v>
      </c>
      <c r="B670" s="7">
        <v>9750</v>
      </c>
      <c r="C670" s="7">
        <f t="shared" si="82"/>
        <v>0</v>
      </c>
      <c r="D670" s="7">
        <f t="shared" si="83"/>
        <v>1</v>
      </c>
      <c r="E670" s="7">
        <v>64</v>
      </c>
      <c r="F670" s="7">
        <v>106784</v>
      </c>
      <c r="G670" s="7">
        <v>110</v>
      </c>
      <c r="H670" s="7">
        <v>1050</v>
      </c>
      <c r="I670" s="7">
        <v>1600</v>
      </c>
      <c r="J670" s="7">
        <v>1</v>
      </c>
      <c r="K670" s="39">
        <f t="shared" si="84"/>
        <v>9136.5487861165493</v>
      </c>
      <c r="L670" s="9">
        <f t="shared" si="85"/>
        <v>-613.45121388345069</v>
      </c>
      <c r="M670" s="39">
        <f t="shared" si="86"/>
        <v>613.45121388345069</v>
      </c>
      <c r="N670" s="39">
        <f t="shared" si="87"/>
        <v>376322.39181507914</v>
      </c>
      <c r="O670" s="36"/>
      <c r="P670" s="7">
        <f t="shared" si="80"/>
        <v>613.45121388345069</v>
      </c>
      <c r="Q670" s="7">
        <f t="shared" si="81"/>
        <v>376322.39181507914</v>
      </c>
    </row>
    <row r="671" spans="1:17">
      <c r="A671" s="7" t="s">
        <v>11</v>
      </c>
      <c r="B671" s="7">
        <v>9750</v>
      </c>
      <c r="C671" s="7">
        <f t="shared" si="82"/>
        <v>0</v>
      </c>
      <c r="D671" s="7">
        <f t="shared" si="83"/>
        <v>1</v>
      </c>
      <c r="E671" s="7">
        <v>58</v>
      </c>
      <c r="F671" s="7">
        <v>105942</v>
      </c>
      <c r="G671" s="7">
        <v>86</v>
      </c>
      <c r="H671" s="7">
        <v>1040</v>
      </c>
      <c r="I671" s="7">
        <v>1300</v>
      </c>
      <c r="J671" s="7">
        <v>0</v>
      </c>
      <c r="K671" s="39">
        <f t="shared" si="84"/>
        <v>9142.1903982636832</v>
      </c>
      <c r="L671" s="9">
        <f t="shared" si="85"/>
        <v>-607.80960173631684</v>
      </c>
      <c r="M671" s="39">
        <f t="shared" si="86"/>
        <v>607.80960173631684</v>
      </c>
      <c r="N671" s="39">
        <f t="shared" si="87"/>
        <v>369432.51196286007</v>
      </c>
      <c r="O671" s="36"/>
      <c r="P671" s="7">
        <f t="shared" si="80"/>
        <v>607.80960173631684</v>
      </c>
      <c r="Q671" s="7">
        <f t="shared" si="81"/>
        <v>369432.51196286007</v>
      </c>
    </row>
    <row r="672" spans="1:17">
      <c r="A672" s="7" t="s">
        <v>11</v>
      </c>
      <c r="B672" s="7">
        <v>5950</v>
      </c>
      <c r="C672" s="7">
        <f t="shared" si="82"/>
        <v>0</v>
      </c>
      <c r="D672" s="7">
        <f t="shared" si="83"/>
        <v>1</v>
      </c>
      <c r="E672" s="7">
        <v>59</v>
      </c>
      <c r="F672" s="7">
        <v>105000</v>
      </c>
      <c r="G672" s="7">
        <v>86</v>
      </c>
      <c r="H672" s="7">
        <v>1015</v>
      </c>
      <c r="I672" s="7">
        <v>1300</v>
      </c>
      <c r="J672" s="7">
        <v>0</v>
      </c>
      <c r="K672" s="39">
        <f t="shared" si="84"/>
        <v>8536.9145008646592</v>
      </c>
      <c r="L672" s="9">
        <f t="shared" si="85"/>
        <v>2586.9145008646592</v>
      </c>
      <c r="M672" s="39">
        <f t="shared" si="86"/>
        <v>2586.9145008646592</v>
      </c>
      <c r="N672" s="39">
        <f t="shared" si="87"/>
        <v>6692126.6347838491</v>
      </c>
      <c r="O672" s="36"/>
      <c r="P672" s="7">
        <f t="shared" si="80"/>
        <v>2586.9145008646592</v>
      </c>
      <c r="Q672" s="7">
        <f t="shared" si="81"/>
        <v>6692126.6347838491</v>
      </c>
    </row>
    <row r="673" spans="1:17">
      <c r="A673" s="7" t="s">
        <v>11</v>
      </c>
      <c r="B673" s="7">
        <v>8500</v>
      </c>
      <c r="C673" s="7">
        <f t="shared" si="82"/>
        <v>0</v>
      </c>
      <c r="D673" s="7">
        <f t="shared" si="83"/>
        <v>1</v>
      </c>
      <c r="E673" s="7">
        <v>62</v>
      </c>
      <c r="F673" s="7">
        <v>105000</v>
      </c>
      <c r="G673" s="7">
        <v>86</v>
      </c>
      <c r="H673" s="7">
        <v>1040</v>
      </c>
      <c r="I673" s="7">
        <v>1300</v>
      </c>
      <c r="J673" s="7">
        <v>0</v>
      </c>
      <c r="K673" s="39">
        <f t="shared" si="84"/>
        <v>8668.9830531400039</v>
      </c>
      <c r="L673" s="9">
        <f t="shared" si="85"/>
        <v>168.9830531400039</v>
      </c>
      <c r="M673" s="39">
        <f t="shared" si="86"/>
        <v>168.9830531400039</v>
      </c>
      <c r="N673" s="39">
        <f t="shared" si="87"/>
        <v>28555.272248517384</v>
      </c>
      <c r="O673" s="36"/>
      <c r="P673" s="7">
        <f t="shared" si="80"/>
        <v>168.9830531400039</v>
      </c>
      <c r="Q673" s="7">
        <f t="shared" si="81"/>
        <v>28555.272248517384</v>
      </c>
    </row>
    <row r="674" spans="1:17">
      <c r="A674" s="7" t="s">
        <v>11</v>
      </c>
      <c r="B674" s="7">
        <v>8495</v>
      </c>
      <c r="C674" s="7">
        <f t="shared" si="82"/>
        <v>0</v>
      </c>
      <c r="D674" s="7">
        <f t="shared" si="83"/>
        <v>1</v>
      </c>
      <c r="E674" s="7">
        <v>68</v>
      </c>
      <c r="F674" s="7">
        <v>104299</v>
      </c>
      <c r="G674" s="7">
        <v>110</v>
      </c>
      <c r="H674" s="7">
        <v>1085</v>
      </c>
      <c r="I674" s="7">
        <v>1600</v>
      </c>
      <c r="J674" s="7">
        <v>0</v>
      </c>
      <c r="K674" s="39">
        <f t="shared" si="84"/>
        <v>9055.8004361630774</v>
      </c>
      <c r="L674" s="9">
        <f t="shared" si="85"/>
        <v>560.80043616307739</v>
      </c>
      <c r="M674" s="39">
        <f t="shared" si="86"/>
        <v>560.80043616307739</v>
      </c>
      <c r="N674" s="39">
        <f t="shared" si="87"/>
        <v>314497.12920069782</v>
      </c>
      <c r="O674" s="36"/>
      <c r="P674" s="7">
        <f t="shared" si="80"/>
        <v>560.80043616307739</v>
      </c>
      <c r="Q674" s="7">
        <f t="shared" si="81"/>
        <v>314497.12920069782</v>
      </c>
    </row>
    <row r="675" spans="1:17">
      <c r="A675" s="7" t="s">
        <v>11</v>
      </c>
      <c r="B675" s="7">
        <v>9250</v>
      </c>
      <c r="C675" s="7">
        <f t="shared" si="82"/>
        <v>0</v>
      </c>
      <c r="D675" s="7">
        <f t="shared" si="83"/>
        <v>1</v>
      </c>
      <c r="E675" s="7">
        <v>67</v>
      </c>
      <c r="F675" s="7">
        <v>104000</v>
      </c>
      <c r="G675" s="7">
        <v>86</v>
      </c>
      <c r="H675" s="7">
        <v>1020</v>
      </c>
      <c r="I675" s="7">
        <v>1300</v>
      </c>
      <c r="J675" s="7">
        <v>0</v>
      </c>
      <c r="K675" s="39">
        <f t="shared" si="84"/>
        <v>7675.8220005407929</v>
      </c>
      <c r="L675" s="9">
        <f t="shared" si="85"/>
        <v>-1574.1779994592071</v>
      </c>
      <c r="M675" s="39">
        <f t="shared" si="86"/>
        <v>1574.1779994592071</v>
      </c>
      <c r="N675" s="39">
        <f t="shared" si="87"/>
        <v>2478036.3739813911</v>
      </c>
      <c r="O675" s="36"/>
      <c r="P675" s="7">
        <f t="shared" si="80"/>
        <v>1574.1779994592071</v>
      </c>
      <c r="Q675" s="7">
        <f t="shared" si="81"/>
        <v>2478036.3739813911</v>
      </c>
    </row>
    <row r="676" spans="1:17">
      <c r="A676" s="7" t="s">
        <v>11</v>
      </c>
      <c r="B676" s="7">
        <v>6900</v>
      </c>
      <c r="C676" s="7">
        <f t="shared" si="82"/>
        <v>0</v>
      </c>
      <c r="D676" s="7">
        <f t="shared" si="83"/>
        <v>1</v>
      </c>
      <c r="E676" s="7">
        <v>68</v>
      </c>
      <c r="F676" s="7">
        <v>104000</v>
      </c>
      <c r="G676" s="7">
        <v>86</v>
      </c>
      <c r="H676" s="7">
        <v>1015</v>
      </c>
      <c r="I676" s="7">
        <v>1300</v>
      </c>
      <c r="J676" s="7">
        <v>0</v>
      </c>
      <c r="K676" s="39">
        <f t="shared" si="84"/>
        <v>7454.0004508881575</v>
      </c>
      <c r="L676" s="9">
        <f t="shared" si="85"/>
        <v>554.0004508881575</v>
      </c>
      <c r="M676" s="39">
        <f t="shared" si="86"/>
        <v>554.0004508881575</v>
      </c>
      <c r="N676" s="39">
        <f t="shared" si="87"/>
        <v>306916.49958428182</v>
      </c>
      <c r="O676" s="36"/>
      <c r="P676" s="7">
        <f t="shared" si="80"/>
        <v>554.0004508881575</v>
      </c>
      <c r="Q676" s="7">
        <f t="shared" si="81"/>
        <v>306916.49958428182</v>
      </c>
    </row>
    <row r="677" spans="1:17">
      <c r="A677" s="7" t="s">
        <v>11</v>
      </c>
      <c r="B677" s="7">
        <v>8950</v>
      </c>
      <c r="C677" s="7">
        <f t="shared" si="82"/>
        <v>0</v>
      </c>
      <c r="D677" s="7">
        <f t="shared" si="83"/>
        <v>1</v>
      </c>
      <c r="E677" s="7">
        <v>58</v>
      </c>
      <c r="F677" s="7">
        <v>103458</v>
      </c>
      <c r="G677" s="7">
        <v>86</v>
      </c>
      <c r="H677" s="7">
        <v>1025</v>
      </c>
      <c r="I677" s="7">
        <v>1300</v>
      </c>
      <c r="J677" s="7">
        <v>0</v>
      </c>
      <c r="K677" s="39">
        <f t="shared" si="84"/>
        <v>8883.4929808475717</v>
      </c>
      <c r="L677" s="9">
        <f t="shared" si="85"/>
        <v>-66.507019152428256</v>
      </c>
      <c r="M677" s="39">
        <f t="shared" si="86"/>
        <v>66.507019152428256</v>
      </c>
      <c r="N677" s="39">
        <f t="shared" si="87"/>
        <v>4423.1835965414593</v>
      </c>
      <c r="O677" s="36"/>
      <c r="P677" s="7">
        <f t="shared" si="80"/>
        <v>66.507019152428256</v>
      </c>
      <c r="Q677" s="7">
        <f t="shared" si="81"/>
        <v>4423.1835965414593</v>
      </c>
    </row>
    <row r="678" spans="1:17">
      <c r="A678" s="7" t="s">
        <v>11</v>
      </c>
      <c r="B678" s="7">
        <v>9500</v>
      </c>
      <c r="C678" s="7">
        <f t="shared" si="82"/>
        <v>0</v>
      </c>
      <c r="D678" s="7">
        <f t="shared" si="83"/>
        <v>1</v>
      </c>
      <c r="E678" s="7">
        <v>63</v>
      </c>
      <c r="F678" s="7">
        <v>103400</v>
      </c>
      <c r="G678" s="7">
        <v>110</v>
      </c>
      <c r="H678" s="7">
        <v>1075</v>
      </c>
      <c r="I678" s="7">
        <v>1600</v>
      </c>
      <c r="J678" s="7">
        <v>0</v>
      </c>
      <c r="K678" s="39">
        <f t="shared" si="84"/>
        <v>9481.6799192604703</v>
      </c>
      <c r="L678" s="9">
        <f t="shared" si="85"/>
        <v>-18.320080739529658</v>
      </c>
      <c r="M678" s="39">
        <f t="shared" si="86"/>
        <v>18.320080739529658</v>
      </c>
      <c r="N678" s="39">
        <f t="shared" si="87"/>
        <v>335.62535830288556</v>
      </c>
      <c r="O678" s="36"/>
      <c r="P678" s="7">
        <f t="shared" si="80"/>
        <v>18.320080739529658</v>
      </c>
      <c r="Q678" s="7">
        <f t="shared" si="81"/>
        <v>335.62535830288556</v>
      </c>
    </row>
    <row r="679" spans="1:17">
      <c r="A679" s="7" t="s">
        <v>11</v>
      </c>
      <c r="B679" s="7">
        <v>9250</v>
      </c>
      <c r="C679" s="7">
        <f t="shared" si="82"/>
        <v>0</v>
      </c>
      <c r="D679" s="7">
        <f t="shared" si="83"/>
        <v>1</v>
      </c>
      <c r="E679" s="7">
        <v>63</v>
      </c>
      <c r="F679" s="7">
        <v>102807</v>
      </c>
      <c r="G679" s="7">
        <v>86</v>
      </c>
      <c r="H679" s="7">
        <v>1055</v>
      </c>
      <c r="I679" s="7">
        <v>1300</v>
      </c>
      <c r="J679" s="7">
        <v>0</v>
      </c>
      <c r="K679" s="39">
        <f t="shared" si="84"/>
        <v>8881.5754189069958</v>
      </c>
      <c r="L679" s="9">
        <f t="shared" si="85"/>
        <v>-368.42458109300424</v>
      </c>
      <c r="M679" s="39">
        <f t="shared" si="86"/>
        <v>368.42458109300424</v>
      </c>
      <c r="N679" s="39">
        <f t="shared" si="87"/>
        <v>135736.67195355566</v>
      </c>
      <c r="O679" s="36"/>
      <c r="P679" s="7">
        <f t="shared" si="80"/>
        <v>368.42458109300424</v>
      </c>
      <c r="Q679" s="7">
        <f t="shared" si="81"/>
        <v>135736.67195355566</v>
      </c>
    </row>
    <row r="680" spans="1:17">
      <c r="A680" s="7" t="s">
        <v>11</v>
      </c>
      <c r="B680" s="7">
        <v>9895</v>
      </c>
      <c r="C680" s="7">
        <f t="shared" si="82"/>
        <v>0</v>
      </c>
      <c r="D680" s="7">
        <f t="shared" si="83"/>
        <v>1</v>
      </c>
      <c r="E680" s="7">
        <v>68</v>
      </c>
      <c r="F680" s="7">
        <v>102494</v>
      </c>
      <c r="G680" s="7">
        <v>110</v>
      </c>
      <c r="H680" s="7">
        <v>1090</v>
      </c>
      <c r="I680" s="7">
        <v>1600</v>
      </c>
      <c r="J680" s="7">
        <v>0</v>
      </c>
      <c r="K680" s="39">
        <f t="shared" si="84"/>
        <v>9184.8324434624301</v>
      </c>
      <c r="L680" s="9">
        <f t="shared" si="85"/>
        <v>-710.16755653756991</v>
      </c>
      <c r="M680" s="39">
        <f t="shared" si="86"/>
        <v>710.16755653756991</v>
      </c>
      <c r="N680" s="39">
        <f t="shared" si="87"/>
        <v>504337.95835854253</v>
      </c>
      <c r="O680" s="36"/>
      <c r="P680" s="7">
        <f t="shared" si="80"/>
        <v>710.16755653756991</v>
      </c>
      <c r="Q680" s="7">
        <f t="shared" si="81"/>
        <v>504337.95835854253</v>
      </c>
    </row>
    <row r="681" spans="1:17">
      <c r="A681" s="7" t="s">
        <v>10</v>
      </c>
      <c r="B681" s="7">
        <v>9950</v>
      </c>
      <c r="C681" s="7">
        <f t="shared" si="82"/>
        <v>1</v>
      </c>
      <c r="D681" s="7">
        <f t="shared" si="83"/>
        <v>0</v>
      </c>
      <c r="E681" s="7">
        <v>57</v>
      </c>
      <c r="F681" s="7">
        <v>102300</v>
      </c>
      <c r="G681" s="7">
        <v>72</v>
      </c>
      <c r="H681" s="7">
        <v>1135</v>
      </c>
      <c r="I681" s="7">
        <v>2000</v>
      </c>
      <c r="J681" s="7">
        <v>0</v>
      </c>
      <c r="K681" s="39">
        <f t="shared" si="84"/>
        <v>9722.9289408239401</v>
      </c>
      <c r="L681" s="9">
        <f t="shared" si="85"/>
        <v>-227.07105917605986</v>
      </c>
      <c r="M681" s="39">
        <f t="shared" si="86"/>
        <v>227.07105917605986</v>
      </c>
      <c r="N681" s="39">
        <f t="shared" si="87"/>
        <v>51561.265915337681</v>
      </c>
      <c r="O681" s="36"/>
      <c r="P681" s="7">
        <f t="shared" si="80"/>
        <v>227.07105917605986</v>
      </c>
      <c r="Q681" s="7">
        <f t="shared" si="81"/>
        <v>51561.265915337681</v>
      </c>
    </row>
    <row r="682" spans="1:17">
      <c r="A682" s="7" t="s">
        <v>11</v>
      </c>
      <c r="B682" s="7">
        <v>7950</v>
      </c>
      <c r="C682" s="7">
        <f t="shared" si="82"/>
        <v>0</v>
      </c>
      <c r="D682" s="7">
        <f t="shared" si="83"/>
        <v>1</v>
      </c>
      <c r="E682" s="7">
        <v>61</v>
      </c>
      <c r="F682" s="7">
        <v>102106</v>
      </c>
      <c r="G682" s="7">
        <v>110</v>
      </c>
      <c r="H682" s="7">
        <v>1050</v>
      </c>
      <c r="I682" s="7">
        <v>1600</v>
      </c>
      <c r="J682" s="7">
        <v>0</v>
      </c>
      <c r="K682" s="39">
        <f t="shared" si="84"/>
        <v>9248.5154963763343</v>
      </c>
      <c r="L682" s="9">
        <f t="shared" si="85"/>
        <v>1298.5154963763343</v>
      </c>
      <c r="M682" s="39">
        <f t="shared" si="86"/>
        <v>1298.5154963763343</v>
      </c>
      <c r="N682" s="39">
        <f t="shared" si="87"/>
        <v>1686142.4943294779</v>
      </c>
      <c r="O682" s="36"/>
      <c r="P682" s="7">
        <f t="shared" si="80"/>
        <v>1298.5154963763343</v>
      </c>
      <c r="Q682" s="7">
        <f t="shared" si="81"/>
        <v>1686142.4943294779</v>
      </c>
    </row>
    <row r="683" spans="1:17">
      <c r="A683" s="7" t="s">
        <v>11</v>
      </c>
      <c r="B683" s="7">
        <v>8750</v>
      </c>
      <c r="C683" s="7">
        <f t="shared" si="82"/>
        <v>0</v>
      </c>
      <c r="D683" s="7">
        <f t="shared" si="83"/>
        <v>1</v>
      </c>
      <c r="E683" s="7">
        <v>68</v>
      </c>
      <c r="F683" s="7">
        <v>101889</v>
      </c>
      <c r="G683" s="7">
        <v>110</v>
      </c>
      <c r="H683" s="7">
        <v>1075</v>
      </c>
      <c r="I683" s="7">
        <v>1600</v>
      </c>
      <c r="J683" s="7">
        <v>0</v>
      </c>
      <c r="K683" s="39">
        <f t="shared" si="84"/>
        <v>8895.5917955333935</v>
      </c>
      <c r="L683" s="9">
        <f t="shared" si="85"/>
        <v>145.59179553339345</v>
      </c>
      <c r="M683" s="39">
        <f t="shared" si="86"/>
        <v>145.59179553339345</v>
      </c>
      <c r="N683" s="39">
        <f t="shared" si="87"/>
        <v>21196.970926637445</v>
      </c>
      <c r="O683" s="36"/>
      <c r="P683" s="7">
        <f t="shared" si="80"/>
        <v>145.59179553339345</v>
      </c>
      <c r="Q683" s="7">
        <f t="shared" si="81"/>
        <v>21196.970926637445</v>
      </c>
    </row>
    <row r="684" spans="1:17">
      <c r="A684" s="7" t="s">
        <v>10</v>
      </c>
      <c r="B684" s="7">
        <v>8250</v>
      </c>
      <c r="C684" s="7">
        <f t="shared" si="82"/>
        <v>1</v>
      </c>
      <c r="D684" s="7">
        <f t="shared" si="83"/>
        <v>0</v>
      </c>
      <c r="E684" s="7">
        <v>57</v>
      </c>
      <c r="F684" s="7">
        <v>101791</v>
      </c>
      <c r="G684" s="7">
        <v>72</v>
      </c>
      <c r="H684" s="7">
        <v>1115</v>
      </c>
      <c r="I684" s="7">
        <v>2000</v>
      </c>
      <c r="J684" s="7">
        <v>0</v>
      </c>
      <c r="K684" s="39">
        <f t="shared" si="84"/>
        <v>9332.4361583718073</v>
      </c>
      <c r="L684" s="9">
        <f t="shared" si="85"/>
        <v>1082.4361583718073</v>
      </c>
      <c r="M684" s="39">
        <f t="shared" si="86"/>
        <v>1082.4361583718073</v>
      </c>
      <c r="N684" s="39">
        <f t="shared" si="87"/>
        <v>1171668.0369507163</v>
      </c>
      <c r="O684" s="36"/>
      <c r="P684" s="7">
        <f t="shared" si="80"/>
        <v>1082.4361583718073</v>
      </c>
      <c r="Q684" s="7">
        <f t="shared" si="81"/>
        <v>1171668.0369507163</v>
      </c>
    </row>
    <row r="685" spans="1:17">
      <c r="A685" s="7" t="s">
        <v>11</v>
      </c>
      <c r="B685" s="7">
        <v>8950</v>
      </c>
      <c r="C685" s="7">
        <f t="shared" si="82"/>
        <v>0</v>
      </c>
      <c r="D685" s="7">
        <f t="shared" si="83"/>
        <v>1</v>
      </c>
      <c r="E685" s="7">
        <v>63</v>
      </c>
      <c r="F685" s="7">
        <v>101469</v>
      </c>
      <c r="G685" s="7">
        <v>110</v>
      </c>
      <c r="H685" s="7">
        <v>1065</v>
      </c>
      <c r="I685" s="7">
        <v>1600</v>
      </c>
      <c r="J685" s="7">
        <v>0</v>
      </c>
      <c r="K685" s="39">
        <f t="shared" si="84"/>
        <v>9313.6851118315935</v>
      </c>
      <c r="L685" s="9">
        <f t="shared" si="85"/>
        <v>363.68511183159353</v>
      </c>
      <c r="M685" s="39">
        <f t="shared" si="86"/>
        <v>363.68511183159353</v>
      </c>
      <c r="N685" s="39">
        <f t="shared" si="87"/>
        <v>132266.86056795871</v>
      </c>
      <c r="O685" s="36"/>
      <c r="P685" s="7">
        <f t="shared" si="80"/>
        <v>363.68511183159353</v>
      </c>
      <c r="Q685" s="7">
        <f t="shared" si="81"/>
        <v>132266.86056795871</v>
      </c>
    </row>
    <row r="686" spans="1:17">
      <c r="A686" s="7" t="s">
        <v>11</v>
      </c>
      <c r="B686" s="7">
        <v>8950</v>
      </c>
      <c r="C686" s="7">
        <f t="shared" si="82"/>
        <v>0</v>
      </c>
      <c r="D686" s="7">
        <f t="shared" si="83"/>
        <v>1</v>
      </c>
      <c r="E686" s="7">
        <v>68</v>
      </c>
      <c r="F686" s="7">
        <v>101001</v>
      </c>
      <c r="G686" s="7">
        <v>110</v>
      </c>
      <c r="H686" s="7">
        <v>1075</v>
      </c>
      <c r="I686" s="7">
        <v>1600</v>
      </c>
      <c r="J686" s="7">
        <v>0</v>
      </c>
      <c r="K686" s="39">
        <f t="shared" si="84"/>
        <v>8910.0262759461039</v>
      </c>
      <c r="L686" s="9">
        <f t="shared" si="85"/>
        <v>-39.973724053896149</v>
      </c>
      <c r="M686" s="39">
        <f t="shared" si="86"/>
        <v>39.973724053896149</v>
      </c>
      <c r="N686" s="39">
        <f t="shared" si="87"/>
        <v>1597.8986147370356</v>
      </c>
      <c r="O686" s="36"/>
      <c r="P686" s="7">
        <f t="shared" si="80"/>
        <v>39.973724053896149</v>
      </c>
      <c r="Q686" s="7">
        <f t="shared" si="81"/>
        <v>1597.8986147370356</v>
      </c>
    </row>
    <row r="687" spans="1:17">
      <c r="A687" s="7" t="s">
        <v>11</v>
      </c>
      <c r="B687" s="7">
        <v>8950</v>
      </c>
      <c r="C687" s="7">
        <f t="shared" si="82"/>
        <v>0</v>
      </c>
      <c r="D687" s="7">
        <f t="shared" si="83"/>
        <v>1</v>
      </c>
      <c r="E687" s="7">
        <v>61</v>
      </c>
      <c r="F687" s="7">
        <v>100748</v>
      </c>
      <c r="G687" s="7">
        <v>110</v>
      </c>
      <c r="H687" s="7">
        <v>1070</v>
      </c>
      <c r="I687" s="7">
        <v>1600</v>
      </c>
      <c r="J687" s="7">
        <v>0</v>
      </c>
      <c r="K687" s="39">
        <f t="shared" si="84"/>
        <v>9669.356448795279</v>
      </c>
      <c r="L687" s="9">
        <f t="shared" si="85"/>
        <v>719.35644879527899</v>
      </c>
      <c r="M687" s="39">
        <f t="shared" si="86"/>
        <v>719.35644879527899</v>
      </c>
      <c r="N687" s="39">
        <f t="shared" si="87"/>
        <v>517473.70042335487</v>
      </c>
      <c r="O687" s="36"/>
      <c r="P687" s="7">
        <f t="shared" si="80"/>
        <v>719.35644879527899</v>
      </c>
      <c r="Q687" s="7">
        <f t="shared" si="81"/>
        <v>517473.70042335487</v>
      </c>
    </row>
    <row r="688" spans="1:17">
      <c r="A688" s="7" t="s">
        <v>11</v>
      </c>
      <c r="B688" s="7">
        <v>8950</v>
      </c>
      <c r="C688" s="7">
        <f t="shared" si="82"/>
        <v>0</v>
      </c>
      <c r="D688" s="7">
        <f t="shared" si="83"/>
        <v>1</v>
      </c>
      <c r="E688" s="7">
        <v>65</v>
      </c>
      <c r="F688" s="7">
        <v>100550</v>
      </c>
      <c r="G688" s="7">
        <v>110</v>
      </c>
      <c r="H688" s="7">
        <v>1075</v>
      </c>
      <c r="I688" s="7">
        <v>1600</v>
      </c>
      <c r="J688" s="7">
        <v>0</v>
      </c>
      <c r="K688" s="39">
        <f t="shared" si="84"/>
        <v>9283.7469999664609</v>
      </c>
      <c r="L688" s="9">
        <f t="shared" si="85"/>
        <v>333.74699996646086</v>
      </c>
      <c r="M688" s="39">
        <f t="shared" si="86"/>
        <v>333.74699996646086</v>
      </c>
      <c r="N688" s="39">
        <f t="shared" si="87"/>
        <v>111387.05998661283</v>
      </c>
      <c r="O688" s="36"/>
      <c r="P688" s="7">
        <f t="shared" si="80"/>
        <v>333.74699996646086</v>
      </c>
      <c r="Q688" s="7">
        <f t="shared" si="81"/>
        <v>111387.05998661283</v>
      </c>
    </row>
    <row r="689" spans="1:17">
      <c r="A689" s="7" t="s">
        <v>11</v>
      </c>
      <c r="B689" s="7">
        <v>9450</v>
      </c>
      <c r="C689" s="7">
        <f t="shared" si="82"/>
        <v>0</v>
      </c>
      <c r="D689" s="7">
        <f t="shared" si="83"/>
        <v>1</v>
      </c>
      <c r="E689" s="7">
        <v>67</v>
      </c>
      <c r="F689" s="7">
        <v>99781</v>
      </c>
      <c r="G689" s="7">
        <v>110</v>
      </c>
      <c r="H689" s="7">
        <v>1085</v>
      </c>
      <c r="I689" s="7">
        <v>1600</v>
      </c>
      <c r="J689" s="7">
        <v>0</v>
      </c>
      <c r="K689" s="39">
        <f t="shared" si="84"/>
        <v>9251.3706312748582</v>
      </c>
      <c r="L689" s="9">
        <f t="shared" si="85"/>
        <v>-198.62936872514183</v>
      </c>
      <c r="M689" s="39">
        <f t="shared" si="86"/>
        <v>198.62936872514183</v>
      </c>
      <c r="N689" s="39">
        <f t="shared" si="87"/>
        <v>39453.62612014835</v>
      </c>
      <c r="O689" s="36"/>
      <c r="P689" s="7">
        <f t="shared" si="80"/>
        <v>198.62936872514183</v>
      </c>
      <c r="Q689" s="7">
        <f t="shared" si="81"/>
        <v>39453.62612014835</v>
      </c>
    </row>
    <row r="690" spans="1:17">
      <c r="A690" s="7" t="s">
        <v>11</v>
      </c>
      <c r="B690" s="7">
        <v>8950</v>
      </c>
      <c r="C690" s="7">
        <f t="shared" si="82"/>
        <v>0</v>
      </c>
      <c r="D690" s="7">
        <f t="shared" si="83"/>
        <v>1</v>
      </c>
      <c r="E690" s="7">
        <v>59</v>
      </c>
      <c r="F690" s="7">
        <v>98658</v>
      </c>
      <c r="G690" s="7">
        <v>86</v>
      </c>
      <c r="H690" s="7">
        <v>1020</v>
      </c>
      <c r="I690" s="7">
        <v>1300</v>
      </c>
      <c r="J690" s="7">
        <v>0</v>
      </c>
      <c r="K690" s="39">
        <f t="shared" si="84"/>
        <v>8739.6956496420062</v>
      </c>
      <c r="L690" s="9">
        <f t="shared" si="85"/>
        <v>-210.30435035799383</v>
      </c>
      <c r="M690" s="39">
        <f t="shared" si="86"/>
        <v>210.30435035799383</v>
      </c>
      <c r="N690" s="39">
        <f t="shared" si="87"/>
        <v>44227.919779497817</v>
      </c>
      <c r="O690" s="36"/>
      <c r="P690" s="7">
        <f t="shared" si="80"/>
        <v>210.30435035799383</v>
      </c>
      <c r="Q690" s="7">
        <f t="shared" si="81"/>
        <v>44227.919779497817</v>
      </c>
    </row>
    <row r="691" spans="1:17">
      <c r="A691" s="7" t="s">
        <v>11</v>
      </c>
      <c r="B691" s="7">
        <v>9250</v>
      </c>
      <c r="C691" s="7">
        <f t="shared" si="82"/>
        <v>0</v>
      </c>
      <c r="D691" s="7">
        <f t="shared" si="83"/>
        <v>1</v>
      </c>
      <c r="E691" s="7">
        <v>65</v>
      </c>
      <c r="F691" s="7">
        <v>98500</v>
      </c>
      <c r="G691" s="7">
        <v>110</v>
      </c>
      <c r="H691" s="7">
        <v>1075</v>
      </c>
      <c r="I691" s="7">
        <v>1600</v>
      </c>
      <c r="J691" s="7">
        <v>0</v>
      </c>
      <c r="K691" s="39">
        <f t="shared" si="84"/>
        <v>9317.0698432615645</v>
      </c>
      <c r="L691" s="9">
        <f t="shared" si="85"/>
        <v>67.069843261564529</v>
      </c>
      <c r="M691" s="39">
        <f t="shared" si="86"/>
        <v>67.069843261564529</v>
      </c>
      <c r="N691" s="39">
        <f t="shared" si="87"/>
        <v>4498.3638751308326</v>
      </c>
      <c r="O691" s="36"/>
      <c r="P691" s="7">
        <f t="shared" si="80"/>
        <v>67.069843261564529</v>
      </c>
      <c r="Q691" s="7">
        <f t="shared" si="81"/>
        <v>4498.3638751308326</v>
      </c>
    </row>
    <row r="692" spans="1:17">
      <c r="A692" s="7" t="s">
        <v>11</v>
      </c>
      <c r="B692" s="7">
        <v>8750</v>
      </c>
      <c r="C692" s="7">
        <f t="shared" si="82"/>
        <v>0</v>
      </c>
      <c r="D692" s="7">
        <f t="shared" si="83"/>
        <v>1</v>
      </c>
      <c r="E692" s="7">
        <v>64</v>
      </c>
      <c r="F692" s="7">
        <v>98291</v>
      </c>
      <c r="G692" s="7">
        <v>86</v>
      </c>
      <c r="H692" s="7">
        <v>1000</v>
      </c>
      <c r="I692" s="7">
        <v>1300</v>
      </c>
      <c r="J692" s="7">
        <v>0</v>
      </c>
      <c r="K692" s="39">
        <f t="shared" si="84"/>
        <v>7736.245153235086</v>
      </c>
      <c r="L692" s="9">
        <f t="shared" si="85"/>
        <v>-1013.754846764914</v>
      </c>
      <c r="M692" s="39">
        <f t="shared" si="86"/>
        <v>1013.754846764914</v>
      </c>
      <c r="N692" s="39">
        <f t="shared" si="87"/>
        <v>1027698.8893393542</v>
      </c>
      <c r="O692" s="36"/>
      <c r="P692" s="7">
        <f t="shared" si="80"/>
        <v>1013.754846764914</v>
      </c>
      <c r="Q692" s="7">
        <f t="shared" si="81"/>
        <v>1027698.8893393542</v>
      </c>
    </row>
    <row r="693" spans="1:17">
      <c r="A693" s="7" t="s">
        <v>11</v>
      </c>
      <c r="B693" s="7">
        <v>9950</v>
      </c>
      <c r="C693" s="7">
        <f t="shared" si="82"/>
        <v>0</v>
      </c>
      <c r="D693" s="7">
        <f t="shared" si="83"/>
        <v>1</v>
      </c>
      <c r="E693" s="7">
        <v>61</v>
      </c>
      <c r="F693" s="7">
        <v>97648</v>
      </c>
      <c r="G693" s="7">
        <v>110</v>
      </c>
      <c r="H693" s="7">
        <v>1065</v>
      </c>
      <c r="I693" s="7">
        <v>1600</v>
      </c>
      <c r="J693" s="7">
        <v>0</v>
      </c>
      <c r="K693" s="39">
        <f t="shared" si="84"/>
        <v>9620.0554397215201</v>
      </c>
      <c r="L693" s="9">
        <f t="shared" si="85"/>
        <v>-329.94456027847991</v>
      </c>
      <c r="M693" s="39">
        <f t="shared" si="86"/>
        <v>329.94456027847991</v>
      </c>
      <c r="N693" s="39">
        <f t="shared" si="87"/>
        <v>108863.41285735946</v>
      </c>
      <c r="O693" s="36"/>
      <c r="P693" s="7">
        <f t="shared" si="80"/>
        <v>329.94456027847991</v>
      </c>
      <c r="Q693" s="7">
        <f t="shared" si="81"/>
        <v>108863.41285735946</v>
      </c>
    </row>
    <row r="694" spans="1:17">
      <c r="A694" s="7" t="s">
        <v>11</v>
      </c>
      <c r="B694" s="7">
        <v>9950</v>
      </c>
      <c r="C694" s="7">
        <f t="shared" si="82"/>
        <v>0</v>
      </c>
      <c r="D694" s="7">
        <f t="shared" si="83"/>
        <v>1</v>
      </c>
      <c r="E694" s="7">
        <v>61</v>
      </c>
      <c r="F694" s="7">
        <v>97425</v>
      </c>
      <c r="G694" s="7">
        <v>110</v>
      </c>
      <c r="H694" s="7">
        <v>1075</v>
      </c>
      <c r="I694" s="7">
        <v>1600</v>
      </c>
      <c r="J694" s="7">
        <v>0</v>
      </c>
      <c r="K694" s="39">
        <f t="shared" si="84"/>
        <v>9823.0636151785184</v>
      </c>
      <c r="L694" s="9">
        <f t="shared" si="85"/>
        <v>-126.93638482148162</v>
      </c>
      <c r="M694" s="39">
        <f t="shared" si="86"/>
        <v>126.93638482148162</v>
      </c>
      <c r="N694" s="39">
        <f t="shared" si="87"/>
        <v>16112.84579154727</v>
      </c>
      <c r="O694" s="36"/>
      <c r="P694" s="7">
        <f t="shared" si="80"/>
        <v>126.93638482148162</v>
      </c>
      <c r="Q694" s="7">
        <f t="shared" si="81"/>
        <v>16112.84579154727</v>
      </c>
    </row>
    <row r="695" spans="1:17">
      <c r="A695" s="7" t="s">
        <v>11</v>
      </c>
      <c r="B695" s="7">
        <v>9900</v>
      </c>
      <c r="C695" s="7">
        <f t="shared" si="82"/>
        <v>0</v>
      </c>
      <c r="D695" s="7">
        <f t="shared" si="83"/>
        <v>1</v>
      </c>
      <c r="E695" s="7">
        <v>65</v>
      </c>
      <c r="F695" s="7">
        <v>97173</v>
      </c>
      <c r="G695" s="7">
        <v>86</v>
      </c>
      <c r="H695" s="7">
        <v>1015</v>
      </c>
      <c r="I695" s="7">
        <v>1300</v>
      </c>
      <c r="J695" s="7">
        <v>0</v>
      </c>
      <c r="K695" s="39">
        <f t="shared" si="84"/>
        <v>7931.3633450790403</v>
      </c>
      <c r="L695" s="9">
        <f t="shared" si="85"/>
        <v>-1968.6366549209597</v>
      </c>
      <c r="M695" s="39">
        <f t="shared" si="86"/>
        <v>1968.6366549209597</v>
      </c>
      <c r="N695" s="39">
        <f t="shared" si="87"/>
        <v>3875530.2790983859</v>
      </c>
      <c r="O695" s="36"/>
      <c r="P695" s="7">
        <f t="shared" si="80"/>
        <v>1968.6366549209597</v>
      </c>
      <c r="Q695" s="7">
        <f t="shared" si="81"/>
        <v>3875530.2790983859</v>
      </c>
    </row>
    <row r="696" spans="1:17">
      <c r="A696" s="7" t="s">
        <v>11</v>
      </c>
      <c r="B696" s="7">
        <v>8950</v>
      </c>
      <c r="C696" s="7">
        <f t="shared" si="82"/>
        <v>0</v>
      </c>
      <c r="D696" s="7">
        <f t="shared" si="83"/>
        <v>1</v>
      </c>
      <c r="E696" s="7">
        <v>66</v>
      </c>
      <c r="F696" s="7">
        <v>97046</v>
      </c>
      <c r="G696" s="7">
        <v>86</v>
      </c>
      <c r="H696" s="7">
        <v>1000</v>
      </c>
      <c r="I696" s="7">
        <v>1300</v>
      </c>
      <c r="J696" s="7">
        <v>0</v>
      </c>
      <c r="K696" s="39">
        <f t="shared" si="84"/>
        <v>7512.2228858978378</v>
      </c>
      <c r="L696" s="9">
        <f t="shared" si="85"/>
        <v>-1437.7771141021622</v>
      </c>
      <c r="M696" s="39">
        <f t="shared" si="86"/>
        <v>1437.7771141021622</v>
      </c>
      <c r="N696" s="39">
        <f t="shared" si="87"/>
        <v>2067203.0298359417</v>
      </c>
      <c r="O696" s="36"/>
      <c r="P696" s="7">
        <f t="shared" si="80"/>
        <v>1437.7771141021622</v>
      </c>
      <c r="Q696" s="7">
        <f t="shared" si="81"/>
        <v>2067203.0298359417</v>
      </c>
    </row>
    <row r="697" spans="1:17">
      <c r="A697" s="7" t="s">
        <v>11</v>
      </c>
      <c r="B697" s="7">
        <v>8950</v>
      </c>
      <c r="C697" s="7">
        <f t="shared" si="82"/>
        <v>0</v>
      </c>
      <c r="D697" s="7">
        <f t="shared" si="83"/>
        <v>1</v>
      </c>
      <c r="E697" s="7">
        <v>67</v>
      </c>
      <c r="F697" s="7">
        <v>96000</v>
      </c>
      <c r="G697" s="7">
        <v>110</v>
      </c>
      <c r="H697" s="7">
        <v>1050</v>
      </c>
      <c r="I697" s="7">
        <v>1600</v>
      </c>
      <c r="J697" s="7">
        <v>0</v>
      </c>
      <c r="K697" s="39">
        <f t="shared" si="84"/>
        <v>8614.9894072683383</v>
      </c>
      <c r="L697" s="9">
        <f t="shared" si="85"/>
        <v>-335.01059273166175</v>
      </c>
      <c r="M697" s="39">
        <f t="shared" si="86"/>
        <v>335.01059273166175</v>
      </c>
      <c r="N697" s="39">
        <f t="shared" si="87"/>
        <v>112232.09724241933</v>
      </c>
      <c r="O697" s="36"/>
      <c r="P697" s="7">
        <f t="shared" si="80"/>
        <v>335.01059273166175</v>
      </c>
      <c r="Q697" s="7">
        <f t="shared" si="81"/>
        <v>112232.09724241933</v>
      </c>
    </row>
    <row r="698" spans="1:17">
      <c r="A698" s="7" t="s">
        <v>10</v>
      </c>
      <c r="B698" s="7">
        <v>12250</v>
      </c>
      <c r="C698" s="7">
        <f t="shared" si="82"/>
        <v>1</v>
      </c>
      <c r="D698" s="7">
        <f t="shared" si="83"/>
        <v>0</v>
      </c>
      <c r="E698" s="7">
        <v>60</v>
      </c>
      <c r="F698" s="7">
        <v>96000</v>
      </c>
      <c r="G698" s="7">
        <v>72</v>
      </c>
      <c r="H698" s="7">
        <v>1100</v>
      </c>
      <c r="I698" s="7">
        <v>2000</v>
      </c>
      <c r="J698" s="7">
        <v>0</v>
      </c>
      <c r="K698" s="39">
        <f t="shared" si="84"/>
        <v>8761.1044779611857</v>
      </c>
      <c r="L698" s="9">
        <f t="shared" si="85"/>
        <v>-3488.8955220388143</v>
      </c>
      <c r="M698" s="39">
        <f t="shared" si="86"/>
        <v>3488.8955220388143</v>
      </c>
      <c r="N698" s="39">
        <f t="shared" si="87"/>
        <v>12172391.963702491</v>
      </c>
      <c r="O698" s="36"/>
      <c r="P698" s="7">
        <f t="shared" si="80"/>
        <v>3488.8955220388143</v>
      </c>
      <c r="Q698" s="7">
        <f t="shared" si="81"/>
        <v>12172391.963702491</v>
      </c>
    </row>
    <row r="699" spans="1:17">
      <c r="A699" s="7" t="s">
        <v>11</v>
      </c>
      <c r="B699" s="7">
        <v>9250</v>
      </c>
      <c r="C699" s="7">
        <f t="shared" si="82"/>
        <v>0</v>
      </c>
      <c r="D699" s="7">
        <f t="shared" si="83"/>
        <v>1</v>
      </c>
      <c r="E699" s="7">
        <v>67</v>
      </c>
      <c r="F699" s="7">
        <v>95750</v>
      </c>
      <c r="G699" s="7">
        <v>110</v>
      </c>
      <c r="H699" s="7">
        <v>1070</v>
      </c>
      <c r="I699" s="7">
        <v>1600</v>
      </c>
      <c r="J699" s="7">
        <v>0</v>
      </c>
      <c r="K699" s="39">
        <f t="shared" si="84"/>
        <v>9017.8197692624162</v>
      </c>
      <c r="L699" s="9">
        <f t="shared" si="85"/>
        <v>-232.18023073758377</v>
      </c>
      <c r="M699" s="39">
        <f t="shared" si="86"/>
        <v>232.18023073758377</v>
      </c>
      <c r="N699" s="39">
        <f t="shared" si="87"/>
        <v>53907.659545357637</v>
      </c>
      <c r="O699" s="36"/>
      <c r="P699" s="7">
        <f t="shared" si="80"/>
        <v>232.18023073758377</v>
      </c>
      <c r="Q699" s="7">
        <f t="shared" si="81"/>
        <v>53907.659545357637</v>
      </c>
    </row>
    <row r="700" spans="1:17">
      <c r="A700" s="7" t="s">
        <v>11</v>
      </c>
      <c r="B700" s="7">
        <v>10250</v>
      </c>
      <c r="C700" s="7">
        <f t="shared" si="82"/>
        <v>0</v>
      </c>
      <c r="D700" s="7">
        <f t="shared" si="83"/>
        <v>1</v>
      </c>
      <c r="E700" s="7">
        <v>61</v>
      </c>
      <c r="F700" s="7">
        <v>95147</v>
      </c>
      <c r="G700" s="7">
        <v>110</v>
      </c>
      <c r="H700" s="7">
        <v>1050</v>
      </c>
      <c r="I700" s="7">
        <v>1600</v>
      </c>
      <c r="J700" s="7">
        <v>0</v>
      </c>
      <c r="K700" s="39">
        <f t="shared" si="84"/>
        <v>9361.6343580790744</v>
      </c>
      <c r="L700" s="9">
        <f t="shared" si="85"/>
        <v>-888.36564192092555</v>
      </c>
      <c r="M700" s="39">
        <f t="shared" si="86"/>
        <v>888.36564192092555</v>
      </c>
      <c r="N700" s="39">
        <f t="shared" si="87"/>
        <v>789193.51374557812</v>
      </c>
      <c r="O700" s="36"/>
      <c r="P700" s="7">
        <f t="shared" si="80"/>
        <v>888.36564192092555</v>
      </c>
      <c r="Q700" s="7">
        <f t="shared" si="81"/>
        <v>789193.51374557812</v>
      </c>
    </row>
    <row r="701" spans="1:17">
      <c r="A701" s="7" t="s">
        <v>11</v>
      </c>
      <c r="B701" s="7">
        <v>8950</v>
      </c>
      <c r="C701" s="7">
        <f t="shared" si="82"/>
        <v>0</v>
      </c>
      <c r="D701" s="7">
        <f t="shared" si="83"/>
        <v>1</v>
      </c>
      <c r="E701" s="7">
        <v>68</v>
      </c>
      <c r="F701" s="7">
        <v>95000</v>
      </c>
      <c r="G701" s="7">
        <v>110</v>
      </c>
      <c r="H701" s="7">
        <v>1050</v>
      </c>
      <c r="I701" s="7">
        <v>1600</v>
      </c>
      <c r="J701" s="7">
        <v>0</v>
      </c>
      <c r="K701" s="39">
        <f t="shared" si="84"/>
        <v>8509.1145532796654</v>
      </c>
      <c r="L701" s="9">
        <f t="shared" si="85"/>
        <v>-440.88544672033458</v>
      </c>
      <c r="M701" s="39">
        <f t="shared" si="86"/>
        <v>440.88544672033458</v>
      </c>
      <c r="N701" s="39">
        <f t="shared" si="87"/>
        <v>194379.97712978898</v>
      </c>
      <c r="O701" s="36"/>
      <c r="P701" s="7">
        <f t="shared" si="80"/>
        <v>440.88544672033458</v>
      </c>
      <c r="Q701" s="7">
        <f t="shared" si="81"/>
        <v>194379.97712978898</v>
      </c>
    </row>
    <row r="702" spans="1:17">
      <c r="A702" s="7" t="s">
        <v>11</v>
      </c>
      <c r="B702" s="7">
        <v>7999</v>
      </c>
      <c r="C702" s="7">
        <f t="shared" si="82"/>
        <v>0</v>
      </c>
      <c r="D702" s="7">
        <f t="shared" si="83"/>
        <v>1</v>
      </c>
      <c r="E702" s="7">
        <v>65</v>
      </c>
      <c r="F702" s="7">
        <v>95000</v>
      </c>
      <c r="G702" s="7">
        <v>110</v>
      </c>
      <c r="H702" s="7">
        <v>1050</v>
      </c>
      <c r="I702" s="7">
        <v>1600</v>
      </c>
      <c r="J702" s="7">
        <v>0</v>
      </c>
      <c r="K702" s="39">
        <f t="shared" si="84"/>
        <v>8875.5042517751026</v>
      </c>
      <c r="L702" s="9">
        <f t="shared" si="85"/>
        <v>876.5042517751026</v>
      </c>
      <c r="M702" s="39">
        <f t="shared" si="86"/>
        <v>876.5042517751026</v>
      </c>
      <c r="N702" s="39">
        <f t="shared" si="87"/>
        <v>768259.70337983244</v>
      </c>
      <c r="O702" s="36"/>
      <c r="P702" s="7">
        <f t="shared" si="80"/>
        <v>876.5042517751026</v>
      </c>
      <c r="Q702" s="7">
        <f t="shared" si="81"/>
        <v>768259.70337983244</v>
      </c>
    </row>
    <row r="703" spans="1:17">
      <c r="A703" s="7" t="s">
        <v>11</v>
      </c>
      <c r="B703" s="7">
        <v>9900</v>
      </c>
      <c r="C703" s="7">
        <f t="shared" si="82"/>
        <v>0</v>
      </c>
      <c r="D703" s="7">
        <f t="shared" si="83"/>
        <v>1</v>
      </c>
      <c r="E703" s="7">
        <v>66</v>
      </c>
      <c r="F703" s="7">
        <v>94606</v>
      </c>
      <c r="G703" s="7">
        <v>110</v>
      </c>
      <c r="H703" s="7">
        <v>1065</v>
      </c>
      <c r="I703" s="7">
        <v>1600</v>
      </c>
      <c r="J703" s="7">
        <v>0</v>
      </c>
      <c r="K703" s="39">
        <f t="shared" si="84"/>
        <v>9058.8537906699567</v>
      </c>
      <c r="L703" s="9">
        <f t="shared" si="85"/>
        <v>-841.14620933004335</v>
      </c>
      <c r="M703" s="39">
        <f t="shared" si="86"/>
        <v>841.14620933004335</v>
      </c>
      <c r="N703" s="39">
        <f t="shared" si="87"/>
        <v>707526.94547030109</v>
      </c>
      <c r="O703" s="36"/>
      <c r="P703" s="7">
        <f t="shared" si="80"/>
        <v>841.14620933004335</v>
      </c>
      <c r="Q703" s="7">
        <f t="shared" si="81"/>
        <v>707526.94547030109</v>
      </c>
    </row>
    <row r="704" spans="1:17">
      <c r="A704" s="7" t="s">
        <v>11</v>
      </c>
      <c r="B704" s="7">
        <v>8250</v>
      </c>
      <c r="C704" s="7">
        <f t="shared" si="82"/>
        <v>0</v>
      </c>
      <c r="D704" s="7">
        <f t="shared" si="83"/>
        <v>1</v>
      </c>
      <c r="E704" s="7">
        <v>63</v>
      </c>
      <c r="F704" s="7">
        <v>94504</v>
      </c>
      <c r="G704" s="7">
        <v>86</v>
      </c>
      <c r="H704" s="7">
        <v>1000</v>
      </c>
      <c r="I704" s="7">
        <v>1300</v>
      </c>
      <c r="J704" s="7">
        <v>0</v>
      </c>
      <c r="K704" s="39">
        <f t="shared" si="84"/>
        <v>7919.9329100791983</v>
      </c>
      <c r="L704" s="9">
        <f t="shared" si="85"/>
        <v>-330.06708992080166</v>
      </c>
      <c r="M704" s="39">
        <f t="shared" si="86"/>
        <v>330.06708992080166</v>
      </c>
      <c r="N704" s="39">
        <f t="shared" si="87"/>
        <v>108944.28384878657</v>
      </c>
      <c r="O704" s="36"/>
      <c r="P704" s="7">
        <f t="shared" si="80"/>
        <v>330.06708992080166</v>
      </c>
      <c r="Q704" s="7">
        <f t="shared" si="81"/>
        <v>108944.28384878657</v>
      </c>
    </row>
    <row r="705" spans="1:17">
      <c r="A705" s="7" t="s">
        <v>11</v>
      </c>
      <c r="B705" s="7">
        <v>10500</v>
      </c>
      <c r="C705" s="7">
        <f t="shared" si="82"/>
        <v>0</v>
      </c>
      <c r="D705" s="7">
        <f t="shared" si="83"/>
        <v>1</v>
      </c>
      <c r="E705" s="7">
        <v>65</v>
      </c>
      <c r="F705" s="7">
        <v>93428</v>
      </c>
      <c r="G705" s="7">
        <v>110</v>
      </c>
      <c r="H705" s="7">
        <v>1075</v>
      </c>
      <c r="I705" s="7">
        <v>1600</v>
      </c>
      <c r="J705" s="7">
        <v>0</v>
      </c>
      <c r="K705" s="39">
        <f t="shared" si="84"/>
        <v>9399.5154340873014</v>
      </c>
      <c r="L705" s="9">
        <f t="shared" si="85"/>
        <v>-1100.4845659126986</v>
      </c>
      <c r="M705" s="39">
        <f t="shared" si="86"/>
        <v>1100.4845659126986</v>
      </c>
      <c r="N705" s="39">
        <f t="shared" si="87"/>
        <v>1211066.2798120608</v>
      </c>
      <c r="O705" s="36"/>
      <c r="P705" s="7">
        <f t="shared" si="80"/>
        <v>1100.4845659126986</v>
      </c>
      <c r="Q705" s="7">
        <f t="shared" si="81"/>
        <v>1211066.2798120608</v>
      </c>
    </row>
    <row r="706" spans="1:17">
      <c r="A706" s="7" t="s">
        <v>11</v>
      </c>
      <c r="B706" s="7">
        <v>8450</v>
      </c>
      <c r="C706" s="7">
        <f t="shared" si="82"/>
        <v>0</v>
      </c>
      <c r="D706" s="7">
        <f t="shared" si="83"/>
        <v>1</v>
      </c>
      <c r="E706" s="7">
        <v>65</v>
      </c>
      <c r="F706" s="7">
        <v>93408</v>
      </c>
      <c r="G706" s="7">
        <v>86</v>
      </c>
      <c r="H706" s="7">
        <v>1015</v>
      </c>
      <c r="I706" s="7">
        <v>1300</v>
      </c>
      <c r="J706" s="7">
        <v>0</v>
      </c>
      <c r="K706" s="39">
        <f t="shared" si="84"/>
        <v>7992.563591423459</v>
      </c>
      <c r="L706" s="9">
        <f t="shared" si="85"/>
        <v>-457.436408576541</v>
      </c>
      <c r="M706" s="39">
        <f t="shared" si="86"/>
        <v>457.436408576541</v>
      </c>
      <c r="N706" s="39">
        <f t="shared" si="87"/>
        <v>209248.06789140415</v>
      </c>
      <c r="O706" s="36"/>
      <c r="P706" s="7">
        <f t="shared" ref="P706:P769" si="88">ABS(B706-K706)</f>
        <v>457.436408576541</v>
      </c>
      <c r="Q706" s="7">
        <f t="shared" ref="Q706:Q769" si="89">POWER(B706-K706,2)</f>
        <v>209248.06789140415</v>
      </c>
    </row>
    <row r="707" spans="1:17">
      <c r="A707" s="7" t="s">
        <v>11</v>
      </c>
      <c r="B707" s="7">
        <v>9900</v>
      </c>
      <c r="C707" s="7">
        <f t="shared" ref="C707:C770" si="90">IF(A707=C$1,1,0)</f>
        <v>0</v>
      </c>
      <c r="D707" s="7">
        <f t="shared" ref="D707:D770" si="91">IF(A707=$D$1,1,0)</f>
        <v>1</v>
      </c>
      <c r="E707" s="7">
        <v>68</v>
      </c>
      <c r="F707" s="7">
        <v>93296</v>
      </c>
      <c r="G707" s="7">
        <v>110</v>
      </c>
      <c r="H707" s="7">
        <v>1090</v>
      </c>
      <c r="I707" s="7">
        <v>1600</v>
      </c>
      <c r="J707" s="7">
        <v>0</v>
      </c>
      <c r="K707" s="39">
        <f t="shared" ref="K707:K770" si="92">$V$4+$W$4*C707+$X$4*D707+$Y$4*E707+$Z$4*F707+$AA$4*G707+$AB$4*H707+$AC$4*I707+$AD$4*J707</f>
        <v>9334.3463520616278</v>
      </c>
      <c r="L707" s="9">
        <f t="shared" ref="L707:L770" si="93">K707-B707</f>
        <v>-565.65364793837216</v>
      </c>
      <c r="M707" s="39">
        <f t="shared" ref="M707:M770" si="94">ABS(L707)</f>
        <v>565.65364793837216</v>
      </c>
      <c r="N707" s="39">
        <f t="shared" ref="N707:N770" si="95">POWER(L707,2)</f>
        <v>319964.04942598788</v>
      </c>
      <c r="O707" s="36"/>
      <c r="P707" s="7">
        <f t="shared" si="88"/>
        <v>565.65364793837216</v>
      </c>
      <c r="Q707" s="7">
        <f t="shared" si="89"/>
        <v>319964.04942598788</v>
      </c>
    </row>
    <row r="708" spans="1:17">
      <c r="A708" s="7" t="s">
        <v>11</v>
      </c>
      <c r="B708" s="7">
        <v>10500</v>
      </c>
      <c r="C708" s="7">
        <f t="shared" si="90"/>
        <v>0</v>
      </c>
      <c r="D708" s="7">
        <f t="shared" si="91"/>
        <v>1</v>
      </c>
      <c r="E708" s="7">
        <v>62</v>
      </c>
      <c r="F708" s="7">
        <v>93098</v>
      </c>
      <c r="G708" s="7">
        <v>110</v>
      </c>
      <c r="H708" s="7">
        <v>1075</v>
      </c>
      <c r="I708" s="7">
        <v>1600</v>
      </c>
      <c r="J708" s="7">
        <v>0</v>
      </c>
      <c r="K708" s="39">
        <f t="shared" si="92"/>
        <v>9771.2692976009712</v>
      </c>
      <c r="L708" s="9">
        <f t="shared" si="93"/>
        <v>-728.73070239902881</v>
      </c>
      <c r="M708" s="39">
        <f t="shared" si="94"/>
        <v>728.73070239902881</v>
      </c>
      <c r="N708" s="39">
        <f t="shared" si="95"/>
        <v>531048.43661898188</v>
      </c>
      <c r="O708" s="36"/>
      <c r="P708" s="7">
        <f t="shared" si="88"/>
        <v>728.73070239902881</v>
      </c>
      <c r="Q708" s="7">
        <f t="shared" si="89"/>
        <v>531048.43661898188</v>
      </c>
    </row>
    <row r="709" spans="1:17">
      <c r="A709" s="7" t="s">
        <v>10</v>
      </c>
      <c r="B709" s="7">
        <v>8500</v>
      </c>
      <c r="C709" s="7">
        <f t="shared" si="90"/>
        <v>1</v>
      </c>
      <c r="D709" s="7">
        <f t="shared" si="91"/>
        <v>0</v>
      </c>
      <c r="E709" s="7">
        <v>67</v>
      </c>
      <c r="F709" s="7">
        <v>92922</v>
      </c>
      <c r="G709" s="7">
        <v>72</v>
      </c>
      <c r="H709" s="7">
        <v>1100</v>
      </c>
      <c r="I709" s="7">
        <v>2000</v>
      </c>
      <c r="J709" s="7">
        <v>0</v>
      </c>
      <c r="K709" s="39">
        <f t="shared" si="92"/>
        <v>7956.2282115510206</v>
      </c>
      <c r="L709" s="9">
        <f t="shared" si="93"/>
        <v>-543.77178844897935</v>
      </c>
      <c r="M709" s="39">
        <f t="shared" si="94"/>
        <v>543.77178844897935</v>
      </c>
      <c r="N709" s="39">
        <f t="shared" si="95"/>
        <v>295687.75791300158</v>
      </c>
      <c r="O709" s="36"/>
      <c r="P709" s="7">
        <f t="shared" si="88"/>
        <v>543.77178844897935</v>
      </c>
      <c r="Q709" s="7">
        <f t="shared" si="89"/>
        <v>295687.75791300158</v>
      </c>
    </row>
    <row r="710" spans="1:17">
      <c r="A710" s="7" t="s">
        <v>11</v>
      </c>
      <c r="B710" s="7">
        <v>9500</v>
      </c>
      <c r="C710" s="7">
        <f t="shared" si="90"/>
        <v>0</v>
      </c>
      <c r="D710" s="7">
        <f t="shared" si="91"/>
        <v>1</v>
      </c>
      <c r="E710" s="7">
        <v>61</v>
      </c>
      <c r="F710" s="7">
        <v>92498</v>
      </c>
      <c r="G710" s="7">
        <v>110</v>
      </c>
      <c r="H710" s="7">
        <v>1050</v>
      </c>
      <c r="I710" s="7">
        <v>1600</v>
      </c>
      <c r="J710" s="7">
        <v>0</v>
      </c>
      <c r="K710" s="39">
        <f t="shared" si="92"/>
        <v>9404.6939736345521</v>
      </c>
      <c r="L710" s="9">
        <f t="shared" si="93"/>
        <v>-95.306026365447906</v>
      </c>
      <c r="M710" s="39">
        <f t="shared" si="94"/>
        <v>95.306026365447906</v>
      </c>
      <c r="N710" s="39">
        <f t="shared" si="95"/>
        <v>9083.2386615714513</v>
      </c>
      <c r="O710" s="36"/>
      <c r="P710" s="7">
        <f t="shared" si="88"/>
        <v>95.306026365447906</v>
      </c>
      <c r="Q710" s="7">
        <f t="shared" si="89"/>
        <v>9083.2386615714513</v>
      </c>
    </row>
    <row r="711" spans="1:17">
      <c r="A711" s="7" t="s">
        <v>11</v>
      </c>
      <c r="B711" s="7">
        <v>9450</v>
      </c>
      <c r="C711" s="7">
        <f t="shared" si="90"/>
        <v>0</v>
      </c>
      <c r="D711" s="7">
        <f t="shared" si="91"/>
        <v>1</v>
      </c>
      <c r="E711" s="7">
        <v>65</v>
      </c>
      <c r="F711" s="7">
        <v>92226</v>
      </c>
      <c r="G711" s="7">
        <v>110</v>
      </c>
      <c r="H711" s="7">
        <v>1065</v>
      </c>
      <c r="I711" s="7">
        <v>1600</v>
      </c>
      <c r="J711" s="7">
        <v>0</v>
      </c>
      <c r="K711" s="39">
        <f t="shared" si="92"/>
        <v>9219.6706984817756</v>
      </c>
      <c r="L711" s="9">
        <f t="shared" si="93"/>
        <v>-230.32930151822438</v>
      </c>
      <c r="M711" s="39">
        <f t="shared" si="94"/>
        <v>230.32930151822438</v>
      </c>
      <c r="N711" s="39">
        <f t="shared" si="95"/>
        <v>53051.587137873124</v>
      </c>
      <c r="O711" s="36"/>
      <c r="P711" s="7">
        <f t="shared" si="88"/>
        <v>230.32930151822438</v>
      </c>
      <c r="Q711" s="7">
        <f t="shared" si="89"/>
        <v>53051.587137873124</v>
      </c>
    </row>
    <row r="712" spans="1:17">
      <c r="A712" s="7" t="s">
        <v>10</v>
      </c>
      <c r="B712" s="7">
        <v>9900</v>
      </c>
      <c r="C712" s="7">
        <f t="shared" si="90"/>
        <v>1</v>
      </c>
      <c r="D712" s="7">
        <f t="shared" si="91"/>
        <v>0</v>
      </c>
      <c r="E712" s="7">
        <v>68</v>
      </c>
      <c r="F712" s="7">
        <v>91505</v>
      </c>
      <c r="G712" s="7">
        <v>72</v>
      </c>
      <c r="H712" s="7">
        <v>1115</v>
      </c>
      <c r="I712" s="7">
        <v>2000</v>
      </c>
      <c r="J712" s="7">
        <v>0</v>
      </c>
      <c r="K712" s="39">
        <f t="shared" si="92"/>
        <v>8156.206662002407</v>
      </c>
      <c r="L712" s="9">
        <f t="shared" si="93"/>
        <v>-1743.793337997593</v>
      </c>
      <c r="M712" s="39">
        <f t="shared" si="94"/>
        <v>1743.793337997593</v>
      </c>
      <c r="N712" s="39">
        <f t="shared" si="95"/>
        <v>3040815.2056447873</v>
      </c>
      <c r="O712" s="36"/>
      <c r="P712" s="7">
        <f t="shared" si="88"/>
        <v>1743.793337997593</v>
      </c>
      <c r="Q712" s="7">
        <f t="shared" si="89"/>
        <v>3040815.2056447873</v>
      </c>
    </row>
    <row r="713" spans="1:17">
      <c r="A713" s="7" t="s">
        <v>11</v>
      </c>
      <c r="B713" s="7">
        <v>8250</v>
      </c>
      <c r="C713" s="7">
        <f t="shared" si="90"/>
        <v>0</v>
      </c>
      <c r="D713" s="7">
        <f t="shared" si="91"/>
        <v>1</v>
      </c>
      <c r="E713" s="7">
        <v>64</v>
      </c>
      <c r="F713" s="7">
        <v>91333</v>
      </c>
      <c r="G713" s="7">
        <v>110</v>
      </c>
      <c r="H713" s="7">
        <v>1050</v>
      </c>
      <c r="I713" s="7">
        <v>1600</v>
      </c>
      <c r="J713" s="7">
        <v>0</v>
      </c>
      <c r="K713" s="39">
        <f t="shared" si="92"/>
        <v>9057.2414031580374</v>
      </c>
      <c r="L713" s="9">
        <f t="shared" si="93"/>
        <v>807.24140315803743</v>
      </c>
      <c r="M713" s="39">
        <f t="shared" si="94"/>
        <v>807.24140315803743</v>
      </c>
      <c r="N713" s="39">
        <f t="shared" si="95"/>
        <v>651638.68297255714</v>
      </c>
      <c r="O713" s="36"/>
      <c r="P713" s="7">
        <f t="shared" si="88"/>
        <v>807.24140315803743</v>
      </c>
      <c r="Q713" s="7">
        <f t="shared" si="89"/>
        <v>651638.68297255714</v>
      </c>
    </row>
    <row r="714" spans="1:17">
      <c r="A714" s="7" t="s">
        <v>11</v>
      </c>
      <c r="B714" s="7">
        <v>8750</v>
      </c>
      <c r="C714" s="7">
        <f t="shared" si="90"/>
        <v>0</v>
      </c>
      <c r="D714" s="7">
        <f t="shared" si="91"/>
        <v>1</v>
      </c>
      <c r="E714" s="7">
        <v>65</v>
      </c>
      <c r="F714" s="7">
        <v>91246</v>
      </c>
      <c r="G714" s="7">
        <v>86</v>
      </c>
      <c r="H714" s="7">
        <v>1015</v>
      </c>
      <c r="I714" s="7">
        <v>1300</v>
      </c>
      <c r="J714" s="7">
        <v>0</v>
      </c>
      <c r="K714" s="39">
        <f t="shared" si="92"/>
        <v>8027.7069998156621</v>
      </c>
      <c r="L714" s="9">
        <f t="shared" si="93"/>
        <v>-722.29300018433787</v>
      </c>
      <c r="M714" s="39">
        <f t="shared" si="94"/>
        <v>722.29300018433787</v>
      </c>
      <c r="N714" s="39">
        <f t="shared" si="95"/>
        <v>521707.17811529193</v>
      </c>
      <c r="O714" s="36"/>
      <c r="P714" s="7">
        <f t="shared" si="88"/>
        <v>722.29300018433787</v>
      </c>
      <c r="Q714" s="7">
        <f t="shared" si="89"/>
        <v>521707.17811529193</v>
      </c>
    </row>
    <row r="715" spans="1:17">
      <c r="A715" s="7" t="s">
        <v>11</v>
      </c>
      <c r="B715" s="7">
        <v>9500</v>
      </c>
      <c r="C715" s="7">
        <f t="shared" si="90"/>
        <v>0</v>
      </c>
      <c r="D715" s="7">
        <f t="shared" si="91"/>
        <v>1</v>
      </c>
      <c r="E715" s="7">
        <v>58</v>
      </c>
      <c r="F715" s="7">
        <v>91000</v>
      </c>
      <c r="G715" s="7">
        <v>110</v>
      </c>
      <c r="H715" s="7">
        <v>1075</v>
      </c>
      <c r="I715" s="7">
        <v>1600</v>
      </c>
      <c r="J715" s="7">
        <v>0</v>
      </c>
      <c r="K715" s="39">
        <f t="shared" si="92"/>
        <v>10293.891981074459</v>
      </c>
      <c r="L715" s="9">
        <f t="shared" si="93"/>
        <v>793.89198107445918</v>
      </c>
      <c r="M715" s="39">
        <f t="shared" si="94"/>
        <v>793.89198107445918</v>
      </c>
      <c r="N715" s="39">
        <f t="shared" si="95"/>
        <v>630264.47761432943</v>
      </c>
      <c r="O715" s="36"/>
      <c r="P715" s="7">
        <f t="shared" si="88"/>
        <v>793.89198107445918</v>
      </c>
      <c r="Q715" s="7">
        <f t="shared" si="89"/>
        <v>630264.47761432943</v>
      </c>
    </row>
    <row r="716" spans="1:17">
      <c r="A716" s="7" t="s">
        <v>11</v>
      </c>
      <c r="B716" s="7">
        <v>8450</v>
      </c>
      <c r="C716" s="7">
        <f t="shared" si="90"/>
        <v>0</v>
      </c>
      <c r="D716" s="7">
        <f t="shared" si="91"/>
        <v>1</v>
      </c>
      <c r="E716" s="7">
        <v>68</v>
      </c>
      <c r="F716" s="7">
        <v>90727</v>
      </c>
      <c r="G716" s="7">
        <v>110</v>
      </c>
      <c r="H716" s="7">
        <v>1050</v>
      </c>
      <c r="I716" s="7">
        <v>1600</v>
      </c>
      <c r="J716" s="7">
        <v>0</v>
      </c>
      <c r="K716" s="39">
        <f t="shared" si="92"/>
        <v>8578.5723627430671</v>
      </c>
      <c r="L716" s="9">
        <f t="shared" si="93"/>
        <v>128.57236274306706</v>
      </c>
      <c r="M716" s="39">
        <f t="shared" si="94"/>
        <v>128.57236274306706</v>
      </c>
      <c r="N716" s="39">
        <f t="shared" si="95"/>
        <v>16530.85246133482</v>
      </c>
      <c r="O716" s="36"/>
      <c r="P716" s="7">
        <f t="shared" si="88"/>
        <v>128.57236274306706</v>
      </c>
      <c r="Q716" s="7">
        <f t="shared" si="89"/>
        <v>16530.85246133482</v>
      </c>
    </row>
    <row r="717" spans="1:17">
      <c r="A717" s="7" t="s">
        <v>11</v>
      </c>
      <c r="B717" s="7">
        <v>8490</v>
      </c>
      <c r="C717" s="7">
        <f t="shared" si="90"/>
        <v>0</v>
      </c>
      <c r="D717" s="7">
        <f t="shared" si="91"/>
        <v>1</v>
      </c>
      <c r="E717" s="7">
        <v>62</v>
      </c>
      <c r="F717" s="7">
        <v>90000</v>
      </c>
      <c r="G717" s="7">
        <v>110</v>
      </c>
      <c r="H717" s="7">
        <v>1050</v>
      </c>
      <c r="I717" s="7">
        <v>1600</v>
      </c>
      <c r="J717" s="7">
        <v>0</v>
      </c>
      <c r="K717" s="39">
        <f t="shared" si="92"/>
        <v>9323.1691778195673</v>
      </c>
      <c r="L717" s="9">
        <f t="shared" si="93"/>
        <v>833.16917781956727</v>
      </c>
      <c r="M717" s="39">
        <f t="shared" si="94"/>
        <v>833.16917781956727</v>
      </c>
      <c r="N717" s="39">
        <f t="shared" si="95"/>
        <v>694170.87886853365</v>
      </c>
      <c r="O717" s="36"/>
      <c r="P717" s="7">
        <f t="shared" si="88"/>
        <v>833.16917781956727</v>
      </c>
      <c r="Q717" s="7">
        <f t="shared" si="89"/>
        <v>694170.87886853365</v>
      </c>
    </row>
    <row r="718" spans="1:17">
      <c r="A718" s="7" t="s">
        <v>11</v>
      </c>
      <c r="B718" s="7">
        <v>8750</v>
      </c>
      <c r="C718" s="7">
        <f t="shared" si="90"/>
        <v>0</v>
      </c>
      <c r="D718" s="7">
        <f t="shared" si="91"/>
        <v>1</v>
      </c>
      <c r="E718" s="7">
        <v>60</v>
      </c>
      <c r="F718" s="7">
        <v>89576</v>
      </c>
      <c r="G718" s="7">
        <v>110</v>
      </c>
      <c r="H718" s="7">
        <v>1035</v>
      </c>
      <c r="I718" s="7">
        <v>1600</v>
      </c>
      <c r="J718" s="7">
        <v>0</v>
      </c>
      <c r="K718" s="39">
        <f t="shared" si="92"/>
        <v>9275.2461656502164</v>
      </c>
      <c r="L718" s="9">
        <f t="shared" si="93"/>
        <v>525.24616565021643</v>
      </c>
      <c r="M718" s="39">
        <f t="shared" si="94"/>
        <v>525.24616565021643</v>
      </c>
      <c r="N718" s="39">
        <f t="shared" si="95"/>
        <v>275883.5345302546</v>
      </c>
      <c r="O718" s="36"/>
      <c r="P718" s="7">
        <f t="shared" si="88"/>
        <v>525.24616565021643</v>
      </c>
      <c r="Q718" s="7">
        <f t="shared" si="89"/>
        <v>275883.5345302546</v>
      </c>
    </row>
    <row r="719" spans="1:17">
      <c r="A719" s="7" t="s">
        <v>11</v>
      </c>
      <c r="B719" s="7">
        <v>9750</v>
      </c>
      <c r="C719" s="7">
        <f t="shared" si="90"/>
        <v>0</v>
      </c>
      <c r="D719" s="7">
        <f t="shared" si="91"/>
        <v>1</v>
      </c>
      <c r="E719" s="7">
        <v>64</v>
      </c>
      <c r="F719" s="7">
        <v>89145</v>
      </c>
      <c r="G719" s="7">
        <v>86</v>
      </c>
      <c r="H719" s="7">
        <v>1025</v>
      </c>
      <c r="I719" s="7">
        <v>1300</v>
      </c>
      <c r="J719" s="7">
        <v>0</v>
      </c>
      <c r="K719" s="39">
        <f t="shared" si="92"/>
        <v>8383.3720502385549</v>
      </c>
      <c r="L719" s="9">
        <f t="shared" si="93"/>
        <v>-1366.6279497614451</v>
      </c>
      <c r="M719" s="39">
        <f t="shared" si="94"/>
        <v>1366.6279497614451</v>
      </c>
      <c r="N719" s="39">
        <f t="shared" si="95"/>
        <v>1867671.9530691707</v>
      </c>
      <c r="O719" s="36"/>
      <c r="P719" s="7">
        <f t="shared" si="88"/>
        <v>1366.6279497614451</v>
      </c>
      <c r="Q719" s="7">
        <f t="shared" si="89"/>
        <v>1867671.9530691707</v>
      </c>
    </row>
    <row r="720" spans="1:17">
      <c r="A720" s="7" t="s">
        <v>11</v>
      </c>
      <c r="B720" s="7">
        <v>9950</v>
      </c>
      <c r="C720" s="7">
        <f t="shared" si="90"/>
        <v>0</v>
      </c>
      <c r="D720" s="7">
        <f t="shared" si="91"/>
        <v>1</v>
      </c>
      <c r="E720" s="7">
        <v>63</v>
      </c>
      <c r="F720" s="7">
        <v>89000</v>
      </c>
      <c r="G720" s="7">
        <v>110</v>
      </c>
      <c r="H720" s="7">
        <v>1085</v>
      </c>
      <c r="I720" s="7">
        <v>1600</v>
      </c>
      <c r="J720" s="7">
        <v>0</v>
      </c>
      <c r="K720" s="39">
        <f t="shared" si="92"/>
        <v>9915.1358749099891</v>
      </c>
      <c r="L720" s="9">
        <f t="shared" si="93"/>
        <v>-34.86412509001093</v>
      </c>
      <c r="M720" s="39">
        <f t="shared" si="94"/>
        <v>34.86412509001093</v>
      </c>
      <c r="N720" s="39">
        <f t="shared" si="95"/>
        <v>1215.5072182919296</v>
      </c>
      <c r="O720" s="36"/>
      <c r="P720" s="7">
        <f t="shared" si="88"/>
        <v>34.86412509001093</v>
      </c>
      <c r="Q720" s="7">
        <f t="shared" si="89"/>
        <v>1215.5072182919296</v>
      </c>
    </row>
    <row r="721" spans="1:17">
      <c r="A721" s="7" t="s">
        <v>11</v>
      </c>
      <c r="B721" s="7">
        <v>8500</v>
      </c>
      <c r="C721" s="7">
        <f t="shared" si="90"/>
        <v>0</v>
      </c>
      <c r="D721" s="7">
        <f t="shared" si="91"/>
        <v>1</v>
      </c>
      <c r="E721" s="7">
        <v>68</v>
      </c>
      <c r="F721" s="7">
        <v>88807</v>
      </c>
      <c r="G721" s="7">
        <v>110</v>
      </c>
      <c r="H721" s="7">
        <v>1050</v>
      </c>
      <c r="I721" s="7">
        <v>1600</v>
      </c>
      <c r="J721" s="7">
        <v>0</v>
      </c>
      <c r="K721" s="39">
        <f t="shared" si="92"/>
        <v>8609.7820501218957</v>
      </c>
      <c r="L721" s="9">
        <f t="shared" si="93"/>
        <v>109.78205012189574</v>
      </c>
      <c r="M721" s="39">
        <f t="shared" si="94"/>
        <v>109.78205012189574</v>
      </c>
      <c r="N721" s="39">
        <f t="shared" si="95"/>
        <v>12052.098528966428</v>
      </c>
      <c r="O721" s="36"/>
      <c r="P721" s="7">
        <f t="shared" si="88"/>
        <v>109.78205012189574</v>
      </c>
      <c r="Q721" s="7">
        <f t="shared" si="89"/>
        <v>12052.098528966428</v>
      </c>
    </row>
    <row r="722" spans="1:17">
      <c r="A722" s="7" t="s">
        <v>11</v>
      </c>
      <c r="B722" s="7">
        <v>8450</v>
      </c>
      <c r="C722" s="7">
        <f t="shared" si="90"/>
        <v>0</v>
      </c>
      <c r="D722" s="7">
        <f t="shared" si="91"/>
        <v>1</v>
      </c>
      <c r="E722" s="7">
        <v>63</v>
      </c>
      <c r="F722" s="7">
        <v>88685</v>
      </c>
      <c r="G722" s="7">
        <v>110</v>
      </c>
      <c r="H722" s="7">
        <v>1070</v>
      </c>
      <c r="I722" s="7">
        <v>1600</v>
      </c>
      <c r="J722" s="7">
        <v>0</v>
      </c>
      <c r="K722" s="39">
        <f t="shared" si="92"/>
        <v>9621.1812637831063</v>
      </c>
      <c r="L722" s="9">
        <f t="shared" si="93"/>
        <v>1171.1812637831063</v>
      </c>
      <c r="M722" s="39">
        <f t="shared" si="94"/>
        <v>1171.1812637831063</v>
      </c>
      <c r="N722" s="39">
        <f t="shared" si="95"/>
        <v>1371665.5526365938</v>
      </c>
      <c r="O722" s="36"/>
      <c r="P722" s="7">
        <f t="shared" si="88"/>
        <v>1171.1812637831063</v>
      </c>
      <c r="Q722" s="7">
        <f t="shared" si="89"/>
        <v>1371665.5526365938</v>
      </c>
    </row>
    <row r="723" spans="1:17">
      <c r="A723" s="7" t="s">
        <v>11</v>
      </c>
      <c r="B723" s="7">
        <v>7900</v>
      </c>
      <c r="C723" s="7">
        <f t="shared" si="90"/>
        <v>0</v>
      </c>
      <c r="D723" s="7">
        <f t="shared" si="91"/>
        <v>1</v>
      </c>
      <c r="E723" s="7">
        <v>62</v>
      </c>
      <c r="F723" s="7">
        <v>88667</v>
      </c>
      <c r="G723" s="7">
        <v>110</v>
      </c>
      <c r="H723" s="7">
        <v>1040</v>
      </c>
      <c r="I723" s="7">
        <v>1600</v>
      </c>
      <c r="J723" s="7">
        <v>0</v>
      </c>
      <c r="K723" s="39">
        <f t="shared" si="92"/>
        <v>9145.4538531758299</v>
      </c>
      <c r="L723" s="9">
        <f t="shared" si="93"/>
        <v>1245.4538531758299</v>
      </c>
      <c r="M723" s="39">
        <f t="shared" si="94"/>
        <v>1245.4538531758299</v>
      </c>
      <c r="N723" s="39">
        <f t="shared" si="95"/>
        <v>1551155.3003905215</v>
      </c>
      <c r="O723" s="36"/>
      <c r="P723" s="7">
        <f t="shared" si="88"/>
        <v>1245.4538531758299</v>
      </c>
      <c r="Q723" s="7">
        <f t="shared" si="89"/>
        <v>1551155.3003905215</v>
      </c>
    </row>
    <row r="724" spans="1:17">
      <c r="A724" s="7" t="s">
        <v>11</v>
      </c>
      <c r="B724" s="7">
        <v>8750</v>
      </c>
      <c r="C724" s="7">
        <f t="shared" si="90"/>
        <v>0</v>
      </c>
      <c r="D724" s="7">
        <f t="shared" si="91"/>
        <v>1</v>
      </c>
      <c r="E724" s="7">
        <v>57</v>
      </c>
      <c r="F724" s="7">
        <v>88480</v>
      </c>
      <c r="G724" s="7">
        <v>110</v>
      </c>
      <c r="H724" s="7">
        <v>1050</v>
      </c>
      <c r="I724" s="7">
        <v>1600</v>
      </c>
      <c r="J724" s="7">
        <v>0</v>
      </c>
      <c r="K724" s="39">
        <f t="shared" si="92"/>
        <v>9958.5263444868651</v>
      </c>
      <c r="L724" s="9">
        <f t="shared" si="93"/>
        <v>1208.5263444868651</v>
      </c>
      <c r="M724" s="39">
        <f t="shared" si="94"/>
        <v>1208.5263444868651</v>
      </c>
      <c r="N724" s="39">
        <f t="shared" si="95"/>
        <v>1460535.925318785</v>
      </c>
      <c r="O724" s="36"/>
      <c r="P724" s="7">
        <f t="shared" si="88"/>
        <v>1208.5263444868651</v>
      </c>
      <c r="Q724" s="7">
        <f t="shared" si="89"/>
        <v>1460535.925318785</v>
      </c>
    </row>
    <row r="725" spans="1:17">
      <c r="A725" s="7" t="s">
        <v>11</v>
      </c>
      <c r="B725" s="7">
        <v>7950</v>
      </c>
      <c r="C725" s="7">
        <f t="shared" si="90"/>
        <v>0</v>
      </c>
      <c r="D725" s="7">
        <f t="shared" si="91"/>
        <v>1</v>
      </c>
      <c r="E725" s="7">
        <v>61</v>
      </c>
      <c r="F725" s="7">
        <v>88127</v>
      </c>
      <c r="G725" s="7">
        <v>86</v>
      </c>
      <c r="H725" s="7">
        <v>1015</v>
      </c>
      <c r="I725" s="7">
        <v>1300</v>
      </c>
      <c r="J725" s="7">
        <v>0</v>
      </c>
      <c r="K725" s="39">
        <f t="shared" si="92"/>
        <v>8566.9260847546575</v>
      </c>
      <c r="L725" s="9">
        <f t="shared" si="93"/>
        <v>616.9260847546575</v>
      </c>
      <c r="M725" s="39">
        <f t="shared" si="94"/>
        <v>616.9260847546575</v>
      </c>
      <c r="N725" s="39">
        <f t="shared" si="95"/>
        <v>380597.79405071086</v>
      </c>
      <c r="O725" s="36"/>
      <c r="P725" s="7">
        <f t="shared" si="88"/>
        <v>616.9260847546575</v>
      </c>
      <c r="Q725" s="7">
        <f t="shared" si="89"/>
        <v>380597.79405071086</v>
      </c>
    </row>
    <row r="726" spans="1:17">
      <c r="A726" s="7" t="s">
        <v>11</v>
      </c>
      <c r="B726" s="7">
        <v>6900</v>
      </c>
      <c r="C726" s="7">
        <f t="shared" si="90"/>
        <v>0</v>
      </c>
      <c r="D726" s="7">
        <f t="shared" si="91"/>
        <v>1</v>
      </c>
      <c r="E726" s="7">
        <v>62</v>
      </c>
      <c r="F726" s="7">
        <v>88000</v>
      </c>
      <c r="G726" s="7">
        <v>86</v>
      </c>
      <c r="H726" s="7">
        <v>1020</v>
      </c>
      <c r="I726" s="7">
        <v>1300</v>
      </c>
      <c r="J726" s="7">
        <v>0</v>
      </c>
      <c r="K726" s="39">
        <f t="shared" si="92"/>
        <v>8546.5522261900805</v>
      </c>
      <c r="L726" s="9">
        <f t="shared" si="93"/>
        <v>1646.5522261900805</v>
      </c>
      <c r="M726" s="39">
        <f t="shared" si="94"/>
        <v>1646.5522261900805</v>
      </c>
      <c r="N726" s="39">
        <f t="shared" si="95"/>
        <v>2711134.2335715103</v>
      </c>
      <c r="O726" s="36"/>
      <c r="P726" s="7">
        <f t="shared" si="88"/>
        <v>1646.5522261900805</v>
      </c>
      <c r="Q726" s="7">
        <f t="shared" si="89"/>
        <v>2711134.2335715103</v>
      </c>
    </row>
    <row r="727" spans="1:17">
      <c r="A727" s="7" t="s">
        <v>11</v>
      </c>
      <c r="B727" s="7">
        <v>8150</v>
      </c>
      <c r="C727" s="7">
        <f t="shared" si="90"/>
        <v>0</v>
      </c>
      <c r="D727" s="7">
        <f t="shared" si="91"/>
        <v>1</v>
      </c>
      <c r="E727" s="7">
        <v>65</v>
      </c>
      <c r="F727" s="7">
        <v>87821</v>
      </c>
      <c r="G727" s="7">
        <v>86</v>
      </c>
      <c r="H727" s="7">
        <v>1015</v>
      </c>
      <c r="I727" s="7">
        <v>1300</v>
      </c>
      <c r="J727" s="7">
        <v>0</v>
      </c>
      <c r="K727" s="39">
        <f t="shared" si="92"/>
        <v>8083.3805306867471</v>
      </c>
      <c r="L727" s="9">
        <f t="shared" si="93"/>
        <v>-66.619469313252921</v>
      </c>
      <c r="M727" s="39">
        <f t="shared" si="94"/>
        <v>66.619469313252921</v>
      </c>
      <c r="N727" s="39">
        <f t="shared" si="95"/>
        <v>4438.1536915794477</v>
      </c>
      <c r="O727" s="36"/>
      <c r="P727" s="7">
        <f t="shared" si="88"/>
        <v>66.619469313252921</v>
      </c>
      <c r="Q727" s="7">
        <f t="shared" si="89"/>
        <v>4438.1536915794477</v>
      </c>
    </row>
    <row r="728" spans="1:17">
      <c r="A728" s="7" t="s">
        <v>11</v>
      </c>
      <c r="B728" s="7">
        <v>10995</v>
      </c>
      <c r="C728" s="7">
        <f t="shared" si="90"/>
        <v>0</v>
      </c>
      <c r="D728" s="7">
        <f t="shared" si="91"/>
        <v>1</v>
      </c>
      <c r="E728" s="7">
        <v>59</v>
      </c>
      <c r="F728" s="7">
        <v>87654</v>
      </c>
      <c r="G728" s="7">
        <v>86</v>
      </c>
      <c r="H728" s="7">
        <v>1065</v>
      </c>
      <c r="I728" s="7">
        <v>1300</v>
      </c>
      <c r="J728" s="7">
        <v>1</v>
      </c>
      <c r="K728" s="39">
        <f t="shared" si="92"/>
        <v>10146.255112949835</v>
      </c>
      <c r="L728" s="9">
        <f t="shared" si="93"/>
        <v>-848.74488705016483</v>
      </c>
      <c r="M728" s="39">
        <f t="shared" si="94"/>
        <v>848.74488705016483</v>
      </c>
      <c r="N728" s="39">
        <f t="shared" si="95"/>
        <v>720367.88329379703</v>
      </c>
      <c r="O728" s="36"/>
      <c r="P728" s="7">
        <f t="shared" si="88"/>
        <v>848.74488705016483</v>
      </c>
      <c r="Q728" s="7">
        <f t="shared" si="89"/>
        <v>720367.88329379703</v>
      </c>
    </row>
    <row r="729" spans="1:17">
      <c r="A729" s="7" t="s">
        <v>11</v>
      </c>
      <c r="B729" s="7">
        <v>8900</v>
      </c>
      <c r="C729" s="7">
        <f t="shared" si="90"/>
        <v>0</v>
      </c>
      <c r="D729" s="7">
        <f t="shared" si="91"/>
        <v>1</v>
      </c>
      <c r="E729" s="7">
        <v>59</v>
      </c>
      <c r="F729" s="7">
        <v>86888</v>
      </c>
      <c r="G729" s="7">
        <v>110</v>
      </c>
      <c r="H729" s="7">
        <v>1050</v>
      </c>
      <c r="I729" s="7">
        <v>1600</v>
      </c>
      <c r="J729" s="7">
        <v>0</v>
      </c>
      <c r="K729" s="39">
        <f t="shared" si="92"/>
        <v>9740.1445779415189</v>
      </c>
      <c r="L729" s="9">
        <f t="shared" si="93"/>
        <v>840.14457794151895</v>
      </c>
      <c r="M729" s="39">
        <f t="shared" si="94"/>
        <v>840.14457794151895</v>
      </c>
      <c r="N729" s="39">
        <f t="shared" si="95"/>
        <v>705842.91184453305</v>
      </c>
      <c r="O729" s="36"/>
      <c r="P729" s="7">
        <f t="shared" si="88"/>
        <v>840.14457794151895</v>
      </c>
      <c r="Q729" s="7">
        <f t="shared" si="89"/>
        <v>705842.91184453305</v>
      </c>
    </row>
    <row r="730" spans="1:17">
      <c r="A730" s="7" t="s">
        <v>11</v>
      </c>
      <c r="B730" s="7">
        <v>9500</v>
      </c>
      <c r="C730" s="7">
        <f t="shared" si="90"/>
        <v>0</v>
      </c>
      <c r="D730" s="7">
        <f t="shared" si="91"/>
        <v>1</v>
      </c>
      <c r="E730" s="7">
        <v>59</v>
      </c>
      <c r="F730" s="7">
        <v>86871</v>
      </c>
      <c r="G730" s="7">
        <v>86</v>
      </c>
      <c r="H730" s="7">
        <v>1040</v>
      </c>
      <c r="I730" s="7">
        <v>1300</v>
      </c>
      <c r="J730" s="7">
        <v>0</v>
      </c>
      <c r="K730" s="39">
        <f t="shared" si="92"/>
        <v>9330.0604716827147</v>
      </c>
      <c r="L730" s="9">
        <f t="shared" si="93"/>
        <v>-169.93952831728529</v>
      </c>
      <c r="M730" s="39">
        <f t="shared" si="94"/>
        <v>169.93952831728529</v>
      </c>
      <c r="N730" s="39">
        <f t="shared" si="95"/>
        <v>28879.44328470141</v>
      </c>
      <c r="O730" s="36"/>
      <c r="P730" s="7">
        <f t="shared" si="88"/>
        <v>169.93952831728529</v>
      </c>
      <c r="Q730" s="7">
        <f t="shared" si="89"/>
        <v>28879.44328470141</v>
      </c>
    </row>
    <row r="731" spans="1:17">
      <c r="A731" s="7" t="s">
        <v>11</v>
      </c>
      <c r="B731" s="7">
        <v>8950</v>
      </c>
      <c r="C731" s="7">
        <f t="shared" si="90"/>
        <v>0</v>
      </c>
      <c r="D731" s="7">
        <f t="shared" si="91"/>
        <v>1</v>
      </c>
      <c r="E731" s="7">
        <v>68</v>
      </c>
      <c r="F731" s="7">
        <v>86714</v>
      </c>
      <c r="G731" s="7">
        <v>110</v>
      </c>
      <c r="H731" s="7">
        <v>1035</v>
      </c>
      <c r="I731" s="7">
        <v>1600</v>
      </c>
      <c r="J731" s="7">
        <v>0</v>
      </c>
      <c r="K731" s="39">
        <f t="shared" si="92"/>
        <v>8344.7289099114532</v>
      </c>
      <c r="L731" s="9">
        <f t="shared" si="93"/>
        <v>-605.27109008854677</v>
      </c>
      <c r="M731" s="39">
        <f t="shared" si="94"/>
        <v>605.27109008854677</v>
      </c>
      <c r="N731" s="39">
        <f t="shared" si="95"/>
        <v>366353.09249697771</v>
      </c>
      <c r="O731" s="36"/>
      <c r="P731" s="7">
        <f t="shared" si="88"/>
        <v>605.27109008854677</v>
      </c>
      <c r="Q731" s="7">
        <f t="shared" si="89"/>
        <v>366353.09249697771</v>
      </c>
    </row>
    <row r="732" spans="1:17">
      <c r="A732" s="7" t="s">
        <v>11</v>
      </c>
      <c r="B732" s="7">
        <v>11500</v>
      </c>
      <c r="C732" s="7">
        <f t="shared" si="90"/>
        <v>0</v>
      </c>
      <c r="D732" s="7">
        <f t="shared" si="91"/>
        <v>1</v>
      </c>
      <c r="E732" s="7">
        <v>65</v>
      </c>
      <c r="F732" s="7">
        <v>85889</v>
      </c>
      <c r="G732" s="7">
        <v>110</v>
      </c>
      <c r="H732" s="7">
        <v>1065</v>
      </c>
      <c r="I732" s="7">
        <v>1600</v>
      </c>
      <c r="J732" s="7">
        <v>0</v>
      </c>
      <c r="K732" s="39">
        <f t="shared" si="92"/>
        <v>9322.6789218774138</v>
      </c>
      <c r="L732" s="9">
        <f t="shared" si="93"/>
        <v>-2177.3210781225862</v>
      </c>
      <c r="M732" s="39">
        <f t="shared" si="94"/>
        <v>2177.3210781225862</v>
      </c>
      <c r="N732" s="39">
        <f t="shared" si="95"/>
        <v>4740727.077236901</v>
      </c>
      <c r="O732" s="36"/>
      <c r="P732" s="7">
        <f t="shared" si="88"/>
        <v>2177.3210781225862</v>
      </c>
      <c r="Q732" s="7">
        <f t="shared" si="89"/>
        <v>4740727.077236901</v>
      </c>
    </row>
    <row r="733" spans="1:17">
      <c r="A733" s="7" t="s">
        <v>11</v>
      </c>
      <c r="B733" s="7">
        <v>10450</v>
      </c>
      <c r="C733" s="7">
        <f t="shared" si="90"/>
        <v>0</v>
      </c>
      <c r="D733" s="7">
        <f t="shared" si="91"/>
        <v>1</v>
      </c>
      <c r="E733" s="7">
        <v>62</v>
      </c>
      <c r="F733" s="7">
        <v>85000</v>
      </c>
      <c r="G733" s="7">
        <v>110</v>
      </c>
      <c r="H733" s="7">
        <v>1050</v>
      </c>
      <c r="I733" s="7">
        <v>1600</v>
      </c>
      <c r="J733" s="7">
        <v>0</v>
      </c>
      <c r="K733" s="39">
        <f t="shared" si="92"/>
        <v>9404.4444053685947</v>
      </c>
      <c r="L733" s="9">
        <f t="shared" si="93"/>
        <v>-1045.5555946314053</v>
      </c>
      <c r="M733" s="39">
        <f t="shared" si="94"/>
        <v>1045.5555946314053</v>
      </c>
      <c r="N733" s="39">
        <f t="shared" si="95"/>
        <v>1093186.5014650314</v>
      </c>
      <c r="O733" s="36"/>
      <c r="P733" s="7">
        <f t="shared" si="88"/>
        <v>1045.5555946314053</v>
      </c>
      <c r="Q733" s="7">
        <f t="shared" si="89"/>
        <v>1093186.5014650314</v>
      </c>
    </row>
    <row r="734" spans="1:17">
      <c r="A734" s="7" t="s">
        <v>11</v>
      </c>
      <c r="B734" s="7">
        <v>10500</v>
      </c>
      <c r="C734" s="7">
        <f t="shared" si="90"/>
        <v>0</v>
      </c>
      <c r="D734" s="7">
        <f t="shared" si="91"/>
        <v>1</v>
      </c>
      <c r="E734" s="7">
        <v>60</v>
      </c>
      <c r="F734" s="7">
        <v>85000</v>
      </c>
      <c r="G734" s="7">
        <v>86</v>
      </c>
      <c r="H734" s="7">
        <v>1025</v>
      </c>
      <c r="I734" s="7">
        <v>1300</v>
      </c>
      <c r="J734" s="7">
        <v>0</v>
      </c>
      <c r="K734" s="39">
        <f t="shared" si="92"/>
        <v>8939.2688118706137</v>
      </c>
      <c r="L734" s="9">
        <f t="shared" si="93"/>
        <v>-1560.7311881293863</v>
      </c>
      <c r="M734" s="39">
        <f t="shared" si="94"/>
        <v>1560.7311881293863</v>
      </c>
      <c r="N734" s="39">
        <f t="shared" si="95"/>
        <v>2435881.8415997657</v>
      </c>
      <c r="O734" s="36"/>
      <c r="P734" s="7">
        <f t="shared" si="88"/>
        <v>1560.7311881293863</v>
      </c>
      <c r="Q734" s="7">
        <f t="shared" si="89"/>
        <v>2435881.8415997657</v>
      </c>
    </row>
    <row r="735" spans="1:17">
      <c r="A735" s="7" t="s">
        <v>11</v>
      </c>
      <c r="B735" s="7">
        <v>9250</v>
      </c>
      <c r="C735" s="7">
        <f t="shared" si="90"/>
        <v>0</v>
      </c>
      <c r="D735" s="7">
        <f t="shared" si="91"/>
        <v>1</v>
      </c>
      <c r="E735" s="7">
        <v>68</v>
      </c>
      <c r="F735" s="7">
        <v>84976</v>
      </c>
      <c r="G735" s="7">
        <v>110</v>
      </c>
      <c r="H735" s="7">
        <v>1035</v>
      </c>
      <c r="I735" s="7">
        <v>1600</v>
      </c>
      <c r="J735" s="7">
        <v>0</v>
      </c>
      <c r="K735" s="39">
        <f t="shared" si="92"/>
        <v>8372.9801790074962</v>
      </c>
      <c r="L735" s="9">
        <f t="shared" si="93"/>
        <v>-877.01982099250381</v>
      </c>
      <c r="M735" s="39">
        <f t="shared" si="94"/>
        <v>877.01982099250381</v>
      </c>
      <c r="N735" s="39">
        <f t="shared" si="95"/>
        <v>769163.76641372347</v>
      </c>
      <c r="O735" s="36"/>
      <c r="P735" s="7">
        <f t="shared" si="88"/>
        <v>877.01982099250381</v>
      </c>
      <c r="Q735" s="7">
        <f t="shared" si="89"/>
        <v>769163.76641372347</v>
      </c>
    </row>
    <row r="736" spans="1:17">
      <c r="A736" s="7" t="s">
        <v>11</v>
      </c>
      <c r="B736" s="7">
        <v>10950</v>
      </c>
      <c r="C736" s="7">
        <f t="shared" si="90"/>
        <v>0</v>
      </c>
      <c r="D736" s="7">
        <f t="shared" si="91"/>
        <v>1</v>
      </c>
      <c r="E736" s="7">
        <v>65</v>
      </c>
      <c r="F736" s="7">
        <v>84558</v>
      </c>
      <c r="G736" s="7">
        <v>110</v>
      </c>
      <c r="H736" s="7">
        <v>1120</v>
      </c>
      <c r="I736" s="7">
        <v>1600</v>
      </c>
      <c r="J736" s="7">
        <v>0</v>
      </c>
      <c r="K736" s="39">
        <f t="shared" si="92"/>
        <v>10440.922539146686</v>
      </c>
      <c r="L736" s="9">
        <f t="shared" si="93"/>
        <v>-509.07746085331382</v>
      </c>
      <c r="M736" s="39">
        <f t="shared" si="94"/>
        <v>509.07746085331382</v>
      </c>
      <c r="N736" s="39">
        <f t="shared" si="95"/>
        <v>259159.86114885728</v>
      </c>
      <c r="O736" s="36"/>
      <c r="P736" s="7">
        <f t="shared" si="88"/>
        <v>509.07746085331382</v>
      </c>
      <c r="Q736" s="7">
        <f t="shared" si="89"/>
        <v>259159.86114885728</v>
      </c>
    </row>
    <row r="737" spans="1:17">
      <c r="A737" s="7" t="s">
        <v>11</v>
      </c>
      <c r="B737" s="7">
        <v>10450</v>
      </c>
      <c r="C737" s="7">
        <f t="shared" si="90"/>
        <v>0</v>
      </c>
      <c r="D737" s="7">
        <f t="shared" si="91"/>
        <v>1</v>
      </c>
      <c r="E737" s="7">
        <v>62</v>
      </c>
      <c r="F737" s="7">
        <v>84549</v>
      </c>
      <c r="G737" s="7">
        <v>110</v>
      </c>
      <c r="H737" s="7">
        <v>1075</v>
      </c>
      <c r="I737" s="7">
        <v>1600</v>
      </c>
      <c r="J737" s="7">
        <v>0</v>
      </c>
      <c r="K737" s="39">
        <f t="shared" si="92"/>
        <v>9910.2336816643037</v>
      </c>
      <c r="L737" s="9">
        <f t="shared" si="93"/>
        <v>-539.76631833569627</v>
      </c>
      <c r="M737" s="39">
        <f t="shared" si="94"/>
        <v>539.76631833569627</v>
      </c>
      <c r="N737" s="39">
        <f t="shared" si="95"/>
        <v>291347.67840967223</v>
      </c>
      <c r="O737" s="36"/>
      <c r="P737" s="7">
        <f t="shared" si="88"/>
        <v>539.76631833569627</v>
      </c>
      <c r="Q737" s="7">
        <f t="shared" si="89"/>
        <v>291347.67840967223</v>
      </c>
    </row>
    <row r="738" spans="1:17">
      <c r="A738" s="7" t="s">
        <v>11</v>
      </c>
      <c r="B738" s="7">
        <v>9250</v>
      </c>
      <c r="C738" s="7">
        <f t="shared" si="90"/>
        <v>0</v>
      </c>
      <c r="D738" s="7">
        <f t="shared" si="91"/>
        <v>1</v>
      </c>
      <c r="E738" s="7">
        <v>68</v>
      </c>
      <c r="F738" s="7">
        <v>84482</v>
      </c>
      <c r="G738" s="7">
        <v>110</v>
      </c>
      <c r="H738" s="7">
        <v>1075</v>
      </c>
      <c r="I738" s="7">
        <v>1600</v>
      </c>
      <c r="J738" s="7">
        <v>0</v>
      </c>
      <c r="K738" s="39">
        <f t="shared" si="92"/>
        <v>9178.5433727225864</v>
      </c>
      <c r="L738" s="9">
        <f t="shared" si="93"/>
        <v>-71.456627277413645</v>
      </c>
      <c r="M738" s="39">
        <f t="shared" si="94"/>
        <v>71.456627277413645</v>
      </c>
      <c r="N738" s="39">
        <f t="shared" si="95"/>
        <v>5106.0495818632162</v>
      </c>
      <c r="O738" s="36"/>
      <c r="P738" s="7">
        <f t="shared" si="88"/>
        <v>71.456627277413645</v>
      </c>
      <c r="Q738" s="7">
        <f t="shared" si="89"/>
        <v>5106.0495818632162</v>
      </c>
    </row>
    <row r="739" spans="1:17">
      <c r="A739" s="7" t="s">
        <v>11</v>
      </c>
      <c r="B739" s="7">
        <v>8750</v>
      </c>
      <c r="C739" s="7">
        <f t="shared" si="90"/>
        <v>0</v>
      </c>
      <c r="D739" s="7">
        <f t="shared" si="91"/>
        <v>1</v>
      </c>
      <c r="E739" s="7">
        <v>62</v>
      </c>
      <c r="F739" s="7">
        <v>83908</v>
      </c>
      <c r="G739" s="7">
        <v>110</v>
      </c>
      <c r="H739" s="7">
        <v>1070</v>
      </c>
      <c r="I739" s="7">
        <v>1600</v>
      </c>
      <c r="J739" s="7">
        <v>0</v>
      </c>
      <c r="K739" s="39">
        <f t="shared" si="92"/>
        <v>9820.9615156819309</v>
      </c>
      <c r="L739" s="9">
        <f t="shared" si="93"/>
        <v>1070.9615156819309</v>
      </c>
      <c r="M739" s="39">
        <f t="shared" si="94"/>
        <v>1070.9615156819309</v>
      </c>
      <c r="N739" s="39">
        <f t="shared" si="95"/>
        <v>1146958.5680717388</v>
      </c>
      <c r="O739" s="36"/>
      <c r="P739" s="7">
        <f t="shared" si="88"/>
        <v>1070.9615156819309</v>
      </c>
      <c r="Q739" s="7">
        <f t="shared" si="89"/>
        <v>1146958.5680717388</v>
      </c>
    </row>
    <row r="740" spans="1:17">
      <c r="A740" s="7" t="s">
        <v>11</v>
      </c>
      <c r="B740" s="7">
        <v>8750</v>
      </c>
      <c r="C740" s="7">
        <f t="shared" si="90"/>
        <v>0</v>
      </c>
      <c r="D740" s="7">
        <f t="shared" si="91"/>
        <v>1</v>
      </c>
      <c r="E740" s="7">
        <v>67</v>
      </c>
      <c r="F740" s="7">
        <v>83560</v>
      </c>
      <c r="G740" s="7">
        <v>86</v>
      </c>
      <c r="H740" s="7">
        <v>1015</v>
      </c>
      <c r="I740" s="7">
        <v>1300</v>
      </c>
      <c r="J740" s="7">
        <v>0</v>
      </c>
      <c r="K740" s="39">
        <f t="shared" si="92"/>
        <v>7908.3834806070699</v>
      </c>
      <c r="L740" s="9">
        <f t="shared" si="93"/>
        <v>-841.61651939293006</v>
      </c>
      <c r="M740" s="39">
        <f t="shared" si="94"/>
        <v>841.61651939293006</v>
      </c>
      <c r="N740" s="39">
        <f t="shared" si="95"/>
        <v>708318.36571507016</v>
      </c>
      <c r="O740" s="36"/>
      <c r="P740" s="7">
        <f t="shared" si="88"/>
        <v>841.61651939293006</v>
      </c>
      <c r="Q740" s="7">
        <f t="shared" si="89"/>
        <v>708318.36571507016</v>
      </c>
    </row>
    <row r="741" spans="1:17">
      <c r="A741" s="7" t="s">
        <v>11</v>
      </c>
      <c r="B741" s="7">
        <v>9800</v>
      </c>
      <c r="C741" s="7">
        <f t="shared" si="90"/>
        <v>0</v>
      </c>
      <c r="D741" s="7">
        <f t="shared" si="91"/>
        <v>1</v>
      </c>
      <c r="E741" s="7">
        <v>68</v>
      </c>
      <c r="F741" s="7">
        <v>83000</v>
      </c>
      <c r="G741" s="7">
        <v>107</v>
      </c>
      <c r="H741" s="7">
        <v>1100</v>
      </c>
      <c r="I741" s="7">
        <v>1600</v>
      </c>
      <c r="J741" s="7">
        <v>1</v>
      </c>
      <c r="K741" s="39">
        <f t="shared" si="92"/>
        <v>9848.8759560366307</v>
      </c>
      <c r="L741" s="9">
        <f t="shared" si="93"/>
        <v>48.875956036630669</v>
      </c>
      <c r="M741" s="39">
        <f t="shared" si="94"/>
        <v>48.875956036630669</v>
      </c>
      <c r="N741" s="39">
        <f t="shared" si="95"/>
        <v>2388.8590784946541</v>
      </c>
      <c r="O741" s="36"/>
      <c r="P741" s="7">
        <f t="shared" si="88"/>
        <v>48.875956036630669</v>
      </c>
      <c r="Q741" s="7">
        <f t="shared" si="89"/>
        <v>2388.8590784946541</v>
      </c>
    </row>
    <row r="742" spans="1:17">
      <c r="A742" s="7" t="s">
        <v>11</v>
      </c>
      <c r="B742" s="7">
        <v>8250</v>
      </c>
      <c r="C742" s="7">
        <f t="shared" si="90"/>
        <v>0</v>
      </c>
      <c r="D742" s="7">
        <f t="shared" si="91"/>
        <v>1</v>
      </c>
      <c r="E742" s="7">
        <v>64</v>
      </c>
      <c r="F742" s="7">
        <v>82723</v>
      </c>
      <c r="G742" s="7">
        <v>86</v>
      </c>
      <c r="H742" s="7">
        <v>1015</v>
      </c>
      <c r="I742" s="7">
        <v>1300</v>
      </c>
      <c r="J742" s="7">
        <v>0</v>
      </c>
      <c r="K742" s="39">
        <f t="shared" si="92"/>
        <v>8288.3786521942129</v>
      </c>
      <c r="L742" s="9">
        <f t="shared" si="93"/>
        <v>38.378652194212918</v>
      </c>
      <c r="M742" s="39">
        <f t="shared" si="94"/>
        <v>38.378652194212918</v>
      </c>
      <c r="N742" s="39">
        <f t="shared" si="95"/>
        <v>1472.9209442443641</v>
      </c>
      <c r="O742" s="36"/>
      <c r="P742" s="7">
        <f t="shared" si="88"/>
        <v>38.378652194212918</v>
      </c>
      <c r="Q742" s="7">
        <f t="shared" si="89"/>
        <v>1472.9209442443641</v>
      </c>
    </row>
    <row r="743" spans="1:17">
      <c r="A743" s="7" t="s">
        <v>11</v>
      </c>
      <c r="B743" s="7">
        <v>10450</v>
      </c>
      <c r="C743" s="7">
        <f t="shared" si="90"/>
        <v>0</v>
      </c>
      <c r="D743" s="7">
        <f t="shared" si="91"/>
        <v>1</v>
      </c>
      <c r="E743" s="7">
        <v>62</v>
      </c>
      <c r="F743" s="7">
        <v>82421</v>
      </c>
      <c r="G743" s="7">
        <v>110</v>
      </c>
      <c r="H743" s="7">
        <v>1065</v>
      </c>
      <c r="I743" s="7">
        <v>1600</v>
      </c>
      <c r="J743" s="7">
        <v>0</v>
      </c>
      <c r="K743" s="39">
        <f t="shared" si="92"/>
        <v>9745.4411182008553</v>
      </c>
      <c r="L743" s="9">
        <f t="shared" si="93"/>
        <v>-704.55888179914473</v>
      </c>
      <c r="M743" s="39">
        <f t="shared" si="94"/>
        <v>704.55888179914473</v>
      </c>
      <c r="N743" s="39">
        <f t="shared" si="95"/>
        <v>496403.21792206122</v>
      </c>
      <c r="O743" s="36"/>
      <c r="P743" s="7">
        <f t="shared" si="88"/>
        <v>704.55888179914473</v>
      </c>
      <c r="Q743" s="7">
        <f t="shared" si="89"/>
        <v>496403.21792206122</v>
      </c>
    </row>
    <row r="744" spans="1:17">
      <c r="A744" s="7" t="s">
        <v>11</v>
      </c>
      <c r="B744" s="7">
        <v>9750</v>
      </c>
      <c r="C744" s="7">
        <f t="shared" si="90"/>
        <v>0</v>
      </c>
      <c r="D744" s="7">
        <f t="shared" si="91"/>
        <v>1</v>
      </c>
      <c r="E744" s="7">
        <v>58</v>
      </c>
      <c r="F744" s="7">
        <v>82254</v>
      </c>
      <c r="G744" s="7">
        <v>110</v>
      </c>
      <c r="H744" s="7">
        <v>1050</v>
      </c>
      <c r="I744" s="7">
        <v>1600</v>
      </c>
      <c r="J744" s="7">
        <v>0</v>
      </c>
      <c r="K744" s="39">
        <f t="shared" si="92"/>
        <v>9937.6003583324382</v>
      </c>
      <c r="L744" s="9">
        <f t="shared" si="93"/>
        <v>187.60035833243819</v>
      </c>
      <c r="M744" s="39">
        <f t="shared" si="94"/>
        <v>187.60035833243819</v>
      </c>
      <c r="N744" s="39">
        <f t="shared" si="95"/>
        <v>35193.894446459213</v>
      </c>
      <c r="O744" s="36"/>
      <c r="P744" s="7">
        <f t="shared" si="88"/>
        <v>187.60035833243819</v>
      </c>
      <c r="Q744" s="7">
        <f t="shared" si="89"/>
        <v>35193.894446459213</v>
      </c>
    </row>
    <row r="745" spans="1:17">
      <c r="A745" s="7" t="s">
        <v>11</v>
      </c>
      <c r="B745" s="7">
        <v>8950</v>
      </c>
      <c r="C745" s="7">
        <f t="shared" si="90"/>
        <v>0</v>
      </c>
      <c r="D745" s="7">
        <f t="shared" si="91"/>
        <v>1</v>
      </c>
      <c r="E745" s="7">
        <v>61</v>
      </c>
      <c r="F745" s="7">
        <v>82115</v>
      </c>
      <c r="G745" s="7">
        <v>110</v>
      </c>
      <c r="H745" s="7">
        <v>1055</v>
      </c>
      <c r="I745" s="7">
        <v>1600</v>
      </c>
      <c r="J745" s="7">
        <v>0</v>
      </c>
      <c r="K745" s="39">
        <f t="shared" si="92"/>
        <v>9673.1617613170238</v>
      </c>
      <c r="L745" s="9">
        <f t="shared" si="93"/>
        <v>723.16176131702377</v>
      </c>
      <c r="M745" s="39">
        <f t="shared" si="94"/>
        <v>723.16176131702377</v>
      </c>
      <c r="N745" s="39">
        <f t="shared" si="95"/>
        <v>522962.93303114007</v>
      </c>
      <c r="O745" s="36"/>
      <c r="P745" s="7">
        <f t="shared" si="88"/>
        <v>723.16176131702377</v>
      </c>
      <c r="Q745" s="7">
        <f t="shared" si="89"/>
        <v>522962.93303114007</v>
      </c>
    </row>
    <row r="746" spans="1:17">
      <c r="A746" s="7" t="s">
        <v>11</v>
      </c>
      <c r="B746" s="7">
        <v>7450</v>
      </c>
      <c r="C746" s="7">
        <f t="shared" si="90"/>
        <v>0</v>
      </c>
      <c r="D746" s="7">
        <f t="shared" si="91"/>
        <v>1</v>
      </c>
      <c r="E746" s="7">
        <v>65</v>
      </c>
      <c r="F746" s="7">
        <v>82000</v>
      </c>
      <c r="G746" s="7">
        <v>86</v>
      </c>
      <c r="H746" s="7">
        <v>1015</v>
      </c>
      <c r="I746" s="7">
        <v>1300</v>
      </c>
      <c r="J746" s="7">
        <v>0</v>
      </c>
      <c r="K746" s="39">
        <f t="shared" si="92"/>
        <v>8178.001150599328</v>
      </c>
      <c r="L746" s="9">
        <f t="shared" si="93"/>
        <v>728.00115059932796</v>
      </c>
      <c r="M746" s="39">
        <f t="shared" si="94"/>
        <v>728.00115059932796</v>
      </c>
      <c r="N746" s="39">
        <f t="shared" si="95"/>
        <v>529985.67527394544</v>
      </c>
      <c r="O746" s="36"/>
      <c r="P746" s="7">
        <f t="shared" si="88"/>
        <v>728.00115059932796</v>
      </c>
      <c r="Q746" s="7">
        <f t="shared" si="89"/>
        <v>529985.67527394544</v>
      </c>
    </row>
    <row r="747" spans="1:17">
      <c r="A747" s="7" t="s">
        <v>11</v>
      </c>
      <c r="B747" s="7">
        <v>8450</v>
      </c>
      <c r="C747" s="7">
        <f t="shared" si="90"/>
        <v>0</v>
      </c>
      <c r="D747" s="7">
        <f t="shared" si="91"/>
        <v>1</v>
      </c>
      <c r="E747" s="7">
        <v>68</v>
      </c>
      <c r="F747" s="7">
        <v>81965</v>
      </c>
      <c r="G747" s="7">
        <v>86</v>
      </c>
      <c r="H747" s="7">
        <v>1035</v>
      </c>
      <c r="I747" s="7">
        <v>1300</v>
      </c>
      <c r="J747" s="7">
        <v>0</v>
      </c>
      <c r="K747" s="39">
        <f t="shared" si="92"/>
        <v>8210.9469793133576</v>
      </c>
      <c r="L747" s="9">
        <f t="shared" si="93"/>
        <v>-239.05302068664241</v>
      </c>
      <c r="M747" s="39">
        <f t="shared" si="94"/>
        <v>239.05302068664241</v>
      </c>
      <c r="N747" s="39">
        <f t="shared" si="95"/>
        <v>57146.346699408285</v>
      </c>
      <c r="O747" s="36"/>
      <c r="P747" s="7">
        <f t="shared" si="88"/>
        <v>239.05302068664241</v>
      </c>
      <c r="Q747" s="7">
        <f t="shared" si="89"/>
        <v>57146.346699408285</v>
      </c>
    </row>
    <row r="748" spans="1:17">
      <c r="A748" s="7" t="s">
        <v>11</v>
      </c>
      <c r="B748" s="7">
        <v>8250</v>
      </c>
      <c r="C748" s="7">
        <f t="shared" si="90"/>
        <v>0</v>
      </c>
      <c r="D748" s="7">
        <f t="shared" si="91"/>
        <v>1</v>
      </c>
      <c r="E748" s="7">
        <v>66</v>
      </c>
      <c r="F748" s="7">
        <v>81250</v>
      </c>
      <c r="G748" s="7">
        <v>110</v>
      </c>
      <c r="H748" s="7">
        <v>1050</v>
      </c>
      <c r="I748" s="7">
        <v>1600</v>
      </c>
      <c r="J748" s="7">
        <v>0</v>
      </c>
      <c r="K748" s="39">
        <f t="shared" si="92"/>
        <v>8976.8812280364546</v>
      </c>
      <c r="L748" s="9">
        <f t="shared" si="93"/>
        <v>726.88122803645456</v>
      </c>
      <c r="M748" s="39">
        <f t="shared" si="94"/>
        <v>726.88122803645456</v>
      </c>
      <c r="N748" s="39">
        <f t="shared" si="95"/>
        <v>528356.31967178429</v>
      </c>
      <c r="O748" s="36"/>
      <c r="P748" s="7">
        <f t="shared" si="88"/>
        <v>726.88122803645456</v>
      </c>
      <c r="Q748" s="7">
        <f t="shared" si="89"/>
        <v>528356.31967178429</v>
      </c>
    </row>
    <row r="749" spans="1:17">
      <c r="A749" s="7" t="s">
        <v>11</v>
      </c>
      <c r="B749" s="7">
        <v>10950</v>
      </c>
      <c r="C749" s="7">
        <f t="shared" si="90"/>
        <v>0</v>
      </c>
      <c r="D749" s="7">
        <f t="shared" si="91"/>
        <v>1</v>
      </c>
      <c r="E749" s="7">
        <v>65</v>
      </c>
      <c r="F749" s="7">
        <v>81192</v>
      </c>
      <c r="G749" s="7">
        <v>110</v>
      </c>
      <c r="H749" s="7">
        <v>1065</v>
      </c>
      <c r="I749" s="7">
        <v>1600</v>
      </c>
      <c r="J749" s="7">
        <v>0</v>
      </c>
      <c r="K749" s="39">
        <f t="shared" si="92"/>
        <v>9399.028870636972</v>
      </c>
      <c r="L749" s="9">
        <f t="shared" si="93"/>
        <v>-1550.971129363028</v>
      </c>
      <c r="M749" s="39">
        <f t="shared" si="94"/>
        <v>1550.971129363028</v>
      </c>
      <c r="N749" s="39">
        <f t="shared" si="95"/>
        <v>2405511.4441176266</v>
      </c>
      <c r="O749" s="36"/>
      <c r="P749" s="7">
        <f t="shared" si="88"/>
        <v>1550.971129363028</v>
      </c>
      <c r="Q749" s="7">
        <f t="shared" si="89"/>
        <v>2405511.4441176266</v>
      </c>
    </row>
    <row r="750" spans="1:17">
      <c r="A750" s="7" t="s">
        <v>11</v>
      </c>
      <c r="B750" s="7">
        <v>8950</v>
      </c>
      <c r="C750" s="7">
        <f t="shared" si="90"/>
        <v>0</v>
      </c>
      <c r="D750" s="7">
        <f t="shared" si="91"/>
        <v>1</v>
      </c>
      <c r="E750" s="7">
        <v>61</v>
      </c>
      <c r="F750" s="7">
        <v>81170</v>
      </c>
      <c r="G750" s="7">
        <v>110</v>
      </c>
      <c r="H750" s="7">
        <v>1040</v>
      </c>
      <c r="I750" s="7">
        <v>1600</v>
      </c>
      <c r="J750" s="7">
        <v>0</v>
      </c>
      <c r="K750" s="39">
        <f t="shared" si="92"/>
        <v>9389.4478288613245</v>
      </c>
      <c r="L750" s="9">
        <f t="shared" si="93"/>
        <v>439.44782886132452</v>
      </c>
      <c r="M750" s="39">
        <f t="shared" si="94"/>
        <v>439.44782886132452</v>
      </c>
      <c r="N750" s="39">
        <f t="shared" si="95"/>
        <v>193114.39429093196</v>
      </c>
      <c r="O750" s="36"/>
      <c r="P750" s="7">
        <f t="shared" si="88"/>
        <v>439.44782886132452</v>
      </c>
      <c r="Q750" s="7">
        <f t="shared" si="89"/>
        <v>193114.39429093196</v>
      </c>
    </row>
    <row r="751" spans="1:17">
      <c r="A751" s="7" t="s">
        <v>11</v>
      </c>
      <c r="B751" s="7">
        <v>8750</v>
      </c>
      <c r="C751" s="7">
        <f t="shared" si="90"/>
        <v>0</v>
      </c>
      <c r="D751" s="7">
        <f t="shared" si="91"/>
        <v>1</v>
      </c>
      <c r="E751" s="7">
        <v>66</v>
      </c>
      <c r="F751" s="7">
        <v>81083</v>
      </c>
      <c r="G751" s="7">
        <v>86</v>
      </c>
      <c r="H751" s="7">
        <v>1015</v>
      </c>
      <c r="I751" s="7">
        <v>1300</v>
      </c>
      <c r="J751" s="7">
        <v>0</v>
      </c>
      <c r="K751" s="39">
        <f t="shared" si="92"/>
        <v>8070.7771278333385</v>
      </c>
      <c r="L751" s="9">
        <f t="shared" si="93"/>
        <v>-679.22287216666155</v>
      </c>
      <c r="M751" s="39">
        <f t="shared" si="94"/>
        <v>679.22287216666155</v>
      </c>
      <c r="N751" s="39">
        <f t="shared" si="95"/>
        <v>461343.71007432905</v>
      </c>
      <c r="O751" s="36"/>
      <c r="P751" s="7">
        <f t="shared" si="88"/>
        <v>679.22287216666155</v>
      </c>
      <c r="Q751" s="7">
        <f t="shared" si="89"/>
        <v>461343.71007432905</v>
      </c>
    </row>
    <row r="752" spans="1:17">
      <c r="A752" s="7" t="s">
        <v>11</v>
      </c>
      <c r="B752" s="7">
        <v>10450</v>
      </c>
      <c r="C752" s="7">
        <f t="shared" si="90"/>
        <v>0</v>
      </c>
      <c r="D752" s="7">
        <f t="shared" si="91"/>
        <v>1</v>
      </c>
      <c r="E752" s="7">
        <v>61</v>
      </c>
      <c r="F752" s="7">
        <v>80714</v>
      </c>
      <c r="G752" s="7">
        <v>110</v>
      </c>
      <c r="H752" s="7">
        <v>1075</v>
      </c>
      <c r="I752" s="7">
        <v>1600</v>
      </c>
      <c r="J752" s="7">
        <v>0</v>
      </c>
      <c r="K752" s="39">
        <f t="shared" si="92"/>
        <v>10094.701680692884</v>
      </c>
      <c r="L752" s="9">
        <f t="shared" si="93"/>
        <v>-355.29831930711589</v>
      </c>
      <c r="M752" s="39">
        <f t="shared" si="94"/>
        <v>355.29831930711589</v>
      </c>
      <c r="N752" s="39">
        <f t="shared" si="95"/>
        <v>126236.89570246128</v>
      </c>
      <c r="O752" s="36"/>
      <c r="P752" s="7">
        <f t="shared" si="88"/>
        <v>355.29831930711589</v>
      </c>
      <c r="Q752" s="7">
        <f t="shared" si="89"/>
        <v>126236.89570246128</v>
      </c>
    </row>
    <row r="753" spans="1:17">
      <c r="A753" s="7" t="s">
        <v>11</v>
      </c>
      <c r="B753" s="7">
        <v>10950</v>
      </c>
      <c r="C753" s="7">
        <f t="shared" si="90"/>
        <v>0</v>
      </c>
      <c r="D753" s="7">
        <f t="shared" si="91"/>
        <v>1</v>
      </c>
      <c r="E753" s="7">
        <v>57</v>
      </c>
      <c r="F753" s="7">
        <v>80470</v>
      </c>
      <c r="G753" s="7">
        <v>110</v>
      </c>
      <c r="H753" s="7">
        <v>1085</v>
      </c>
      <c r="I753" s="7">
        <v>1600</v>
      </c>
      <c r="J753" s="7">
        <v>0</v>
      </c>
      <c r="K753" s="39">
        <f t="shared" si="92"/>
        <v>10786.570810099507</v>
      </c>
      <c r="L753" s="9">
        <f t="shared" si="93"/>
        <v>-163.42918990049293</v>
      </c>
      <c r="M753" s="39">
        <f t="shared" si="94"/>
        <v>163.42918990049293</v>
      </c>
      <c r="N753" s="39">
        <f t="shared" si="95"/>
        <v>26709.100111531381</v>
      </c>
      <c r="O753" s="36"/>
      <c r="P753" s="7">
        <f t="shared" si="88"/>
        <v>163.42918990049293</v>
      </c>
      <c r="Q753" s="7">
        <f t="shared" si="89"/>
        <v>26709.100111531381</v>
      </c>
    </row>
    <row r="754" spans="1:17">
      <c r="A754" s="7" t="s">
        <v>11</v>
      </c>
      <c r="B754" s="7">
        <v>8450</v>
      </c>
      <c r="C754" s="7">
        <f t="shared" si="90"/>
        <v>0</v>
      </c>
      <c r="D754" s="7">
        <f t="shared" si="91"/>
        <v>1</v>
      </c>
      <c r="E754" s="7">
        <v>65</v>
      </c>
      <c r="F754" s="7">
        <v>80439</v>
      </c>
      <c r="G754" s="7">
        <v>110</v>
      </c>
      <c r="H754" s="7">
        <v>1035</v>
      </c>
      <c r="I754" s="7">
        <v>1600</v>
      </c>
      <c r="J754" s="7">
        <v>0</v>
      </c>
      <c r="K754" s="39">
        <f t="shared" si="92"/>
        <v>8813.119018980924</v>
      </c>
      <c r="L754" s="9">
        <f t="shared" si="93"/>
        <v>363.11901898092401</v>
      </c>
      <c r="M754" s="39">
        <f t="shared" si="94"/>
        <v>363.11901898092401</v>
      </c>
      <c r="N754" s="39">
        <f t="shared" si="95"/>
        <v>131855.42194566864</v>
      </c>
      <c r="O754" s="36"/>
      <c r="P754" s="7">
        <f t="shared" si="88"/>
        <v>363.11901898092401</v>
      </c>
      <c r="Q754" s="7">
        <f t="shared" si="89"/>
        <v>131855.42194566864</v>
      </c>
    </row>
    <row r="755" spans="1:17">
      <c r="A755" s="7" t="s">
        <v>11</v>
      </c>
      <c r="B755" s="7">
        <v>9950</v>
      </c>
      <c r="C755" s="7">
        <f t="shared" si="90"/>
        <v>0</v>
      </c>
      <c r="D755" s="7">
        <f t="shared" si="91"/>
        <v>1</v>
      </c>
      <c r="E755" s="7">
        <v>59</v>
      </c>
      <c r="F755" s="7">
        <v>80430</v>
      </c>
      <c r="G755" s="7">
        <v>110</v>
      </c>
      <c r="H755" s="7">
        <v>1065</v>
      </c>
      <c r="I755" s="7">
        <v>1600</v>
      </c>
      <c r="J755" s="7">
        <v>0</v>
      </c>
      <c r="K755" s="39">
        <f t="shared" si="92"/>
        <v>10144.194612306317</v>
      </c>
      <c r="L755" s="9">
        <f t="shared" si="93"/>
        <v>194.19461230631714</v>
      </c>
      <c r="M755" s="39">
        <f t="shared" si="94"/>
        <v>194.19461230631714</v>
      </c>
      <c r="N755" s="39">
        <f t="shared" si="95"/>
        <v>37711.547448800819</v>
      </c>
      <c r="O755" s="36"/>
      <c r="P755" s="7">
        <f t="shared" si="88"/>
        <v>194.19461230631714</v>
      </c>
      <c r="Q755" s="7">
        <f t="shared" si="89"/>
        <v>37711.547448800819</v>
      </c>
    </row>
    <row r="756" spans="1:17">
      <c r="A756" s="7" t="s">
        <v>11</v>
      </c>
      <c r="B756" s="7">
        <v>9950</v>
      </c>
      <c r="C756" s="7">
        <f t="shared" si="90"/>
        <v>0</v>
      </c>
      <c r="D756" s="7">
        <f t="shared" si="91"/>
        <v>1</v>
      </c>
      <c r="E756" s="7">
        <v>68</v>
      </c>
      <c r="F756" s="7">
        <v>80426</v>
      </c>
      <c r="G756" s="7">
        <v>110</v>
      </c>
      <c r="H756" s="7">
        <v>1055</v>
      </c>
      <c r="I756" s="7">
        <v>1600</v>
      </c>
      <c r="J756" s="7">
        <v>0</v>
      </c>
      <c r="K756" s="39">
        <f t="shared" si="92"/>
        <v>8845.7072366937355</v>
      </c>
      <c r="L756" s="9">
        <f t="shared" si="93"/>
        <v>-1104.2927633062645</v>
      </c>
      <c r="M756" s="39">
        <f t="shared" si="94"/>
        <v>1104.2927633062645</v>
      </c>
      <c r="N756" s="39">
        <f t="shared" si="95"/>
        <v>1219462.5070905855</v>
      </c>
      <c r="O756" s="36"/>
      <c r="P756" s="7">
        <f t="shared" si="88"/>
        <v>1104.2927633062645</v>
      </c>
      <c r="Q756" s="7">
        <f t="shared" si="89"/>
        <v>1219462.5070905855</v>
      </c>
    </row>
    <row r="757" spans="1:17">
      <c r="A757" s="7" t="s">
        <v>11</v>
      </c>
      <c r="B757" s="7">
        <v>8750</v>
      </c>
      <c r="C757" s="7">
        <f t="shared" si="90"/>
        <v>0</v>
      </c>
      <c r="D757" s="7">
        <f t="shared" si="91"/>
        <v>1</v>
      </c>
      <c r="E757" s="7">
        <v>62</v>
      </c>
      <c r="F757" s="7">
        <v>80265</v>
      </c>
      <c r="G757" s="7">
        <v>86</v>
      </c>
      <c r="H757" s="7">
        <v>1015</v>
      </c>
      <c r="I757" s="7">
        <v>1300</v>
      </c>
      <c r="J757" s="7">
        <v>0</v>
      </c>
      <c r="K757" s="39">
        <f t="shared" si="92"/>
        <v>8572.5933530542752</v>
      </c>
      <c r="L757" s="9">
        <f t="shared" si="93"/>
        <v>-177.40664694572479</v>
      </c>
      <c r="M757" s="39">
        <f t="shared" si="94"/>
        <v>177.40664694572479</v>
      </c>
      <c r="N757" s="39">
        <f t="shared" si="95"/>
        <v>31473.118380525044</v>
      </c>
      <c r="O757" s="36"/>
      <c r="P757" s="7">
        <f t="shared" si="88"/>
        <v>177.40664694572479</v>
      </c>
      <c r="Q757" s="7">
        <f t="shared" si="89"/>
        <v>31473.118380525044</v>
      </c>
    </row>
    <row r="758" spans="1:17">
      <c r="A758" s="7" t="s">
        <v>11</v>
      </c>
      <c r="B758" s="7">
        <v>9950</v>
      </c>
      <c r="C758" s="7">
        <f t="shared" si="90"/>
        <v>0</v>
      </c>
      <c r="D758" s="7">
        <f t="shared" si="91"/>
        <v>1</v>
      </c>
      <c r="E758" s="7">
        <v>65</v>
      </c>
      <c r="F758" s="7">
        <v>80153</v>
      </c>
      <c r="G758" s="7">
        <v>110</v>
      </c>
      <c r="H758" s="7">
        <v>1070</v>
      </c>
      <c r="I758" s="7">
        <v>1600</v>
      </c>
      <c r="J758" s="7">
        <v>0</v>
      </c>
      <c r="K758" s="39">
        <f t="shared" si="92"/>
        <v>9515.6095130758185</v>
      </c>
      <c r="L758" s="9">
        <f t="shared" si="93"/>
        <v>-434.39048692418146</v>
      </c>
      <c r="M758" s="39">
        <f t="shared" si="94"/>
        <v>434.39048692418146</v>
      </c>
      <c r="N758" s="39">
        <f t="shared" si="95"/>
        <v>188695.09513022748</v>
      </c>
      <c r="O758" s="36"/>
      <c r="P758" s="7">
        <f t="shared" si="88"/>
        <v>434.39048692418146</v>
      </c>
      <c r="Q758" s="7">
        <f t="shared" si="89"/>
        <v>188695.09513022748</v>
      </c>
    </row>
    <row r="759" spans="1:17">
      <c r="A759" s="7" t="s">
        <v>11</v>
      </c>
      <c r="B759" s="7">
        <v>9500</v>
      </c>
      <c r="C759" s="7">
        <f t="shared" si="90"/>
        <v>0</v>
      </c>
      <c r="D759" s="7">
        <f t="shared" si="91"/>
        <v>1</v>
      </c>
      <c r="E759" s="7">
        <v>68</v>
      </c>
      <c r="F759" s="7">
        <v>80121</v>
      </c>
      <c r="G759" s="7">
        <v>110</v>
      </c>
      <c r="H759" s="7">
        <v>1070</v>
      </c>
      <c r="I759" s="7">
        <v>1600</v>
      </c>
      <c r="J759" s="7">
        <v>0</v>
      </c>
      <c r="K759" s="39">
        <f t="shared" si="92"/>
        <v>9149.7399760366934</v>
      </c>
      <c r="L759" s="9">
        <f t="shared" si="93"/>
        <v>-350.26002396330659</v>
      </c>
      <c r="M759" s="39">
        <f t="shared" si="94"/>
        <v>350.26002396330659</v>
      </c>
      <c r="N759" s="39">
        <f t="shared" si="95"/>
        <v>122682.08438677611</v>
      </c>
      <c r="O759" s="36"/>
      <c r="P759" s="7">
        <f t="shared" si="88"/>
        <v>350.26002396330659</v>
      </c>
      <c r="Q759" s="7">
        <f t="shared" si="89"/>
        <v>122682.08438677611</v>
      </c>
    </row>
    <row r="760" spans="1:17">
      <c r="A760" s="7" t="s">
        <v>11</v>
      </c>
      <c r="B760" s="7">
        <v>8250</v>
      </c>
      <c r="C760" s="7">
        <f t="shared" si="90"/>
        <v>0</v>
      </c>
      <c r="D760" s="7">
        <f t="shared" si="91"/>
        <v>1</v>
      </c>
      <c r="E760" s="7">
        <v>65</v>
      </c>
      <c r="F760" s="7">
        <v>80086</v>
      </c>
      <c r="G760" s="7">
        <v>110</v>
      </c>
      <c r="H760" s="7">
        <v>1035</v>
      </c>
      <c r="I760" s="7">
        <v>1600</v>
      </c>
      <c r="J760" s="7">
        <v>0</v>
      </c>
      <c r="K760" s="39">
        <f t="shared" si="92"/>
        <v>8818.8570500458845</v>
      </c>
      <c r="L760" s="9">
        <f t="shared" si="93"/>
        <v>568.85705004588453</v>
      </c>
      <c r="M760" s="39">
        <f t="shared" si="94"/>
        <v>568.85705004588453</v>
      </c>
      <c r="N760" s="39">
        <f t="shared" si="95"/>
        <v>323598.34338690597</v>
      </c>
      <c r="O760" s="36"/>
      <c r="P760" s="7">
        <f t="shared" si="88"/>
        <v>568.85705004588453</v>
      </c>
      <c r="Q760" s="7">
        <f t="shared" si="89"/>
        <v>323598.34338690597</v>
      </c>
    </row>
    <row r="761" spans="1:17">
      <c r="A761" s="7" t="s">
        <v>11</v>
      </c>
      <c r="B761" s="7">
        <v>10950</v>
      </c>
      <c r="C761" s="7">
        <f t="shared" si="90"/>
        <v>0</v>
      </c>
      <c r="D761" s="7">
        <f t="shared" si="91"/>
        <v>1</v>
      </c>
      <c r="E761" s="7">
        <v>62</v>
      </c>
      <c r="F761" s="7">
        <v>80000</v>
      </c>
      <c r="G761" s="7">
        <v>110</v>
      </c>
      <c r="H761" s="7">
        <v>1075</v>
      </c>
      <c r="I761" s="7">
        <v>1600</v>
      </c>
      <c r="J761" s="7">
        <v>0</v>
      </c>
      <c r="K761" s="39">
        <f t="shared" si="92"/>
        <v>9984.1778836884077</v>
      </c>
      <c r="L761" s="9">
        <f t="shared" si="93"/>
        <v>-965.82211631159225</v>
      </c>
      <c r="M761" s="39">
        <f t="shared" si="94"/>
        <v>965.82211631159225</v>
      </c>
      <c r="N761" s="39">
        <f t="shared" si="95"/>
        <v>932812.36035660282</v>
      </c>
      <c r="O761" s="36"/>
      <c r="P761" s="7">
        <f t="shared" si="88"/>
        <v>965.82211631159225</v>
      </c>
      <c r="Q761" s="7">
        <f t="shared" si="89"/>
        <v>932812.36035660282</v>
      </c>
    </row>
    <row r="762" spans="1:17">
      <c r="A762" s="7" t="s">
        <v>11</v>
      </c>
      <c r="B762" s="7">
        <v>7950</v>
      </c>
      <c r="C762" s="7">
        <f t="shared" si="90"/>
        <v>0</v>
      </c>
      <c r="D762" s="7">
        <f t="shared" si="91"/>
        <v>1</v>
      </c>
      <c r="E762" s="7">
        <v>60</v>
      </c>
      <c r="F762" s="7">
        <v>80000</v>
      </c>
      <c r="G762" s="7">
        <v>86</v>
      </c>
      <c r="H762" s="7">
        <v>1015</v>
      </c>
      <c r="I762" s="7">
        <v>1300</v>
      </c>
      <c r="J762" s="7">
        <v>0</v>
      </c>
      <c r="K762" s="39">
        <f t="shared" si="92"/>
        <v>8821.1607391113321</v>
      </c>
      <c r="L762" s="9">
        <f t="shared" si="93"/>
        <v>871.16073911133208</v>
      </c>
      <c r="M762" s="39">
        <f t="shared" si="94"/>
        <v>871.16073911133208</v>
      </c>
      <c r="N762" s="39">
        <f t="shared" si="95"/>
        <v>758921.0333690024</v>
      </c>
      <c r="O762" s="36"/>
      <c r="P762" s="7">
        <f t="shared" si="88"/>
        <v>871.16073911133208</v>
      </c>
      <c r="Q762" s="7">
        <f t="shared" si="89"/>
        <v>758921.0333690024</v>
      </c>
    </row>
    <row r="763" spans="1:17">
      <c r="A763" s="7" t="s">
        <v>11</v>
      </c>
      <c r="B763" s="7">
        <v>8250</v>
      </c>
      <c r="C763" s="7">
        <f t="shared" si="90"/>
        <v>0</v>
      </c>
      <c r="D763" s="7">
        <f t="shared" si="91"/>
        <v>1</v>
      </c>
      <c r="E763" s="7">
        <v>65</v>
      </c>
      <c r="F763" s="7">
        <v>80000</v>
      </c>
      <c r="G763" s="7">
        <v>86</v>
      </c>
      <c r="H763" s="7">
        <v>1015</v>
      </c>
      <c r="I763" s="7">
        <v>1300</v>
      </c>
      <c r="J763" s="7">
        <v>0</v>
      </c>
      <c r="K763" s="39">
        <f t="shared" si="92"/>
        <v>8210.5112416189404</v>
      </c>
      <c r="L763" s="9">
        <f t="shared" si="93"/>
        <v>-39.488758381059597</v>
      </c>
      <c r="M763" s="39">
        <f t="shared" si="94"/>
        <v>39.488758381059597</v>
      </c>
      <c r="N763" s="39">
        <f t="shared" si="95"/>
        <v>1559.3620384777046</v>
      </c>
      <c r="O763" s="36"/>
      <c r="P763" s="7">
        <f t="shared" si="88"/>
        <v>39.488758381059597</v>
      </c>
      <c r="Q763" s="7">
        <f t="shared" si="89"/>
        <v>1559.3620384777046</v>
      </c>
    </row>
    <row r="764" spans="1:17">
      <c r="A764" s="7" t="s">
        <v>11</v>
      </c>
      <c r="B764" s="7">
        <v>9895</v>
      </c>
      <c r="C764" s="7">
        <f t="shared" si="90"/>
        <v>0</v>
      </c>
      <c r="D764" s="7">
        <f t="shared" si="91"/>
        <v>1</v>
      </c>
      <c r="E764" s="7">
        <v>67</v>
      </c>
      <c r="F764" s="7">
        <v>79858</v>
      </c>
      <c r="G764" s="7">
        <v>110</v>
      </c>
      <c r="H764" s="7">
        <v>1040</v>
      </c>
      <c r="I764" s="7">
        <v>1600</v>
      </c>
      <c r="J764" s="7">
        <v>0</v>
      </c>
      <c r="K764" s="39">
        <f t="shared" si="92"/>
        <v>8677.9950515793171</v>
      </c>
      <c r="L764" s="9">
        <f t="shared" si="93"/>
        <v>-1217.0049484206829</v>
      </c>
      <c r="M764" s="39">
        <f t="shared" si="94"/>
        <v>1217.0049484206829</v>
      </c>
      <c r="N764" s="39">
        <f t="shared" si="95"/>
        <v>1481101.044480429</v>
      </c>
      <c r="O764" s="36"/>
      <c r="P764" s="7">
        <f t="shared" si="88"/>
        <v>1217.0049484206829</v>
      </c>
      <c r="Q764" s="7">
        <f t="shared" si="89"/>
        <v>1481101.044480429</v>
      </c>
    </row>
    <row r="765" spans="1:17">
      <c r="A765" s="7" t="s">
        <v>11</v>
      </c>
      <c r="B765" s="7">
        <v>9130</v>
      </c>
      <c r="C765" s="7">
        <f t="shared" si="90"/>
        <v>0</v>
      </c>
      <c r="D765" s="7">
        <f t="shared" si="91"/>
        <v>1</v>
      </c>
      <c r="E765" s="7">
        <v>67</v>
      </c>
      <c r="F765" s="7">
        <v>79762</v>
      </c>
      <c r="G765" s="7">
        <v>86</v>
      </c>
      <c r="H765" s="7">
        <v>1015</v>
      </c>
      <c r="I765" s="7">
        <v>1300</v>
      </c>
      <c r="J765" s="7">
        <v>0</v>
      </c>
      <c r="K765" s="39">
        <f t="shared" si="92"/>
        <v>7970.1201434533141</v>
      </c>
      <c r="L765" s="9">
        <f t="shared" si="93"/>
        <v>-1159.8798565466859</v>
      </c>
      <c r="M765" s="39">
        <f t="shared" si="94"/>
        <v>1159.8798565466859</v>
      </c>
      <c r="N765" s="39">
        <f t="shared" si="95"/>
        <v>1345321.2816227607</v>
      </c>
      <c r="O765" s="36"/>
      <c r="P765" s="7">
        <f t="shared" si="88"/>
        <v>1159.8798565466859</v>
      </c>
      <c r="Q765" s="7">
        <f t="shared" si="89"/>
        <v>1345321.2816227607</v>
      </c>
    </row>
    <row r="766" spans="1:17">
      <c r="A766" s="7" t="s">
        <v>11</v>
      </c>
      <c r="B766" s="7">
        <v>10950</v>
      </c>
      <c r="C766" s="7">
        <f t="shared" si="90"/>
        <v>0</v>
      </c>
      <c r="D766" s="7">
        <f t="shared" si="91"/>
        <v>1</v>
      </c>
      <c r="E766" s="7">
        <v>59</v>
      </c>
      <c r="F766" s="7">
        <v>79660</v>
      </c>
      <c r="G766" s="7">
        <v>86</v>
      </c>
      <c r="H766" s="7">
        <v>1065</v>
      </c>
      <c r="I766" s="7">
        <v>1300</v>
      </c>
      <c r="J766" s="7">
        <v>1</v>
      </c>
      <c r="K766" s="39">
        <f t="shared" si="92"/>
        <v>10276.197946755226</v>
      </c>
      <c r="L766" s="9">
        <f t="shared" si="93"/>
        <v>-673.80205324477356</v>
      </c>
      <c r="M766" s="39">
        <f t="shared" si="94"/>
        <v>673.80205324477356</v>
      </c>
      <c r="N766" s="39">
        <f t="shared" si="95"/>
        <v>454009.20695687266</v>
      </c>
      <c r="O766" s="36"/>
      <c r="P766" s="7">
        <f t="shared" si="88"/>
        <v>673.80205324477356</v>
      </c>
      <c r="Q766" s="7">
        <f t="shared" si="89"/>
        <v>454009.20695687266</v>
      </c>
    </row>
    <row r="767" spans="1:17">
      <c r="A767" s="7" t="s">
        <v>11</v>
      </c>
      <c r="B767" s="7">
        <v>10500</v>
      </c>
      <c r="C767" s="7">
        <f t="shared" si="90"/>
        <v>0</v>
      </c>
      <c r="D767" s="7">
        <f t="shared" si="91"/>
        <v>1</v>
      </c>
      <c r="E767" s="7">
        <v>60</v>
      </c>
      <c r="F767" s="7">
        <v>79150</v>
      </c>
      <c r="G767" s="7">
        <v>110</v>
      </c>
      <c r="H767" s="7">
        <v>1075</v>
      </c>
      <c r="I767" s="7">
        <v>1600</v>
      </c>
      <c r="J767" s="7">
        <v>0</v>
      </c>
      <c r="K767" s="39">
        <f t="shared" si="92"/>
        <v>10242.254471368702</v>
      </c>
      <c r="L767" s="9">
        <f t="shared" si="93"/>
        <v>-257.74552863129793</v>
      </c>
      <c r="M767" s="39">
        <f t="shared" si="94"/>
        <v>257.74552863129793</v>
      </c>
      <c r="N767" s="39">
        <f t="shared" si="95"/>
        <v>66432.757529427225</v>
      </c>
      <c r="O767" s="36"/>
      <c r="P767" s="7">
        <f t="shared" si="88"/>
        <v>257.74552863129793</v>
      </c>
      <c r="Q767" s="7">
        <f t="shared" si="89"/>
        <v>66432.757529427225</v>
      </c>
    </row>
    <row r="768" spans="1:17">
      <c r="A768" s="7" t="s">
        <v>11</v>
      </c>
      <c r="B768" s="7">
        <v>8900</v>
      </c>
      <c r="C768" s="7">
        <f t="shared" si="90"/>
        <v>0</v>
      </c>
      <c r="D768" s="7">
        <f t="shared" si="91"/>
        <v>1</v>
      </c>
      <c r="E768" s="7">
        <v>61</v>
      </c>
      <c r="F768" s="7">
        <v>79000</v>
      </c>
      <c r="G768" s="7">
        <v>110</v>
      </c>
      <c r="H768" s="7">
        <v>1050</v>
      </c>
      <c r="I768" s="7">
        <v>1600</v>
      </c>
      <c r="J768" s="7">
        <v>0</v>
      </c>
      <c r="K768" s="39">
        <f t="shared" si="92"/>
        <v>9624.1045779259111</v>
      </c>
      <c r="L768" s="9">
        <f t="shared" si="93"/>
        <v>724.10457792591114</v>
      </c>
      <c r="M768" s="39">
        <f t="shared" si="94"/>
        <v>724.10457792591114</v>
      </c>
      <c r="N768" s="39">
        <f t="shared" si="95"/>
        <v>524327.4397732619</v>
      </c>
      <c r="O768" s="36"/>
      <c r="P768" s="7">
        <f t="shared" si="88"/>
        <v>724.10457792591114</v>
      </c>
      <c r="Q768" s="7">
        <f t="shared" si="89"/>
        <v>524327.4397732619</v>
      </c>
    </row>
    <row r="769" spans="1:17">
      <c r="A769" s="7" t="s">
        <v>11</v>
      </c>
      <c r="B769" s="7">
        <v>9500</v>
      </c>
      <c r="C769" s="7">
        <f t="shared" si="90"/>
        <v>0</v>
      </c>
      <c r="D769" s="7">
        <f t="shared" si="91"/>
        <v>1</v>
      </c>
      <c r="E769" s="7">
        <v>57</v>
      </c>
      <c r="F769" s="7">
        <v>78955</v>
      </c>
      <c r="G769" s="7">
        <v>86</v>
      </c>
      <c r="H769" s="7">
        <v>1045</v>
      </c>
      <c r="I769" s="7">
        <v>1300</v>
      </c>
      <c r="J769" s="7">
        <v>0</v>
      </c>
      <c r="K769" s="39">
        <f t="shared" si="92"/>
        <v>9802.6868610894489</v>
      </c>
      <c r="L769" s="9">
        <f t="shared" si="93"/>
        <v>302.68686108944894</v>
      </c>
      <c r="M769" s="39">
        <f t="shared" si="94"/>
        <v>302.68686108944894</v>
      </c>
      <c r="N769" s="39">
        <f t="shared" si="95"/>
        <v>91619.335876183352</v>
      </c>
      <c r="O769" s="36"/>
      <c r="P769" s="7">
        <f t="shared" si="88"/>
        <v>302.68686108944894</v>
      </c>
      <c r="Q769" s="7">
        <f t="shared" si="89"/>
        <v>91619.335876183352</v>
      </c>
    </row>
    <row r="770" spans="1:17">
      <c r="A770" s="7" t="s">
        <v>10</v>
      </c>
      <c r="B770" s="7">
        <v>10950</v>
      </c>
      <c r="C770" s="7">
        <f t="shared" si="90"/>
        <v>1</v>
      </c>
      <c r="D770" s="7">
        <f t="shared" si="91"/>
        <v>0</v>
      </c>
      <c r="E770" s="7">
        <v>59</v>
      </c>
      <c r="F770" s="7">
        <v>78750</v>
      </c>
      <c r="G770" s="7">
        <v>90</v>
      </c>
      <c r="H770" s="7">
        <v>1155</v>
      </c>
      <c r="I770" s="7">
        <v>1975</v>
      </c>
      <c r="J770" s="7">
        <v>0</v>
      </c>
      <c r="K770" s="39">
        <f t="shared" si="92"/>
        <v>11460.525542607811</v>
      </c>
      <c r="L770" s="9">
        <f t="shared" si="93"/>
        <v>510.52554260781108</v>
      </c>
      <c r="M770" s="39">
        <f t="shared" si="94"/>
        <v>510.52554260781108</v>
      </c>
      <c r="N770" s="39">
        <f t="shared" si="95"/>
        <v>260636.32965499992</v>
      </c>
      <c r="O770" s="36"/>
      <c r="P770" s="7">
        <f t="shared" ref="P770:P833" si="96">ABS(B770-K770)</f>
        <v>510.52554260781108</v>
      </c>
      <c r="Q770" s="7">
        <f t="shared" ref="Q770:Q833" si="97">POWER(B770-K770,2)</f>
        <v>260636.32965499992</v>
      </c>
    </row>
    <row r="771" spans="1:17">
      <c r="A771" s="7" t="s">
        <v>11</v>
      </c>
      <c r="B771" s="7">
        <v>7950</v>
      </c>
      <c r="C771" s="7">
        <f t="shared" ref="C771:C834" si="98">IF(A771=C$1,1,0)</f>
        <v>0</v>
      </c>
      <c r="D771" s="7">
        <f t="shared" ref="D771:D834" si="99">IF(A771=$D$1,1,0)</f>
        <v>1</v>
      </c>
      <c r="E771" s="7">
        <v>68</v>
      </c>
      <c r="F771" s="7">
        <v>78521</v>
      </c>
      <c r="G771" s="7">
        <v>86</v>
      </c>
      <c r="H771" s="7">
        <v>1015</v>
      </c>
      <c r="I771" s="7">
        <v>1300</v>
      </c>
      <c r="J771" s="7">
        <v>0</v>
      </c>
      <c r="K771" s="39">
        <f t="shared" ref="K771:K834" si="100">$V$4+$W$4*C771+$X$4*D771+$Y$4*E771+$Z$4*F771+$AA$4*G771+$AB$4*H771+$AC$4*I771+$AD$4*J771</f>
        <v>7868.1627554325059</v>
      </c>
      <c r="L771" s="9">
        <f t="shared" ref="L771:L834" si="101">K771-B771</f>
        <v>-81.837244567494054</v>
      </c>
      <c r="M771" s="39">
        <f t="shared" ref="M771:M834" si="102">ABS(L771)</f>
        <v>81.837244567494054</v>
      </c>
      <c r="N771" s="39">
        <f t="shared" ref="N771:N834" si="103">POWER(L771,2)</f>
        <v>6697.3345983998352</v>
      </c>
      <c r="O771" s="36"/>
      <c r="P771" s="7">
        <f t="shared" si="96"/>
        <v>81.837244567494054</v>
      </c>
      <c r="Q771" s="7">
        <f t="shared" si="97"/>
        <v>6697.3345983998352</v>
      </c>
    </row>
    <row r="772" spans="1:17">
      <c r="A772" s="7" t="s">
        <v>11</v>
      </c>
      <c r="B772" s="7">
        <v>7950</v>
      </c>
      <c r="C772" s="7">
        <f t="shared" si="98"/>
        <v>0</v>
      </c>
      <c r="D772" s="7">
        <f t="shared" si="99"/>
        <v>1</v>
      </c>
      <c r="E772" s="7">
        <v>64</v>
      </c>
      <c r="F772" s="7">
        <v>78356</v>
      </c>
      <c r="G772" s="7">
        <v>86</v>
      </c>
      <c r="H772" s="7">
        <v>1015</v>
      </c>
      <c r="I772" s="7">
        <v>1300</v>
      </c>
      <c r="J772" s="7">
        <v>0</v>
      </c>
      <c r="K772" s="39">
        <f t="shared" si="100"/>
        <v>8359.3644359355385</v>
      </c>
      <c r="L772" s="9">
        <f t="shared" si="101"/>
        <v>409.36443593553849</v>
      </c>
      <c r="M772" s="39">
        <f t="shared" si="102"/>
        <v>409.36443593553849</v>
      </c>
      <c r="N772" s="39">
        <f t="shared" si="103"/>
        <v>167579.2414088216</v>
      </c>
      <c r="O772" s="36"/>
      <c r="P772" s="7">
        <f t="shared" si="96"/>
        <v>409.36443593553849</v>
      </c>
      <c r="Q772" s="7">
        <f t="shared" si="97"/>
        <v>167579.2414088216</v>
      </c>
    </row>
    <row r="773" spans="1:17">
      <c r="A773" s="7" t="s">
        <v>11</v>
      </c>
      <c r="B773" s="7">
        <v>7950</v>
      </c>
      <c r="C773" s="7">
        <f t="shared" si="98"/>
        <v>0</v>
      </c>
      <c r="D773" s="7">
        <f t="shared" si="99"/>
        <v>1</v>
      </c>
      <c r="E773" s="7">
        <v>65</v>
      </c>
      <c r="F773" s="7">
        <v>78076</v>
      </c>
      <c r="G773" s="7">
        <v>86</v>
      </c>
      <c r="H773" s="7">
        <v>1015</v>
      </c>
      <c r="I773" s="7">
        <v>1300</v>
      </c>
      <c r="J773" s="7">
        <v>0</v>
      </c>
      <c r="K773" s="39">
        <f t="shared" si="100"/>
        <v>8241.7859491798044</v>
      </c>
      <c r="L773" s="9">
        <f t="shared" si="101"/>
        <v>291.78594917980445</v>
      </c>
      <c r="M773" s="39">
        <f t="shared" si="102"/>
        <v>291.78594917980445</v>
      </c>
      <c r="N773" s="39">
        <f t="shared" si="103"/>
        <v>85139.040138759417</v>
      </c>
      <c r="O773" s="36"/>
      <c r="P773" s="7">
        <f t="shared" si="96"/>
        <v>291.78594917980445</v>
      </c>
      <c r="Q773" s="7">
        <f t="shared" si="97"/>
        <v>85139.040138759417</v>
      </c>
    </row>
    <row r="774" spans="1:17">
      <c r="A774" s="7" t="s">
        <v>11</v>
      </c>
      <c r="B774" s="7">
        <v>9500</v>
      </c>
      <c r="C774" s="7">
        <f t="shared" si="98"/>
        <v>0</v>
      </c>
      <c r="D774" s="7">
        <f t="shared" si="99"/>
        <v>1</v>
      </c>
      <c r="E774" s="7">
        <v>61</v>
      </c>
      <c r="F774" s="7">
        <v>78063</v>
      </c>
      <c r="G774" s="7">
        <v>107</v>
      </c>
      <c r="H774" s="7">
        <v>1100</v>
      </c>
      <c r="I774" s="7">
        <v>1600</v>
      </c>
      <c r="J774" s="7">
        <v>1</v>
      </c>
      <c r="K774" s="39">
        <f t="shared" si="100"/>
        <v>10784.03641220789</v>
      </c>
      <c r="L774" s="9">
        <f t="shared" si="101"/>
        <v>1284.03641220789</v>
      </c>
      <c r="M774" s="39">
        <f t="shared" si="102"/>
        <v>1284.03641220789</v>
      </c>
      <c r="N774" s="39">
        <f t="shared" si="103"/>
        <v>1648749.5078757103</v>
      </c>
      <c r="O774" s="36"/>
      <c r="P774" s="7">
        <f t="shared" si="96"/>
        <v>1284.03641220789</v>
      </c>
      <c r="Q774" s="7">
        <f t="shared" si="97"/>
        <v>1648749.5078757103</v>
      </c>
    </row>
    <row r="775" spans="1:17">
      <c r="A775" s="7" t="s">
        <v>11</v>
      </c>
      <c r="B775" s="7">
        <v>10950</v>
      </c>
      <c r="C775" s="7">
        <f t="shared" si="98"/>
        <v>0</v>
      </c>
      <c r="D775" s="7">
        <f t="shared" si="99"/>
        <v>1</v>
      </c>
      <c r="E775" s="7">
        <v>67</v>
      </c>
      <c r="F775" s="7">
        <v>77821</v>
      </c>
      <c r="G775" s="7">
        <v>110</v>
      </c>
      <c r="H775" s="7">
        <v>1075</v>
      </c>
      <c r="I775" s="7">
        <v>1600</v>
      </c>
      <c r="J775" s="7">
        <v>0</v>
      </c>
      <c r="K775" s="39">
        <f t="shared" si="100"/>
        <v>9408.948130361885</v>
      </c>
      <c r="L775" s="9">
        <f t="shared" si="101"/>
        <v>-1541.051869638115</v>
      </c>
      <c r="M775" s="39">
        <f t="shared" si="102"/>
        <v>1541.051869638115</v>
      </c>
      <c r="N775" s="39">
        <f t="shared" si="103"/>
        <v>2374840.8649151297</v>
      </c>
      <c r="O775" s="36"/>
      <c r="P775" s="7">
        <f t="shared" si="96"/>
        <v>1541.051869638115</v>
      </c>
      <c r="Q775" s="7">
        <f t="shared" si="97"/>
        <v>2374840.8649151297</v>
      </c>
    </row>
    <row r="776" spans="1:17">
      <c r="A776" s="7" t="s">
        <v>11</v>
      </c>
      <c r="B776" s="7">
        <v>9750</v>
      </c>
      <c r="C776" s="7">
        <f t="shared" si="98"/>
        <v>0</v>
      </c>
      <c r="D776" s="7">
        <f t="shared" si="99"/>
        <v>1</v>
      </c>
      <c r="E776" s="7">
        <v>68</v>
      </c>
      <c r="F776" s="7">
        <v>77695</v>
      </c>
      <c r="G776" s="7">
        <v>110</v>
      </c>
      <c r="H776" s="7">
        <v>1035</v>
      </c>
      <c r="I776" s="7">
        <v>1600</v>
      </c>
      <c r="J776" s="7">
        <v>0</v>
      </c>
      <c r="K776" s="39">
        <f t="shared" si="100"/>
        <v>8491.3331653643909</v>
      </c>
      <c r="L776" s="9">
        <f t="shared" si="101"/>
        <v>-1258.6668346356091</v>
      </c>
      <c r="M776" s="39">
        <f t="shared" si="102"/>
        <v>1258.6668346356091</v>
      </c>
      <c r="N776" s="39">
        <f t="shared" si="103"/>
        <v>1584242.2006116237</v>
      </c>
      <c r="O776" s="36"/>
      <c r="P776" s="7">
        <f t="shared" si="96"/>
        <v>1258.6668346356091</v>
      </c>
      <c r="Q776" s="7">
        <f t="shared" si="97"/>
        <v>1584242.2006116237</v>
      </c>
    </row>
    <row r="777" spans="1:17">
      <c r="A777" s="7" t="s">
        <v>11</v>
      </c>
      <c r="B777" s="7">
        <v>9750</v>
      </c>
      <c r="C777" s="7">
        <f t="shared" si="98"/>
        <v>0</v>
      </c>
      <c r="D777" s="7">
        <f t="shared" si="99"/>
        <v>1</v>
      </c>
      <c r="E777" s="7">
        <v>65</v>
      </c>
      <c r="F777" s="7">
        <v>77500</v>
      </c>
      <c r="G777" s="7">
        <v>110</v>
      </c>
      <c r="H777" s="7">
        <v>1050</v>
      </c>
      <c r="I777" s="7">
        <v>1600</v>
      </c>
      <c r="J777" s="7">
        <v>0</v>
      </c>
      <c r="K777" s="39">
        <f t="shared" si="100"/>
        <v>9159.967548196706</v>
      </c>
      <c r="L777" s="9">
        <f t="shared" si="101"/>
        <v>-590.03245180329395</v>
      </c>
      <c r="M777" s="39">
        <f t="shared" si="102"/>
        <v>590.03245180329395</v>
      </c>
      <c r="N777" s="39">
        <f t="shared" si="103"/>
        <v>348138.29418100638</v>
      </c>
      <c r="O777" s="36"/>
      <c r="P777" s="7">
        <f t="shared" si="96"/>
        <v>590.03245180329395</v>
      </c>
      <c r="Q777" s="7">
        <f t="shared" si="97"/>
        <v>348138.29418100638</v>
      </c>
    </row>
    <row r="778" spans="1:17">
      <c r="A778" s="7" t="s">
        <v>11</v>
      </c>
      <c r="B778" s="7">
        <v>9450</v>
      </c>
      <c r="C778" s="7">
        <f t="shared" si="98"/>
        <v>0</v>
      </c>
      <c r="D778" s="7">
        <f t="shared" si="99"/>
        <v>1</v>
      </c>
      <c r="E778" s="7">
        <v>63</v>
      </c>
      <c r="F778" s="7">
        <v>77457</v>
      </c>
      <c r="G778" s="7">
        <v>110</v>
      </c>
      <c r="H778" s="7">
        <v>1055</v>
      </c>
      <c r="I778" s="7">
        <v>1600</v>
      </c>
      <c r="J778" s="7">
        <v>0</v>
      </c>
      <c r="K778" s="39">
        <f t="shared" si="100"/>
        <v>9504.6179643047399</v>
      </c>
      <c r="L778" s="9">
        <f t="shared" si="101"/>
        <v>54.617964304739871</v>
      </c>
      <c r="M778" s="39">
        <f t="shared" si="102"/>
        <v>54.617964304739871</v>
      </c>
      <c r="N778" s="39">
        <f t="shared" si="103"/>
        <v>2983.1220247938386</v>
      </c>
      <c r="O778" s="36"/>
      <c r="P778" s="7">
        <f t="shared" si="96"/>
        <v>54.617964304739871</v>
      </c>
      <c r="Q778" s="7">
        <f t="shared" si="97"/>
        <v>2983.1220247938386</v>
      </c>
    </row>
    <row r="779" spans="1:17">
      <c r="A779" s="7" t="s">
        <v>11</v>
      </c>
      <c r="B779" s="7">
        <v>8950</v>
      </c>
      <c r="C779" s="7">
        <f t="shared" si="98"/>
        <v>0</v>
      </c>
      <c r="D779" s="7">
        <f t="shared" si="99"/>
        <v>1</v>
      </c>
      <c r="E779" s="7">
        <v>68</v>
      </c>
      <c r="F779" s="7">
        <v>77029</v>
      </c>
      <c r="G779" s="7">
        <v>86</v>
      </c>
      <c r="H779" s="7">
        <v>1015</v>
      </c>
      <c r="I779" s="7">
        <v>1300</v>
      </c>
      <c r="J779" s="7">
        <v>0</v>
      </c>
      <c r="K779" s="39">
        <f t="shared" si="100"/>
        <v>7892.4152833331354</v>
      </c>
      <c r="L779" s="9">
        <f t="shared" si="101"/>
        <v>-1057.5847166668646</v>
      </c>
      <c r="M779" s="39">
        <f t="shared" si="102"/>
        <v>1057.5847166668646</v>
      </c>
      <c r="N779" s="39">
        <f t="shared" si="103"/>
        <v>1118485.4329273321</v>
      </c>
      <c r="O779" s="36"/>
      <c r="P779" s="7">
        <f t="shared" si="96"/>
        <v>1057.5847166668646</v>
      </c>
      <c r="Q779" s="7">
        <f t="shared" si="97"/>
        <v>1118485.4329273321</v>
      </c>
    </row>
    <row r="780" spans="1:17">
      <c r="A780" s="7" t="s">
        <v>11</v>
      </c>
      <c r="B780" s="7">
        <v>8950</v>
      </c>
      <c r="C780" s="7">
        <f t="shared" si="98"/>
        <v>0</v>
      </c>
      <c r="D780" s="7">
        <f t="shared" si="99"/>
        <v>1</v>
      </c>
      <c r="E780" s="7">
        <v>68</v>
      </c>
      <c r="F780" s="7">
        <v>77008</v>
      </c>
      <c r="G780" s="7">
        <v>86</v>
      </c>
      <c r="H780" s="7">
        <v>1015</v>
      </c>
      <c r="I780" s="7">
        <v>1300</v>
      </c>
      <c r="J780" s="7">
        <v>0</v>
      </c>
      <c r="K780" s="39">
        <f t="shared" si="100"/>
        <v>7892.7566392888402</v>
      </c>
      <c r="L780" s="9">
        <f t="shared" si="101"/>
        <v>-1057.2433607111598</v>
      </c>
      <c r="M780" s="39">
        <f t="shared" si="102"/>
        <v>1057.2433607111598</v>
      </c>
      <c r="N780" s="39">
        <f t="shared" si="103"/>
        <v>1117763.5237678275</v>
      </c>
      <c r="O780" s="36"/>
      <c r="P780" s="7">
        <f t="shared" si="96"/>
        <v>1057.2433607111598</v>
      </c>
      <c r="Q780" s="7">
        <f t="shared" si="97"/>
        <v>1117763.5237678275</v>
      </c>
    </row>
    <row r="781" spans="1:17">
      <c r="A781" s="7" t="s">
        <v>11</v>
      </c>
      <c r="B781" s="7">
        <v>8900</v>
      </c>
      <c r="C781" s="7">
        <f t="shared" si="98"/>
        <v>0</v>
      </c>
      <c r="D781" s="7">
        <f t="shared" si="99"/>
        <v>1</v>
      </c>
      <c r="E781" s="7">
        <v>66</v>
      </c>
      <c r="F781" s="7">
        <v>76791</v>
      </c>
      <c r="G781" s="7">
        <v>110</v>
      </c>
      <c r="H781" s="7">
        <v>1070</v>
      </c>
      <c r="I781" s="7">
        <v>1600</v>
      </c>
      <c r="J781" s="7">
        <v>0</v>
      </c>
      <c r="K781" s="39">
        <f t="shared" si="100"/>
        <v>9448.1290765813064</v>
      </c>
      <c r="L781" s="9">
        <f t="shared" si="101"/>
        <v>548.12907658130644</v>
      </c>
      <c r="M781" s="39">
        <f t="shared" si="102"/>
        <v>548.12907658130644</v>
      </c>
      <c r="N781" s="39">
        <f t="shared" si="103"/>
        <v>300445.48459387571</v>
      </c>
      <c r="O781" s="36"/>
      <c r="P781" s="7">
        <f t="shared" si="96"/>
        <v>548.12907658130644</v>
      </c>
      <c r="Q781" s="7">
        <f t="shared" si="97"/>
        <v>300445.48459387571</v>
      </c>
    </row>
    <row r="782" spans="1:17">
      <c r="A782" s="7" t="s">
        <v>11</v>
      </c>
      <c r="B782" s="7">
        <v>9950</v>
      </c>
      <c r="C782" s="7">
        <f t="shared" si="98"/>
        <v>0</v>
      </c>
      <c r="D782" s="7">
        <f t="shared" si="99"/>
        <v>1</v>
      </c>
      <c r="E782" s="7">
        <v>61</v>
      </c>
      <c r="F782" s="7">
        <v>76700</v>
      </c>
      <c r="G782" s="7">
        <v>86</v>
      </c>
      <c r="H782" s="7">
        <v>1035</v>
      </c>
      <c r="I782" s="7">
        <v>1300</v>
      </c>
      <c r="J782" s="7">
        <v>0</v>
      </c>
      <c r="K782" s="39">
        <f t="shared" si="100"/>
        <v>9151.4390904118372</v>
      </c>
      <c r="L782" s="9">
        <f t="shared" si="101"/>
        <v>-798.56090958816276</v>
      </c>
      <c r="M782" s="39">
        <f t="shared" si="102"/>
        <v>798.56090958816276</v>
      </c>
      <c r="N782" s="39">
        <f t="shared" si="103"/>
        <v>637699.52632227389</v>
      </c>
      <c r="O782" s="36"/>
      <c r="P782" s="7">
        <f t="shared" si="96"/>
        <v>798.56090958816276</v>
      </c>
      <c r="Q782" s="7">
        <f t="shared" si="97"/>
        <v>637699.52632227389</v>
      </c>
    </row>
    <row r="783" spans="1:17">
      <c r="A783" s="7" t="s">
        <v>11</v>
      </c>
      <c r="B783" s="7">
        <v>8750</v>
      </c>
      <c r="C783" s="7">
        <f t="shared" si="98"/>
        <v>0</v>
      </c>
      <c r="D783" s="7">
        <f t="shared" si="99"/>
        <v>1</v>
      </c>
      <c r="E783" s="7">
        <v>67</v>
      </c>
      <c r="F783" s="7">
        <v>76569</v>
      </c>
      <c r="G783" s="7">
        <v>86</v>
      </c>
      <c r="H783" s="7">
        <v>1020</v>
      </c>
      <c r="I783" s="7">
        <v>1300</v>
      </c>
      <c r="J783" s="7">
        <v>0</v>
      </c>
      <c r="K783" s="39">
        <f t="shared" si="100"/>
        <v>8121.7141539202821</v>
      </c>
      <c r="L783" s="9">
        <f t="shared" si="101"/>
        <v>-628.28584607971789</v>
      </c>
      <c r="M783" s="39">
        <f t="shared" si="102"/>
        <v>628.28584607971789</v>
      </c>
      <c r="N783" s="39">
        <f t="shared" si="103"/>
        <v>394743.10438410693</v>
      </c>
      <c r="O783" s="36"/>
      <c r="P783" s="7">
        <f t="shared" si="96"/>
        <v>628.28584607971789</v>
      </c>
      <c r="Q783" s="7">
        <f t="shared" si="97"/>
        <v>394743.10438410693</v>
      </c>
    </row>
    <row r="784" spans="1:17">
      <c r="A784" s="7" t="s">
        <v>11</v>
      </c>
      <c r="B784" s="7">
        <v>8950</v>
      </c>
      <c r="C784" s="7">
        <f t="shared" si="98"/>
        <v>0</v>
      </c>
      <c r="D784" s="7">
        <f t="shared" si="99"/>
        <v>1</v>
      </c>
      <c r="E784" s="7">
        <v>59</v>
      </c>
      <c r="F784" s="7">
        <v>76162</v>
      </c>
      <c r="G784" s="7">
        <v>110</v>
      </c>
      <c r="H784" s="7">
        <v>1075</v>
      </c>
      <c r="I784" s="7">
        <v>1600</v>
      </c>
      <c r="J784" s="7">
        <v>0</v>
      </c>
      <c r="K784" s="39">
        <f t="shared" si="100"/>
        <v>10412.954446850479</v>
      </c>
      <c r="L784" s="9">
        <f t="shared" si="101"/>
        <v>1462.9544468504791</v>
      </c>
      <c r="M784" s="39">
        <f t="shared" si="102"/>
        <v>1462.9544468504791</v>
      </c>
      <c r="N784" s="39">
        <f t="shared" si="103"/>
        <v>2140235.7135595912</v>
      </c>
      <c r="O784" s="36"/>
      <c r="P784" s="7">
        <f t="shared" si="96"/>
        <v>1462.9544468504791</v>
      </c>
      <c r="Q784" s="7">
        <f t="shared" si="97"/>
        <v>2140235.7135595912</v>
      </c>
    </row>
    <row r="785" spans="1:17">
      <c r="A785" s="7" t="s">
        <v>11</v>
      </c>
      <c r="B785" s="7">
        <v>8990</v>
      </c>
      <c r="C785" s="7">
        <f t="shared" si="98"/>
        <v>0</v>
      </c>
      <c r="D785" s="7">
        <f t="shared" si="99"/>
        <v>1</v>
      </c>
      <c r="E785" s="7">
        <v>65</v>
      </c>
      <c r="F785" s="7">
        <v>76155</v>
      </c>
      <c r="G785" s="7">
        <v>110</v>
      </c>
      <c r="H785" s="7">
        <v>1035</v>
      </c>
      <c r="I785" s="7">
        <v>1600</v>
      </c>
      <c r="J785" s="7">
        <v>0</v>
      </c>
      <c r="K785" s="39">
        <f t="shared" si="100"/>
        <v>8882.7556339449293</v>
      </c>
      <c r="L785" s="9">
        <f t="shared" si="101"/>
        <v>-107.24436605507071</v>
      </c>
      <c r="M785" s="39">
        <f t="shared" si="102"/>
        <v>107.24436605507071</v>
      </c>
      <c r="N785" s="39">
        <f t="shared" si="103"/>
        <v>11501.354050554004</v>
      </c>
      <c r="O785" s="36"/>
      <c r="P785" s="7">
        <f t="shared" si="96"/>
        <v>107.24436605507071</v>
      </c>
      <c r="Q785" s="7">
        <f t="shared" si="97"/>
        <v>11501.354050554004</v>
      </c>
    </row>
    <row r="786" spans="1:17">
      <c r="A786" s="7" t="s">
        <v>11</v>
      </c>
      <c r="B786" s="7">
        <v>8950</v>
      </c>
      <c r="C786" s="7">
        <f t="shared" si="98"/>
        <v>0</v>
      </c>
      <c r="D786" s="7">
        <f t="shared" si="99"/>
        <v>1</v>
      </c>
      <c r="E786" s="7">
        <v>61</v>
      </c>
      <c r="F786" s="7">
        <v>75609</v>
      </c>
      <c r="G786" s="7">
        <v>86</v>
      </c>
      <c r="H786" s="7">
        <v>1015</v>
      </c>
      <c r="I786" s="7">
        <v>1300</v>
      </c>
      <c r="J786" s="7">
        <v>0</v>
      </c>
      <c r="K786" s="39">
        <f t="shared" si="100"/>
        <v>8770.406744446409</v>
      </c>
      <c r="L786" s="9">
        <f t="shared" si="101"/>
        <v>-179.59325555359101</v>
      </c>
      <c r="M786" s="39">
        <f t="shared" si="102"/>
        <v>179.59325555359101</v>
      </c>
      <c r="N786" s="39">
        <f t="shared" si="103"/>
        <v>32253.737440337449</v>
      </c>
      <c r="O786" s="36"/>
      <c r="P786" s="7">
        <f t="shared" si="96"/>
        <v>179.59325555359101</v>
      </c>
      <c r="Q786" s="7">
        <f t="shared" si="97"/>
        <v>32253.737440337449</v>
      </c>
    </row>
    <row r="787" spans="1:17">
      <c r="A787" s="7" t="s">
        <v>10</v>
      </c>
      <c r="B787" s="7">
        <v>8950</v>
      </c>
      <c r="C787" s="7">
        <f t="shared" si="98"/>
        <v>1</v>
      </c>
      <c r="D787" s="7">
        <f t="shared" si="99"/>
        <v>0</v>
      </c>
      <c r="E787" s="7">
        <v>62</v>
      </c>
      <c r="F787" s="7">
        <v>75569</v>
      </c>
      <c r="G787" s="7">
        <v>72</v>
      </c>
      <c r="H787" s="7">
        <v>1120</v>
      </c>
      <c r="I787" s="7">
        <v>2000</v>
      </c>
      <c r="J787" s="7">
        <v>0</v>
      </c>
      <c r="K787" s="39">
        <f t="shared" si="100"/>
        <v>9247.7181143916987</v>
      </c>
      <c r="L787" s="9">
        <f t="shared" si="101"/>
        <v>297.71811439169869</v>
      </c>
      <c r="M787" s="39">
        <f t="shared" si="102"/>
        <v>297.71811439169869</v>
      </c>
      <c r="N787" s="39">
        <f t="shared" si="103"/>
        <v>88636.07563694859</v>
      </c>
      <c r="O787" s="36"/>
      <c r="P787" s="7">
        <f t="shared" si="96"/>
        <v>297.71811439169869</v>
      </c>
      <c r="Q787" s="7">
        <f t="shared" si="97"/>
        <v>88636.07563694859</v>
      </c>
    </row>
    <row r="788" spans="1:17">
      <c r="A788" s="7" t="s">
        <v>11</v>
      </c>
      <c r="B788" s="7">
        <v>9950</v>
      </c>
      <c r="C788" s="7">
        <f t="shared" si="98"/>
        <v>0</v>
      </c>
      <c r="D788" s="7">
        <f t="shared" si="99"/>
        <v>1</v>
      </c>
      <c r="E788" s="7">
        <v>67</v>
      </c>
      <c r="F788" s="7">
        <v>75429</v>
      </c>
      <c r="G788" s="7">
        <v>110</v>
      </c>
      <c r="H788" s="7">
        <v>1065</v>
      </c>
      <c r="I788" s="7">
        <v>1600</v>
      </c>
      <c r="J788" s="7">
        <v>0</v>
      </c>
      <c r="K788" s="39">
        <f t="shared" si="100"/>
        <v>9248.4468989130255</v>
      </c>
      <c r="L788" s="9">
        <f t="shared" si="101"/>
        <v>-701.55310108697449</v>
      </c>
      <c r="M788" s="39">
        <f t="shared" si="102"/>
        <v>701.55310108697449</v>
      </c>
      <c r="N788" s="39">
        <f t="shared" si="103"/>
        <v>492176.75364475063</v>
      </c>
      <c r="O788" s="36"/>
      <c r="P788" s="7">
        <f t="shared" si="96"/>
        <v>701.55310108697449</v>
      </c>
      <c r="Q788" s="7">
        <f t="shared" si="97"/>
        <v>492176.75364475063</v>
      </c>
    </row>
    <row r="789" spans="1:17">
      <c r="A789" s="7" t="s">
        <v>11</v>
      </c>
      <c r="B789" s="7">
        <v>9900</v>
      </c>
      <c r="C789" s="7">
        <f t="shared" si="98"/>
        <v>0</v>
      </c>
      <c r="D789" s="7">
        <f t="shared" si="99"/>
        <v>1</v>
      </c>
      <c r="E789" s="7">
        <v>68</v>
      </c>
      <c r="F789" s="7">
        <v>75000</v>
      </c>
      <c r="G789" s="7">
        <v>110</v>
      </c>
      <c r="H789" s="7">
        <v>1075</v>
      </c>
      <c r="I789" s="7">
        <v>1600</v>
      </c>
      <c r="J789" s="7">
        <v>0</v>
      </c>
      <c r="K789" s="39">
        <f t="shared" si="100"/>
        <v>9332.6737142465681</v>
      </c>
      <c r="L789" s="9">
        <f t="shared" si="101"/>
        <v>-567.32628575343188</v>
      </c>
      <c r="M789" s="39">
        <f t="shared" si="102"/>
        <v>567.32628575343188</v>
      </c>
      <c r="N789" s="39">
        <f t="shared" si="103"/>
        <v>321859.11450678465</v>
      </c>
      <c r="O789" s="36"/>
      <c r="P789" s="7">
        <f t="shared" si="96"/>
        <v>567.32628575343188</v>
      </c>
      <c r="Q789" s="7">
        <f t="shared" si="97"/>
        <v>321859.11450678465</v>
      </c>
    </row>
    <row r="790" spans="1:17">
      <c r="A790" s="7" t="s">
        <v>11</v>
      </c>
      <c r="B790" s="7">
        <v>8950</v>
      </c>
      <c r="C790" s="7">
        <f t="shared" si="98"/>
        <v>0</v>
      </c>
      <c r="D790" s="7">
        <f t="shared" si="99"/>
        <v>1</v>
      </c>
      <c r="E790" s="7">
        <v>65</v>
      </c>
      <c r="F790" s="7">
        <v>75000</v>
      </c>
      <c r="G790" s="7">
        <v>86</v>
      </c>
      <c r="H790" s="7">
        <v>1015</v>
      </c>
      <c r="I790" s="7">
        <v>1300</v>
      </c>
      <c r="J790" s="7">
        <v>0</v>
      </c>
      <c r="K790" s="39">
        <f t="shared" si="100"/>
        <v>8291.7864691679679</v>
      </c>
      <c r="L790" s="9">
        <f t="shared" si="101"/>
        <v>-658.21353083203212</v>
      </c>
      <c r="M790" s="39">
        <f t="shared" si="102"/>
        <v>658.21353083203212</v>
      </c>
      <c r="N790" s="39">
        <f t="shared" si="103"/>
        <v>433245.05217037047</v>
      </c>
      <c r="O790" s="36"/>
      <c r="P790" s="7">
        <f t="shared" si="96"/>
        <v>658.21353083203212</v>
      </c>
      <c r="Q790" s="7">
        <f t="shared" si="97"/>
        <v>433245.05217037047</v>
      </c>
    </row>
    <row r="791" spans="1:17">
      <c r="A791" s="7" t="s">
        <v>11</v>
      </c>
      <c r="B791" s="7">
        <v>8950</v>
      </c>
      <c r="C791" s="7">
        <f t="shared" si="98"/>
        <v>0</v>
      </c>
      <c r="D791" s="7">
        <f t="shared" si="99"/>
        <v>1</v>
      </c>
      <c r="E791" s="7">
        <v>62</v>
      </c>
      <c r="F791" s="7">
        <v>75000</v>
      </c>
      <c r="G791" s="7">
        <v>110</v>
      </c>
      <c r="H791" s="7">
        <v>1070</v>
      </c>
      <c r="I791" s="7">
        <v>1600</v>
      </c>
      <c r="J791" s="7">
        <v>0</v>
      </c>
      <c r="K791" s="39">
        <f t="shared" si="100"/>
        <v>9965.7614610832825</v>
      </c>
      <c r="L791" s="9">
        <f t="shared" si="101"/>
        <v>1015.7614610832825</v>
      </c>
      <c r="M791" s="39">
        <f t="shared" si="102"/>
        <v>1015.7614610832825</v>
      </c>
      <c r="N791" s="39">
        <f t="shared" si="103"/>
        <v>1031771.3458220448</v>
      </c>
      <c r="O791" s="36"/>
      <c r="P791" s="7">
        <f t="shared" si="96"/>
        <v>1015.7614610832825</v>
      </c>
      <c r="Q791" s="7">
        <f t="shared" si="97"/>
        <v>1031771.3458220448</v>
      </c>
    </row>
    <row r="792" spans="1:17">
      <c r="A792" s="7" t="s">
        <v>11</v>
      </c>
      <c r="B792" s="7">
        <v>9500</v>
      </c>
      <c r="C792" s="7">
        <f t="shared" si="98"/>
        <v>0</v>
      </c>
      <c r="D792" s="7">
        <f t="shared" si="99"/>
        <v>1</v>
      </c>
      <c r="E792" s="7">
        <v>66</v>
      </c>
      <c r="F792" s="7">
        <v>74963</v>
      </c>
      <c r="G792" s="7">
        <v>107</v>
      </c>
      <c r="H792" s="7">
        <v>1085</v>
      </c>
      <c r="I792" s="7">
        <v>1600</v>
      </c>
      <c r="J792" s="7">
        <v>1</v>
      </c>
      <c r="K792" s="39">
        <f t="shared" si="100"/>
        <v>9924.7026053334303</v>
      </c>
      <c r="L792" s="9">
        <f t="shared" si="101"/>
        <v>424.70260533343026</v>
      </c>
      <c r="M792" s="39">
        <f t="shared" si="102"/>
        <v>424.70260533343026</v>
      </c>
      <c r="N792" s="39">
        <f t="shared" si="103"/>
        <v>180372.30297700342</v>
      </c>
      <c r="O792" s="36"/>
      <c r="P792" s="7">
        <f t="shared" si="96"/>
        <v>424.70260533343026</v>
      </c>
      <c r="Q792" s="7">
        <f t="shared" si="97"/>
        <v>180372.30297700342</v>
      </c>
    </row>
    <row r="793" spans="1:17">
      <c r="A793" s="7" t="s">
        <v>11</v>
      </c>
      <c r="B793" s="7">
        <v>7950</v>
      </c>
      <c r="C793" s="7">
        <f t="shared" si="98"/>
        <v>0</v>
      </c>
      <c r="D793" s="7">
        <f t="shared" si="99"/>
        <v>1</v>
      </c>
      <c r="E793" s="7">
        <v>68</v>
      </c>
      <c r="F793" s="7">
        <v>74889</v>
      </c>
      <c r="G793" s="7">
        <v>86</v>
      </c>
      <c r="H793" s="7">
        <v>1015</v>
      </c>
      <c r="I793" s="7">
        <v>1300</v>
      </c>
      <c r="J793" s="7">
        <v>0</v>
      </c>
      <c r="K793" s="39">
        <f t="shared" si="100"/>
        <v>7927.2010807241204</v>
      </c>
      <c r="L793" s="9">
        <f t="shared" si="101"/>
        <v>-22.798919275879598</v>
      </c>
      <c r="M793" s="39">
        <f t="shared" si="102"/>
        <v>22.798919275879598</v>
      </c>
      <c r="N793" s="39">
        <f t="shared" si="103"/>
        <v>519.79072014807434</v>
      </c>
      <c r="O793" s="36"/>
      <c r="P793" s="7">
        <f t="shared" si="96"/>
        <v>22.798919275879598</v>
      </c>
      <c r="Q793" s="7">
        <f t="shared" si="97"/>
        <v>519.79072014807434</v>
      </c>
    </row>
    <row r="794" spans="1:17">
      <c r="A794" s="7" t="s">
        <v>11</v>
      </c>
      <c r="B794" s="7">
        <v>7750</v>
      </c>
      <c r="C794" s="7">
        <f t="shared" si="98"/>
        <v>0</v>
      </c>
      <c r="D794" s="7">
        <f t="shared" si="99"/>
        <v>1</v>
      </c>
      <c r="E794" s="7">
        <v>68</v>
      </c>
      <c r="F794" s="7">
        <v>74875</v>
      </c>
      <c r="G794" s="7">
        <v>110</v>
      </c>
      <c r="H794" s="7">
        <v>1070</v>
      </c>
      <c r="I794" s="7">
        <v>1600</v>
      </c>
      <c r="J794" s="7">
        <v>0</v>
      </c>
      <c r="K794" s="39">
        <f t="shared" si="100"/>
        <v>9235.013944781138</v>
      </c>
      <c r="L794" s="9">
        <f t="shared" si="101"/>
        <v>1485.013944781138</v>
      </c>
      <c r="M794" s="39">
        <f t="shared" si="102"/>
        <v>1485.013944781138</v>
      </c>
      <c r="N794" s="39">
        <f t="shared" si="103"/>
        <v>2205266.4161944366</v>
      </c>
      <c r="O794" s="36"/>
      <c r="P794" s="7">
        <f t="shared" si="96"/>
        <v>1485.013944781138</v>
      </c>
      <c r="Q794" s="7">
        <f t="shared" si="97"/>
        <v>2205266.4161944366</v>
      </c>
    </row>
    <row r="795" spans="1:17">
      <c r="A795" s="7" t="s">
        <v>11</v>
      </c>
      <c r="B795" s="7">
        <v>8950</v>
      </c>
      <c r="C795" s="7">
        <f t="shared" si="98"/>
        <v>0</v>
      </c>
      <c r="D795" s="7">
        <f t="shared" si="99"/>
        <v>1</v>
      </c>
      <c r="E795" s="7">
        <v>63</v>
      </c>
      <c r="F795" s="7">
        <v>74747</v>
      </c>
      <c r="G795" s="7">
        <v>110</v>
      </c>
      <c r="H795" s="7">
        <v>1075</v>
      </c>
      <c r="I795" s="7">
        <v>1600</v>
      </c>
      <c r="J795" s="7">
        <v>0</v>
      </c>
      <c r="K795" s="39">
        <f t="shared" si="100"/>
        <v>9947.4357382529379</v>
      </c>
      <c r="L795" s="9">
        <f t="shared" si="101"/>
        <v>997.43573825293788</v>
      </c>
      <c r="M795" s="39">
        <f t="shared" si="102"/>
        <v>997.43573825293788</v>
      </c>
      <c r="N795" s="39">
        <f t="shared" si="103"/>
        <v>994878.05194418319</v>
      </c>
      <c r="O795" s="36"/>
      <c r="P795" s="7">
        <f t="shared" si="96"/>
        <v>997.43573825293788</v>
      </c>
      <c r="Q795" s="7">
        <f t="shared" si="97"/>
        <v>994878.05194418319</v>
      </c>
    </row>
    <row r="796" spans="1:17">
      <c r="A796" s="7" t="s">
        <v>11</v>
      </c>
      <c r="B796" s="7">
        <v>11950</v>
      </c>
      <c r="C796" s="7">
        <f t="shared" si="98"/>
        <v>0</v>
      </c>
      <c r="D796" s="7">
        <f t="shared" si="99"/>
        <v>1</v>
      </c>
      <c r="E796" s="7">
        <v>60</v>
      </c>
      <c r="F796" s="7">
        <v>74720</v>
      </c>
      <c r="G796" s="7">
        <v>110</v>
      </c>
      <c r="H796" s="7">
        <v>1085</v>
      </c>
      <c r="I796" s="7">
        <v>1600</v>
      </c>
      <c r="J796" s="7">
        <v>0</v>
      </c>
      <c r="K796" s="39">
        <f t="shared" si="100"/>
        <v>10513.647623285455</v>
      </c>
      <c r="L796" s="9">
        <f t="shared" si="101"/>
        <v>-1436.3523767145452</v>
      </c>
      <c r="M796" s="39">
        <f t="shared" si="102"/>
        <v>1436.3523767145452</v>
      </c>
      <c r="N796" s="39">
        <f t="shared" si="103"/>
        <v>2063108.1500935229</v>
      </c>
      <c r="O796" s="36"/>
      <c r="P796" s="7">
        <f t="shared" si="96"/>
        <v>1436.3523767145452</v>
      </c>
      <c r="Q796" s="7">
        <f t="shared" si="97"/>
        <v>2063108.1500935229</v>
      </c>
    </row>
    <row r="797" spans="1:17">
      <c r="A797" s="7" t="s">
        <v>11</v>
      </c>
      <c r="B797" s="7">
        <v>8950</v>
      </c>
      <c r="C797" s="7">
        <f t="shared" si="98"/>
        <v>0</v>
      </c>
      <c r="D797" s="7">
        <f t="shared" si="99"/>
        <v>1</v>
      </c>
      <c r="E797" s="7">
        <v>62</v>
      </c>
      <c r="F797" s="7">
        <v>74457</v>
      </c>
      <c r="G797" s="7">
        <v>110</v>
      </c>
      <c r="H797" s="7">
        <v>1075</v>
      </c>
      <c r="I797" s="7">
        <v>1600</v>
      </c>
      <c r="J797" s="7">
        <v>0</v>
      </c>
      <c r="K797" s="39">
        <f t="shared" si="100"/>
        <v>10074.279600949263</v>
      </c>
      <c r="L797" s="9">
        <f t="shared" si="101"/>
        <v>1124.2796009492631</v>
      </c>
      <c r="M797" s="39">
        <f t="shared" si="102"/>
        <v>1124.2796009492631</v>
      </c>
      <c r="N797" s="39">
        <f t="shared" si="103"/>
        <v>1264004.6211106344</v>
      </c>
      <c r="O797" s="36"/>
      <c r="P797" s="7">
        <f t="shared" si="96"/>
        <v>1124.2796009492631</v>
      </c>
      <c r="Q797" s="7">
        <f t="shared" si="97"/>
        <v>1264004.6211106344</v>
      </c>
    </row>
    <row r="798" spans="1:17">
      <c r="A798" s="7" t="s">
        <v>11</v>
      </c>
      <c r="B798" s="7">
        <v>11950</v>
      </c>
      <c r="C798" s="7">
        <f t="shared" si="98"/>
        <v>0</v>
      </c>
      <c r="D798" s="7">
        <f t="shared" si="99"/>
        <v>1</v>
      </c>
      <c r="E798" s="7">
        <v>60</v>
      </c>
      <c r="F798" s="7">
        <v>74337</v>
      </c>
      <c r="G798" s="7">
        <v>86</v>
      </c>
      <c r="H798" s="7">
        <v>1035</v>
      </c>
      <c r="I798" s="7">
        <v>1300</v>
      </c>
      <c r="J798" s="7">
        <v>0</v>
      </c>
      <c r="K798" s="39">
        <f t="shared" si="100"/>
        <v>9311.9796624499868</v>
      </c>
      <c r="L798" s="9">
        <f t="shared" si="101"/>
        <v>-2638.0203375500132</v>
      </c>
      <c r="M798" s="39">
        <f t="shared" si="102"/>
        <v>2638.0203375500132</v>
      </c>
      <c r="N798" s="39">
        <f t="shared" si="103"/>
        <v>6959151.3013274856</v>
      </c>
      <c r="O798" s="36"/>
      <c r="P798" s="7">
        <f t="shared" si="96"/>
        <v>2638.0203375500132</v>
      </c>
      <c r="Q798" s="7">
        <f t="shared" si="97"/>
        <v>6959151.3013274856</v>
      </c>
    </row>
    <row r="799" spans="1:17">
      <c r="A799" s="7" t="s">
        <v>11</v>
      </c>
      <c r="B799" s="7">
        <v>8950</v>
      </c>
      <c r="C799" s="7">
        <f t="shared" si="98"/>
        <v>0</v>
      </c>
      <c r="D799" s="7">
        <f t="shared" si="99"/>
        <v>1</v>
      </c>
      <c r="E799" s="7">
        <v>68</v>
      </c>
      <c r="F799" s="7">
        <v>74308</v>
      </c>
      <c r="G799" s="7">
        <v>110</v>
      </c>
      <c r="H799" s="7">
        <v>1050</v>
      </c>
      <c r="I799" s="7">
        <v>1600</v>
      </c>
      <c r="J799" s="7">
        <v>0</v>
      </c>
      <c r="K799" s="39">
        <f t="shared" si="100"/>
        <v>8845.4639549685708</v>
      </c>
      <c r="L799" s="9">
        <f t="shared" si="101"/>
        <v>-104.53604503142924</v>
      </c>
      <c r="M799" s="39">
        <f t="shared" si="102"/>
        <v>104.53604503142924</v>
      </c>
      <c r="N799" s="39">
        <f t="shared" si="103"/>
        <v>10927.784710813001</v>
      </c>
      <c r="O799" s="36"/>
      <c r="P799" s="7">
        <f t="shared" si="96"/>
        <v>104.53604503142924</v>
      </c>
      <c r="Q799" s="7">
        <f t="shared" si="97"/>
        <v>10927.784710813001</v>
      </c>
    </row>
    <row r="800" spans="1:17">
      <c r="A800" s="7" t="s">
        <v>11</v>
      </c>
      <c r="B800" s="7">
        <v>9950</v>
      </c>
      <c r="C800" s="7">
        <f t="shared" si="98"/>
        <v>0</v>
      </c>
      <c r="D800" s="7">
        <f t="shared" si="99"/>
        <v>1</v>
      </c>
      <c r="E800" s="7">
        <v>64</v>
      </c>
      <c r="F800" s="7">
        <v>74193</v>
      </c>
      <c r="G800" s="7">
        <v>110</v>
      </c>
      <c r="H800" s="7">
        <v>1050</v>
      </c>
      <c r="I800" s="7">
        <v>1600</v>
      </c>
      <c r="J800" s="7">
        <v>0</v>
      </c>
      <c r="K800" s="39">
        <f t="shared" si="100"/>
        <v>9335.8528831961121</v>
      </c>
      <c r="L800" s="9">
        <f t="shared" si="101"/>
        <v>-614.14711680388791</v>
      </c>
      <c r="M800" s="39">
        <f t="shared" si="102"/>
        <v>614.14711680388791</v>
      </c>
      <c r="N800" s="39">
        <f t="shared" si="103"/>
        <v>377176.68107852835</v>
      </c>
      <c r="O800" s="36"/>
      <c r="P800" s="7">
        <f t="shared" si="96"/>
        <v>614.14711680388791</v>
      </c>
      <c r="Q800" s="7">
        <f t="shared" si="97"/>
        <v>377176.68107852835</v>
      </c>
    </row>
    <row r="801" spans="1:17">
      <c r="A801" s="7" t="s">
        <v>11</v>
      </c>
      <c r="B801" s="7">
        <v>8250</v>
      </c>
      <c r="C801" s="7">
        <f t="shared" si="98"/>
        <v>0</v>
      </c>
      <c r="D801" s="7">
        <f t="shared" si="99"/>
        <v>1</v>
      </c>
      <c r="E801" s="7">
        <v>65</v>
      </c>
      <c r="F801" s="7">
        <v>74179</v>
      </c>
      <c r="G801" s="7">
        <v>110</v>
      </c>
      <c r="H801" s="7">
        <v>1050</v>
      </c>
      <c r="I801" s="7">
        <v>1600</v>
      </c>
      <c r="J801" s="7">
        <v>0</v>
      </c>
      <c r="K801" s="39">
        <f t="shared" si="100"/>
        <v>9213.9505543347732</v>
      </c>
      <c r="L801" s="9">
        <f t="shared" si="101"/>
        <v>963.95055433477319</v>
      </c>
      <c r="M801" s="39">
        <f t="shared" si="102"/>
        <v>963.95055433477319</v>
      </c>
      <c r="N801" s="39">
        <f t="shared" si="103"/>
        <v>929200.67120231653</v>
      </c>
      <c r="O801" s="36"/>
      <c r="P801" s="7">
        <f t="shared" si="96"/>
        <v>963.95055433477319</v>
      </c>
      <c r="Q801" s="7">
        <f t="shared" si="97"/>
        <v>929200.67120231653</v>
      </c>
    </row>
    <row r="802" spans="1:17">
      <c r="A802" s="7" t="s">
        <v>11</v>
      </c>
      <c r="B802" s="7">
        <v>8995</v>
      </c>
      <c r="C802" s="7">
        <f t="shared" si="98"/>
        <v>0</v>
      </c>
      <c r="D802" s="7">
        <f t="shared" si="99"/>
        <v>1</v>
      </c>
      <c r="E802" s="7">
        <v>67</v>
      </c>
      <c r="F802" s="7">
        <v>73936</v>
      </c>
      <c r="G802" s="7">
        <v>86</v>
      </c>
      <c r="H802" s="7">
        <v>1050</v>
      </c>
      <c r="I802" s="7">
        <v>1300</v>
      </c>
      <c r="J802" s="7">
        <v>0</v>
      </c>
      <c r="K802" s="39">
        <f t="shared" si="100"/>
        <v>8762.6635896725347</v>
      </c>
      <c r="L802" s="9">
        <f t="shared" si="101"/>
        <v>-232.33641032746527</v>
      </c>
      <c r="M802" s="39">
        <f t="shared" si="102"/>
        <v>232.33641032746527</v>
      </c>
      <c r="N802" s="39">
        <f t="shared" si="103"/>
        <v>53980.207563852309</v>
      </c>
      <c r="O802" s="36"/>
      <c r="P802" s="7">
        <f t="shared" si="96"/>
        <v>232.33641032746527</v>
      </c>
      <c r="Q802" s="7">
        <f t="shared" si="97"/>
        <v>53980.207563852309</v>
      </c>
    </row>
    <row r="803" spans="1:17">
      <c r="A803" s="7" t="s">
        <v>11</v>
      </c>
      <c r="B803" s="7">
        <v>9995</v>
      </c>
      <c r="C803" s="7">
        <f t="shared" si="98"/>
        <v>0</v>
      </c>
      <c r="D803" s="7">
        <f t="shared" si="99"/>
        <v>1</v>
      </c>
      <c r="E803" s="7">
        <v>61</v>
      </c>
      <c r="F803" s="7">
        <v>73894</v>
      </c>
      <c r="G803" s="7">
        <v>110</v>
      </c>
      <c r="H803" s="7">
        <v>1065</v>
      </c>
      <c r="I803" s="7">
        <v>1600</v>
      </c>
      <c r="J803" s="7">
        <v>0</v>
      </c>
      <c r="K803" s="39">
        <f t="shared" si="100"/>
        <v>10006.177790761449</v>
      </c>
      <c r="L803" s="9">
        <f t="shared" si="101"/>
        <v>11.177790761448705</v>
      </c>
      <c r="M803" s="39">
        <f t="shared" si="102"/>
        <v>11.177790761448705</v>
      </c>
      <c r="N803" s="39">
        <f t="shared" si="103"/>
        <v>124.94300630672802</v>
      </c>
      <c r="O803" s="36"/>
      <c r="P803" s="7">
        <f t="shared" si="96"/>
        <v>11.177790761448705</v>
      </c>
      <c r="Q803" s="7">
        <f t="shared" si="97"/>
        <v>124.94300630672802</v>
      </c>
    </row>
    <row r="804" spans="1:17">
      <c r="A804" s="7" t="s">
        <v>11</v>
      </c>
      <c r="B804" s="7">
        <v>9250</v>
      </c>
      <c r="C804" s="7">
        <f t="shared" si="98"/>
        <v>0</v>
      </c>
      <c r="D804" s="7">
        <f t="shared" si="99"/>
        <v>1</v>
      </c>
      <c r="E804" s="7">
        <v>64</v>
      </c>
      <c r="F804" s="7">
        <v>73500</v>
      </c>
      <c r="G804" s="7">
        <v>110</v>
      </c>
      <c r="H804" s="7">
        <v>1050</v>
      </c>
      <c r="I804" s="7">
        <v>1600</v>
      </c>
      <c r="J804" s="7">
        <v>0</v>
      </c>
      <c r="K804" s="39">
        <f t="shared" si="100"/>
        <v>9347.11762973441</v>
      </c>
      <c r="L804" s="9">
        <f t="shared" si="101"/>
        <v>97.117629734410002</v>
      </c>
      <c r="M804" s="39">
        <f t="shared" si="102"/>
        <v>97.117629734410002</v>
      </c>
      <c r="N804" s="39">
        <f t="shared" si="103"/>
        <v>9431.8340052299573</v>
      </c>
      <c r="O804" s="36"/>
      <c r="P804" s="7">
        <f t="shared" si="96"/>
        <v>97.117629734410002</v>
      </c>
      <c r="Q804" s="7">
        <f t="shared" si="97"/>
        <v>9431.8340052299573</v>
      </c>
    </row>
    <row r="805" spans="1:17">
      <c r="A805" s="7" t="s">
        <v>11</v>
      </c>
      <c r="B805" s="7">
        <v>10950</v>
      </c>
      <c r="C805" s="7">
        <f t="shared" si="98"/>
        <v>0</v>
      </c>
      <c r="D805" s="7">
        <f t="shared" si="99"/>
        <v>1</v>
      </c>
      <c r="E805" s="7">
        <v>64</v>
      </c>
      <c r="F805" s="7">
        <v>73376</v>
      </c>
      <c r="G805" s="7">
        <v>110</v>
      </c>
      <c r="H805" s="7">
        <v>1070</v>
      </c>
      <c r="I805" s="7">
        <v>1600</v>
      </c>
      <c r="J805" s="7">
        <v>0</v>
      </c>
      <c r="K805" s="39">
        <f t="shared" si="100"/>
        <v>9747.899855994252</v>
      </c>
      <c r="L805" s="9">
        <f t="shared" si="101"/>
        <v>-1202.100144005748</v>
      </c>
      <c r="M805" s="39">
        <f t="shared" si="102"/>
        <v>1202.100144005748</v>
      </c>
      <c r="N805" s="39">
        <f t="shared" si="103"/>
        <v>1445044.7562186401</v>
      </c>
      <c r="O805" s="36"/>
      <c r="P805" s="7">
        <f t="shared" si="96"/>
        <v>1202.100144005748</v>
      </c>
      <c r="Q805" s="7">
        <f t="shared" si="97"/>
        <v>1445044.7562186401</v>
      </c>
    </row>
    <row r="806" spans="1:17">
      <c r="A806" s="7" t="s">
        <v>11</v>
      </c>
      <c r="B806" s="7">
        <v>8900</v>
      </c>
      <c r="C806" s="7">
        <f t="shared" si="98"/>
        <v>0</v>
      </c>
      <c r="D806" s="7">
        <f t="shared" si="99"/>
        <v>1</v>
      </c>
      <c r="E806" s="7">
        <v>64</v>
      </c>
      <c r="F806" s="7">
        <v>73300</v>
      </c>
      <c r="G806" s="7">
        <v>86</v>
      </c>
      <c r="H806" s="7">
        <v>1015</v>
      </c>
      <c r="I806" s="7">
        <v>1300</v>
      </c>
      <c r="J806" s="7">
        <v>0</v>
      </c>
      <c r="K806" s="39">
        <f t="shared" si="100"/>
        <v>8441.5499460331157</v>
      </c>
      <c r="L806" s="9">
        <f t="shared" si="101"/>
        <v>-458.4500539668843</v>
      </c>
      <c r="M806" s="39">
        <f t="shared" si="102"/>
        <v>458.4500539668843</v>
      </c>
      <c r="N806" s="39">
        <f t="shared" si="103"/>
        <v>210176.45198223912</v>
      </c>
      <c r="O806" s="36"/>
      <c r="P806" s="7">
        <f t="shared" si="96"/>
        <v>458.4500539668843</v>
      </c>
      <c r="Q806" s="7">
        <f t="shared" si="97"/>
        <v>210176.45198223912</v>
      </c>
    </row>
    <row r="807" spans="1:17">
      <c r="A807" s="7" t="s">
        <v>11</v>
      </c>
      <c r="B807" s="7">
        <v>9500</v>
      </c>
      <c r="C807" s="7">
        <f t="shared" si="98"/>
        <v>0</v>
      </c>
      <c r="D807" s="7">
        <f t="shared" si="99"/>
        <v>1</v>
      </c>
      <c r="E807" s="7">
        <v>58</v>
      </c>
      <c r="F807" s="7">
        <v>73172</v>
      </c>
      <c r="G807" s="7">
        <v>110</v>
      </c>
      <c r="H807" s="7">
        <v>1075</v>
      </c>
      <c r="I807" s="7">
        <v>1600</v>
      </c>
      <c r="J807" s="7">
        <v>0</v>
      </c>
      <c r="K807" s="39">
        <f t="shared" si="100"/>
        <v>10583.686932423279</v>
      </c>
      <c r="L807" s="9">
        <f t="shared" si="101"/>
        <v>1083.6869324232794</v>
      </c>
      <c r="M807" s="39">
        <f t="shared" si="102"/>
        <v>1083.6869324232794</v>
      </c>
      <c r="N807" s="39">
        <f t="shared" si="103"/>
        <v>1174377.3675049772</v>
      </c>
      <c r="O807" s="36"/>
      <c r="P807" s="7">
        <f t="shared" si="96"/>
        <v>1083.6869324232794</v>
      </c>
      <c r="Q807" s="7">
        <f t="shared" si="97"/>
        <v>1174377.3675049772</v>
      </c>
    </row>
    <row r="808" spans="1:17">
      <c r="A808" s="7" t="s">
        <v>11</v>
      </c>
      <c r="B808" s="7">
        <v>9950</v>
      </c>
      <c r="C808" s="7">
        <f t="shared" si="98"/>
        <v>0</v>
      </c>
      <c r="D808" s="7">
        <f t="shared" si="99"/>
        <v>1</v>
      </c>
      <c r="E808" s="7">
        <v>58</v>
      </c>
      <c r="F808" s="7">
        <v>72928</v>
      </c>
      <c r="G808" s="7">
        <v>110</v>
      </c>
      <c r="H808" s="7">
        <v>1075</v>
      </c>
      <c r="I808" s="7">
        <v>1600</v>
      </c>
      <c r="J808" s="7">
        <v>0</v>
      </c>
      <c r="K808" s="39">
        <f t="shared" si="100"/>
        <v>10587.653163527673</v>
      </c>
      <c r="L808" s="9">
        <f t="shared" si="101"/>
        <v>637.65316352767331</v>
      </c>
      <c r="M808" s="39">
        <f t="shared" si="102"/>
        <v>637.65316352767331</v>
      </c>
      <c r="N808" s="39">
        <f t="shared" si="103"/>
        <v>406601.5569568497</v>
      </c>
      <c r="O808" s="36"/>
      <c r="P808" s="7">
        <f t="shared" si="96"/>
        <v>637.65316352767331</v>
      </c>
      <c r="Q808" s="7">
        <f t="shared" si="97"/>
        <v>406601.5569568497</v>
      </c>
    </row>
    <row r="809" spans="1:17">
      <c r="A809" s="7" t="s">
        <v>11</v>
      </c>
      <c r="B809" s="7">
        <v>7950</v>
      </c>
      <c r="C809" s="7">
        <f t="shared" si="98"/>
        <v>0</v>
      </c>
      <c r="D809" s="7">
        <f t="shared" si="99"/>
        <v>1</v>
      </c>
      <c r="E809" s="7">
        <v>67</v>
      </c>
      <c r="F809" s="7">
        <v>72880</v>
      </c>
      <c r="G809" s="7">
        <v>86</v>
      </c>
      <c r="H809" s="7">
        <v>1015</v>
      </c>
      <c r="I809" s="7">
        <v>1332</v>
      </c>
      <c r="J809" s="7">
        <v>0</v>
      </c>
      <c r="K809" s="39">
        <f t="shared" si="100"/>
        <v>7948.6048870210607</v>
      </c>
      <c r="L809" s="9">
        <f t="shared" si="101"/>
        <v>-1.3951129789393235</v>
      </c>
      <c r="M809" s="39">
        <f t="shared" si="102"/>
        <v>1.3951129789393235</v>
      </c>
      <c r="N809" s="39">
        <f t="shared" si="103"/>
        <v>1.9463402240049534</v>
      </c>
      <c r="O809" s="36"/>
      <c r="P809" s="7">
        <f t="shared" si="96"/>
        <v>1.3951129789393235</v>
      </c>
      <c r="Q809" s="7">
        <f t="shared" si="97"/>
        <v>1.9463402240049534</v>
      </c>
    </row>
    <row r="810" spans="1:17">
      <c r="A810" s="7" t="s">
        <v>11</v>
      </c>
      <c r="B810" s="7">
        <v>8250</v>
      </c>
      <c r="C810" s="7">
        <f t="shared" si="98"/>
        <v>0</v>
      </c>
      <c r="D810" s="7">
        <f t="shared" si="99"/>
        <v>1</v>
      </c>
      <c r="E810" s="7">
        <v>63</v>
      </c>
      <c r="F810" s="7">
        <v>72522</v>
      </c>
      <c r="G810" s="7">
        <v>110</v>
      </c>
      <c r="H810" s="7">
        <v>1050</v>
      </c>
      <c r="I810" s="7">
        <v>1600</v>
      </c>
      <c r="J810" s="7">
        <v>0</v>
      </c>
      <c r="K810" s="39">
        <f t="shared" si="100"/>
        <v>9485.1449637414771</v>
      </c>
      <c r="L810" s="9">
        <f t="shared" si="101"/>
        <v>1235.1449637414771</v>
      </c>
      <c r="M810" s="39">
        <f t="shared" si="102"/>
        <v>1235.1449637414771</v>
      </c>
      <c r="N810" s="39">
        <f t="shared" si="103"/>
        <v>1525583.0814559348</v>
      </c>
      <c r="O810" s="36"/>
      <c r="P810" s="7">
        <f t="shared" si="96"/>
        <v>1235.1449637414771</v>
      </c>
      <c r="Q810" s="7">
        <f t="shared" si="97"/>
        <v>1525583.0814559348</v>
      </c>
    </row>
    <row r="811" spans="1:17">
      <c r="A811" s="7" t="s">
        <v>11</v>
      </c>
      <c r="B811" s="7">
        <v>9450</v>
      </c>
      <c r="C811" s="7">
        <f t="shared" si="98"/>
        <v>0</v>
      </c>
      <c r="D811" s="7">
        <f t="shared" si="99"/>
        <v>1</v>
      </c>
      <c r="E811" s="7">
        <v>64</v>
      </c>
      <c r="F811" s="7">
        <v>72000</v>
      </c>
      <c r="G811" s="7">
        <v>86</v>
      </c>
      <c r="H811" s="7">
        <v>1015</v>
      </c>
      <c r="I811" s="7">
        <v>1300</v>
      </c>
      <c r="J811" s="7">
        <v>0</v>
      </c>
      <c r="K811" s="39">
        <f t="shared" si="100"/>
        <v>8462.681505195862</v>
      </c>
      <c r="L811" s="9">
        <f t="shared" si="101"/>
        <v>-987.31849480413803</v>
      </c>
      <c r="M811" s="39">
        <f t="shared" si="102"/>
        <v>987.31849480413803</v>
      </c>
      <c r="N811" s="39">
        <f t="shared" si="103"/>
        <v>974797.81018230878</v>
      </c>
      <c r="O811" s="36"/>
      <c r="P811" s="7">
        <f t="shared" si="96"/>
        <v>987.31849480413803</v>
      </c>
      <c r="Q811" s="7">
        <f t="shared" si="97"/>
        <v>974797.81018230878</v>
      </c>
    </row>
    <row r="812" spans="1:17">
      <c r="A812" s="7" t="s">
        <v>11</v>
      </c>
      <c r="B812" s="7">
        <v>7950</v>
      </c>
      <c r="C812" s="7">
        <f t="shared" si="98"/>
        <v>0</v>
      </c>
      <c r="D812" s="7">
        <f t="shared" si="99"/>
        <v>1</v>
      </c>
      <c r="E812" s="7">
        <v>57</v>
      </c>
      <c r="F812" s="7">
        <v>72000</v>
      </c>
      <c r="G812" s="7">
        <v>86</v>
      </c>
      <c r="H812" s="7">
        <v>1015</v>
      </c>
      <c r="I812" s="7">
        <v>1300</v>
      </c>
      <c r="J812" s="7">
        <v>0</v>
      </c>
      <c r="K812" s="39">
        <f t="shared" si="100"/>
        <v>9317.5908016852118</v>
      </c>
      <c r="L812" s="9">
        <f t="shared" si="101"/>
        <v>1367.5908016852118</v>
      </c>
      <c r="M812" s="39">
        <f t="shared" si="102"/>
        <v>1367.5908016852118</v>
      </c>
      <c r="N812" s="39">
        <f t="shared" si="103"/>
        <v>1870304.6008540003</v>
      </c>
      <c r="O812" s="36"/>
      <c r="P812" s="7">
        <f t="shared" si="96"/>
        <v>1367.5908016852118</v>
      </c>
      <c r="Q812" s="7">
        <f t="shared" si="97"/>
        <v>1870304.6008540003</v>
      </c>
    </row>
    <row r="813" spans="1:17">
      <c r="A813" s="7" t="s">
        <v>11</v>
      </c>
      <c r="B813" s="7">
        <v>9500</v>
      </c>
      <c r="C813" s="7">
        <f t="shared" si="98"/>
        <v>0</v>
      </c>
      <c r="D813" s="7">
        <f t="shared" si="99"/>
        <v>1</v>
      </c>
      <c r="E813" s="7">
        <v>59</v>
      </c>
      <c r="F813" s="7">
        <v>71366</v>
      </c>
      <c r="G813" s="7">
        <v>110</v>
      </c>
      <c r="H813" s="7">
        <v>1065</v>
      </c>
      <c r="I813" s="7">
        <v>1600</v>
      </c>
      <c r="J813" s="7">
        <v>0</v>
      </c>
      <c r="K813" s="39">
        <f t="shared" si="100"/>
        <v>10291.530344807197</v>
      </c>
      <c r="L813" s="9">
        <f t="shared" si="101"/>
        <v>791.53034480719725</v>
      </c>
      <c r="M813" s="39">
        <f t="shared" si="102"/>
        <v>791.53034480719725</v>
      </c>
      <c r="N813" s="39">
        <f t="shared" si="103"/>
        <v>626520.28675060056</v>
      </c>
      <c r="O813" s="36"/>
      <c r="P813" s="7">
        <f t="shared" si="96"/>
        <v>791.53034480719725</v>
      </c>
      <c r="Q813" s="7">
        <f t="shared" si="97"/>
        <v>626520.28675060056</v>
      </c>
    </row>
    <row r="814" spans="1:17">
      <c r="A814" s="7" t="s">
        <v>11</v>
      </c>
      <c r="B814" s="7">
        <v>8950</v>
      </c>
      <c r="C814" s="7">
        <f t="shared" si="98"/>
        <v>0</v>
      </c>
      <c r="D814" s="7">
        <f t="shared" si="99"/>
        <v>1</v>
      </c>
      <c r="E814" s="7">
        <v>65</v>
      </c>
      <c r="F814" s="7">
        <v>71317</v>
      </c>
      <c r="G814" s="7">
        <v>110</v>
      </c>
      <c r="H814" s="7">
        <v>1050</v>
      </c>
      <c r="I814" s="7">
        <v>1600</v>
      </c>
      <c r="J814" s="7">
        <v>0</v>
      </c>
      <c r="K814" s="39">
        <f t="shared" si="100"/>
        <v>9260.4724945838389</v>
      </c>
      <c r="L814" s="9">
        <f t="shared" si="101"/>
        <v>310.47249458383885</v>
      </c>
      <c r="M814" s="39">
        <f t="shared" si="102"/>
        <v>310.47249458383885</v>
      </c>
      <c r="N814" s="39">
        <f t="shared" si="103"/>
        <v>96393.169893111844</v>
      </c>
      <c r="O814" s="36"/>
      <c r="P814" s="7">
        <f t="shared" si="96"/>
        <v>310.47249458383885</v>
      </c>
      <c r="Q814" s="7">
        <f t="shared" si="97"/>
        <v>96393.169893111844</v>
      </c>
    </row>
    <row r="815" spans="1:17">
      <c r="A815" s="7" t="s">
        <v>11</v>
      </c>
      <c r="B815" s="7">
        <v>10950</v>
      </c>
      <c r="C815" s="7">
        <f t="shared" si="98"/>
        <v>0</v>
      </c>
      <c r="D815" s="7">
        <f t="shared" si="99"/>
        <v>1</v>
      </c>
      <c r="E815" s="7">
        <v>62</v>
      </c>
      <c r="F815" s="7">
        <v>71000</v>
      </c>
      <c r="G815" s="7">
        <v>110</v>
      </c>
      <c r="H815" s="7">
        <v>1070</v>
      </c>
      <c r="I815" s="7">
        <v>1600</v>
      </c>
      <c r="J815" s="7">
        <v>0</v>
      </c>
      <c r="K815" s="39">
        <f t="shared" si="100"/>
        <v>10030.781643122504</v>
      </c>
      <c r="L815" s="9">
        <f t="shared" si="101"/>
        <v>-919.21835687749626</v>
      </c>
      <c r="M815" s="39">
        <f t="shared" si="102"/>
        <v>919.21835687749626</v>
      </c>
      <c r="N815" s="39">
        <f t="shared" si="103"/>
        <v>844962.38762056408</v>
      </c>
      <c r="O815" s="36"/>
      <c r="P815" s="7">
        <f t="shared" si="96"/>
        <v>919.21835687749626</v>
      </c>
      <c r="Q815" s="7">
        <f t="shared" si="97"/>
        <v>844962.38762056408</v>
      </c>
    </row>
    <row r="816" spans="1:17">
      <c r="A816" s="7" t="s">
        <v>11</v>
      </c>
      <c r="B816" s="7">
        <v>8950</v>
      </c>
      <c r="C816" s="7">
        <f t="shared" si="98"/>
        <v>0</v>
      </c>
      <c r="D816" s="7">
        <f t="shared" si="99"/>
        <v>1</v>
      </c>
      <c r="E816" s="7">
        <v>60</v>
      </c>
      <c r="F816" s="7">
        <v>70954</v>
      </c>
      <c r="G816" s="7">
        <v>110</v>
      </c>
      <c r="H816" s="7">
        <v>1050</v>
      </c>
      <c r="I816" s="7">
        <v>1600</v>
      </c>
      <c r="J816" s="7">
        <v>0</v>
      </c>
      <c r="K816" s="39">
        <f t="shared" si="100"/>
        <v>9877.0225735962922</v>
      </c>
      <c r="L816" s="9">
        <f t="shared" si="101"/>
        <v>927.0225735962922</v>
      </c>
      <c r="M816" s="39">
        <f t="shared" si="102"/>
        <v>927.0225735962922</v>
      </c>
      <c r="N816" s="39">
        <f t="shared" si="103"/>
        <v>859370.85195709299</v>
      </c>
      <c r="O816" s="36"/>
      <c r="P816" s="7">
        <f t="shared" si="96"/>
        <v>927.0225735962922</v>
      </c>
      <c r="Q816" s="7">
        <f t="shared" si="97"/>
        <v>859370.85195709299</v>
      </c>
    </row>
    <row r="817" spans="1:17">
      <c r="A817" s="7" t="s">
        <v>11</v>
      </c>
      <c r="B817" s="7">
        <v>9450</v>
      </c>
      <c r="C817" s="7">
        <f t="shared" si="98"/>
        <v>0</v>
      </c>
      <c r="D817" s="7">
        <f t="shared" si="99"/>
        <v>1</v>
      </c>
      <c r="E817" s="7">
        <v>63</v>
      </c>
      <c r="F817" s="7">
        <v>70908</v>
      </c>
      <c r="G817" s="7">
        <v>86</v>
      </c>
      <c r="H817" s="7">
        <v>1035</v>
      </c>
      <c r="I817" s="7">
        <v>1300</v>
      </c>
      <c r="J817" s="7">
        <v>0</v>
      </c>
      <c r="K817" s="39">
        <f t="shared" si="100"/>
        <v>9001.3285150076736</v>
      </c>
      <c r="L817" s="9">
        <f t="shared" si="101"/>
        <v>-448.67148499232644</v>
      </c>
      <c r="M817" s="39">
        <f t="shared" si="102"/>
        <v>448.67148499232644</v>
      </c>
      <c r="N817" s="39">
        <f t="shared" si="103"/>
        <v>201306.10144521942</v>
      </c>
      <c r="O817" s="36"/>
      <c r="P817" s="7">
        <f t="shared" si="96"/>
        <v>448.67148499232644</v>
      </c>
      <c r="Q817" s="7">
        <f t="shared" si="97"/>
        <v>201306.10144521942</v>
      </c>
    </row>
    <row r="818" spans="1:17">
      <c r="A818" s="7" t="s">
        <v>11</v>
      </c>
      <c r="B818" s="7">
        <v>8000</v>
      </c>
      <c r="C818" s="7">
        <f t="shared" si="98"/>
        <v>0</v>
      </c>
      <c r="D818" s="7">
        <f t="shared" si="99"/>
        <v>1</v>
      </c>
      <c r="E818" s="7">
        <v>58</v>
      </c>
      <c r="F818" s="7">
        <v>70560</v>
      </c>
      <c r="G818" s="7">
        <v>110</v>
      </c>
      <c r="H818" s="7">
        <v>1050</v>
      </c>
      <c r="I818" s="7">
        <v>1600</v>
      </c>
      <c r="J818" s="7">
        <v>0</v>
      </c>
      <c r="K818" s="39">
        <f t="shared" si="100"/>
        <v>10127.686860524107</v>
      </c>
      <c r="L818" s="9">
        <f t="shared" si="101"/>
        <v>2127.686860524107</v>
      </c>
      <c r="M818" s="39">
        <f t="shared" si="102"/>
        <v>2127.686860524107</v>
      </c>
      <c r="N818" s="39">
        <f t="shared" si="103"/>
        <v>4527051.3764469307</v>
      </c>
      <c r="O818" s="36"/>
      <c r="P818" s="7">
        <f t="shared" si="96"/>
        <v>2127.686860524107</v>
      </c>
      <c r="Q818" s="7">
        <f t="shared" si="97"/>
        <v>4527051.3764469307</v>
      </c>
    </row>
    <row r="819" spans="1:17">
      <c r="A819" s="7" t="s">
        <v>11</v>
      </c>
      <c r="B819" s="7">
        <v>9900</v>
      </c>
      <c r="C819" s="7">
        <f t="shared" si="98"/>
        <v>0</v>
      </c>
      <c r="D819" s="7">
        <f t="shared" si="99"/>
        <v>1</v>
      </c>
      <c r="E819" s="7">
        <v>67</v>
      </c>
      <c r="F819" s="7">
        <v>70552</v>
      </c>
      <c r="G819" s="7">
        <v>110</v>
      </c>
      <c r="H819" s="7">
        <v>1075</v>
      </c>
      <c r="I819" s="7">
        <v>1600</v>
      </c>
      <c r="J819" s="7">
        <v>0</v>
      </c>
      <c r="K819" s="39">
        <f t="shared" si="100"/>
        <v>9527.1060561726626</v>
      </c>
      <c r="L819" s="9">
        <f t="shared" si="101"/>
        <v>-372.89394382733735</v>
      </c>
      <c r="M819" s="39">
        <f t="shared" si="102"/>
        <v>372.89394382733735</v>
      </c>
      <c r="N819" s="39">
        <f t="shared" si="103"/>
        <v>139049.89334310542</v>
      </c>
      <c r="O819" s="36"/>
      <c r="P819" s="7">
        <f t="shared" si="96"/>
        <v>372.89394382733735</v>
      </c>
      <c r="Q819" s="7">
        <f t="shared" si="97"/>
        <v>139049.89334310542</v>
      </c>
    </row>
    <row r="820" spans="1:17">
      <c r="A820" s="7" t="s">
        <v>11</v>
      </c>
      <c r="B820" s="7">
        <v>8950</v>
      </c>
      <c r="C820" s="7">
        <f t="shared" si="98"/>
        <v>0</v>
      </c>
      <c r="D820" s="7">
        <f t="shared" si="99"/>
        <v>1</v>
      </c>
      <c r="E820" s="7">
        <v>62</v>
      </c>
      <c r="F820" s="7">
        <v>70500</v>
      </c>
      <c r="G820" s="7">
        <v>110</v>
      </c>
      <c r="H820" s="7">
        <v>1035</v>
      </c>
      <c r="I820" s="7">
        <v>1600</v>
      </c>
      <c r="J820" s="7">
        <v>0</v>
      </c>
      <c r="K820" s="39">
        <f t="shared" si="100"/>
        <v>9341.0676147983177</v>
      </c>
      <c r="L820" s="9">
        <f t="shared" si="101"/>
        <v>391.06761479831766</v>
      </c>
      <c r="M820" s="39">
        <f t="shared" si="102"/>
        <v>391.06761479831766</v>
      </c>
      <c r="N820" s="39">
        <f t="shared" si="103"/>
        <v>152933.87934404536</v>
      </c>
      <c r="O820" s="36"/>
      <c r="P820" s="7">
        <f t="shared" si="96"/>
        <v>391.06761479831766</v>
      </c>
      <c r="Q820" s="7">
        <f t="shared" si="97"/>
        <v>152933.87934404536</v>
      </c>
    </row>
    <row r="821" spans="1:17">
      <c r="A821" s="7" t="s">
        <v>10</v>
      </c>
      <c r="B821" s="7">
        <v>10900</v>
      </c>
      <c r="C821" s="7">
        <f t="shared" si="98"/>
        <v>1</v>
      </c>
      <c r="D821" s="7">
        <f t="shared" si="99"/>
        <v>0</v>
      </c>
      <c r="E821" s="7">
        <v>60</v>
      </c>
      <c r="F821" s="7">
        <v>70453</v>
      </c>
      <c r="G821" s="7">
        <v>72</v>
      </c>
      <c r="H821" s="7">
        <v>1135</v>
      </c>
      <c r="I821" s="7">
        <v>2000</v>
      </c>
      <c r="J821" s="7">
        <v>0</v>
      </c>
      <c r="K821" s="39">
        <f t="shared" si="100"/>
        <v>9874.2136766792919</v>
      </c>
      <c r="L821" s="9">
        <f t="shared" si="101"/>
        <v>-1025.7863233207081</v>
      </c>
      <c r="M821" s="39">
        <f t="shared" si="102"/>
        <v>1025.7863233207081</v>
      </c>
      <c r="N821" s="39">
        <f t="shared" si="103"/>
        <v>1052237.5811118162</v>
      </c>
      <c r="O821" s="36"/>
      <c r="P821" s="7">
        <f t="shared" si="96"/>
        <v>1025.7863233207081</v>
      </c>
      <c r="Q821" s="7">
        <f t="shared" si="97"/>
        <v>1052237.5811118162</v>
      </c>
    </row>
    <row r="822" spans="1:17">
      <c r="A822" s="7" t="s">
        <v>11</v>
      </c>
      <c r="B822" s="7">
        <v>9450</v>
      </c>
      <c r="C822" s="7">
        <f t="shared" si="98"/>
        <v>0</v>
      </c>
      <c r="D822" s="7">
        <f t="shared" si="99"/>
        <v>1</v>
      </c>
      <c r="E822" s="7">
        <v>59</v>
      </c>
      <c r="F822" s="7">
        <v>70218</v>
      </c>
      <c r="G822" s="7">
        <v>110</v>
      </c>
      <c r="H822" s="7">
        <v>1050</v>
      </c>
      <c r="I822" s="7">
        <v>1600</v>
      </c>
      <c r="J822" s="7">
        <v>0</v>
      </c>
      <c r="K822" s="39">
        <f t="shared" si="100"/>
        <v>10011.116186589985</v>
      </c>
      <c r="L822" s="9">
        <f t="shared" si="101"/>
        <v>561.11618658998486</v>
      </c>
      <c r="M822" s="39">
        <f t="shared" si="102"/>
        <v>561.11618658998486</v>
      </c>
      <c r="N822" s="39">
        <f t="shared" si="103"/>
        <v>314851.37485328672</v>
      </c>
      <c r="O822" s="36"/>
      <c r="P822" s="7">
        <f t="shared" si="96"/>
        <v>561.11618658998486</v>
      </c>
      <c r="Q822" s="7">
        <f t="shared" si="97"/>
        <v>314851.37485328672</v>
      </c>
    </row>
    <row r="823" spans="1:17">
      <c r="A823" s="7" t="s">
        <v>11</v>
      </c>
      <c r="B823" s="7">
        <v>8450</v>
      </c>
      <c r="C823" s="7">
        <f t="shared" si="98"/>
        <v>0</v>
      </c>
      <c r="D823" s="7">
        <f t="shared" si="99"/>
        <v>1</v>
      </c>
      <c r="E823" s="7">
        <v>64</v>
      </c>
      <c r="F823" s="7">
        <v>70116</v>
      </c>
      <c r="G823" s="7">
        <v>110</v>
      </c>
      <c r="H823" s="7">
        <v>1035</v>
      </c>
      <c r="I823" s="7">
        <v>1600</v>
      </c>
      <c r="J823" s="7">
        <v>0</v>
      </c>
      <c r="K823" s="39">
        <f t="shared" si="100"/>
        <v>9103.049753277126</v>
      </c>
      <c r="L823" s="9">
        <f t="shared" si="101"/>
        <v>653.049753277126</v>
      </c>
      <c r="M823" s="39">
        <f t="shared" si="102"/>
        <v>653.049753277126</v>
      </c>
      <c r="N823" s="39">
        <f t="shared" si="103"/>
        <v>426473.98025531514</v>
      </c>
      <c r="O823" s="36"/>
      <c r="P823" s="7">
        <f t="shared" si="96"/>
        <v>653.049753277126</v>
      </c>
      <c r="Q823" s="7">
        <f t="shared" si="97"/>
        <v>426473.98025531514</v>
      </c>
    </row>
    <row r="824" spans="1:17">
      <c r="A824" s="7" t="s">
        <v>11</v>
      </c>
      <c r="B824" s="7">
        <v>9500</v>
      </c>
      <c r="C824" s="7">
        <f t="shared" si="98"/>
        <v>0</v>
      </c>
      <c r="D824" s="7">
        <f t="shared" si="99"/>
        <v>1</v>
      </c>
      <c r="E824" s="7">
        <v>65</v>
      </c>
      <c r="F824" s="7">
        <v>70068</v>
      </c>
      <c r="G824" s="7">
        <v>110</v>
      </c>
      <c r="H824" s="7">
        <v>1075</v>
      </c>
      <c r="I824" s="7">
        <v>1600</v>
      </c>
      <c r="J824" s="7">
        <v>0</v>
      </c>
      <c r="K824" s="39">
        <f t="shared" si="100"/>
        <v>9779.233297196366</v>
      </c>
      <c r="L824" s="9">
        <f t="shared" si="101"/>
        <v>279.23329719636604</v>
      </c>
      <c r="M824" s="39">
        <f t="shared" si="102"/>
        <v>279.23329719636604</v>
      </c>
      <c r="N824" s="39">
        <f t="shared" si="103"/>
        <v>77971.234263154081</v>
      </c>
      <c r="O824" s="36"/>
      <c r="P824" s="7">
        <f t="shared" si="96"/>
        <v>279.23329719636604</v>
      </c>
      <c r="Q824" s="7">
        <f t="shared" si="97"/>
        <v>77971.234263154081</v>
      </c>
    </row>
    <row r="825" spans="1:17">
      <c r="A825" s="7" t="s">
        <v>11</v>
      </c>
      <c r="B825" s="7">
        <v>10500</v>
      </c>
      <c r="C825" s="7">
        <f t="shared" si="98"/>
        <v>0</v>
      </c>
      <c r="D825" s="7">
        <f t="shared" si="99"/>
        <v>1</v>
      </c>
      <c r="E825" s="7">
        <v>67</v>
      </c>
      <c r="F825" s="7">
        <v>70000</v>
      </c>
      <c r="G825" s="7">
        <v>107</v>
      </c>
      <c r="H825" s="7">
        <v>1065</v>
      </c>
      <c r="I825" s="7">
        <v>1587</v>
      </c>
      <c r="J825" s="7">
        <v>1</v>
      </c>
      <c r="K825" s="39">
        <f t="shared" si="100"/>
        <v>9538.6665284334777</v>
      </c>
      <c r="L825" s="9">
        <f t="shared" si="101"/>
        <v>-961.33347156652235</v>
      </c>
      <c r="M825" s="39">
        <f t="shared" si="102"/>
        <v>961.33347156652235</v>
      </c>
      <c r="N825" s="39">
        <f t="shared" si="103"/>
        <v>924162.04355414165</v>
      </c>
      <c r="O825" s="36"/>
      <c r="P825" s="7">
        <f t="shared" si="96"/>
        <v>961.33347156652235</v>
      </c>
      <c r="Q825" s="7">
        <f t="shared" si="97"/>
        <v>924162.04355414165</v>
      </c>
    </row>
    <row r="826" spans="1:17">
      <c r="A826" s="7" t="s">
        <v>11</v>
      </c>
      <c r="B826" s="7">
        <v>6950</v>
      </c>
      <c r="C826" s="7">
        <f t="shared" si="98"/>
        <v>0</v>
      </c>
      <c r="D826" s="7">
        <f t="shared" si="99"/>
        <v>1</v>
      </c>
      <c r="E826" s="7">
        <v>68</v>
      </c>
      <c r="F826" s="7">
        <v>70000</v>
      </c>
      <c r="G826" s="7">
        <v>86</v>
      </c>
      <c r="H826" s="7">
        <v>1015</v>
      </c>
      <c r="I826" s="7">
        <v>1300</v>
      </c>
      <c r="J826" s="7">
        <v>0</v>
      </c>
      <c r="K826" s="39">
        <f t="shared" si="100"/>
        <v>8006.6719982215618</v>
      </c>
      <c r="L826" s="9">
        <f t="shared" si="101"/>
        <v>1056.6719982215618</v>
      </c>
      <c r="M826" s="39">
        <f t="shared" si="102"/>
        <v>1056.6719982215618</v>
      </c>
      <c r="N826" s="39">
        <f t="shared" si="103"/>
        <v>1116555.7118255482</v>
      </c>
      <c r="O826" s="36"/>
      <c r="P826" s="7">
        <f t="shared" si="96"/>
        <v>1056.6719982215618</v>
      </c>
      <c r="Q826" s="7">
        <f t="shared" si="97"/>
        <v>1116555.7118255482</v>
      </c>
    </row>
    <row r="827" spans="1:17">
      <c r="A827" s="7" t="s">
        <v>11</v>
      </c>
      <c r="B827" s="7">
        <v>9750</v>
      </c>
      <c r="C827" s="7">
        <f t="shared" si="98"/>
        <v>0</v>
      </c>
      <c r="D827" s="7">
        <f t="shared" si="99"/>
        <v>1</v>
      </c>
      <c r="E827" s="7">
        <v>68</v>
      </c>
      <c r="F827" s="7">
        <v>69103</v>
      </c>
      <c r="G827" s="7">
        <v>110</v>
      </c>
      <c r="H827" s="7">
        <v>1035</v>
      </c>
      <c r="I827" s="7">
        <v>1600</v>
      </c>
      <c r="J827" s="7">
        <v>0</v>
      </c>
      <c r="K827" s="39">
        <f t="shared" si="100"/>
        <v>8630.9965163846464</v>
      </c>
      <c r="L827" s="9">
        <f t="shared" si="101"/>
        <v>-1119.0034836153536</v>
      </c>
      <c r="M827" s="39">
        <f t="shared" si="102"/>
        <v>1119.0034836153536</v>
      </c>
      <c r="N827" s="39">
        <f t="shared" si="103"/>
        <v>1252168.796343297</v>
      </c>
      <c r="O827" s="36"/>
      <c r="P827" s="7">
        <f t="shared" si="96"/>
        <v>1119.0034836153536</v>
      </c>
      <c r="Q827" s="7">
        <f t="shared" si="97"/>
        <v>1252168.796343297</v>
      </c>
    </row>
    <row r="828" spans="1:17">
      <c r="A828" s="7" t="s">
        <v>11</v>
      </c>
      <c r="B828" s="7">
        <v>6950</v>
      </c>
      <c r="C828" s="7">
        <f t="shared" si="98"/>
        <v>0</v>
      </c>
      <c r="D828" s="7">
        <f t="shared" si="99"/>
        <v>1</v>
      </c>
      <c r="E828" s="7">
        <v>58</v>
      </c>
      <c r="F828" s="7">
        <v>69022</v>
      </c>
      <c r="G828" s="7">
        <v>86</v>
      </c>
      <c r="H828" s="7">
        <v>1035</v>
      </c>
      <c r="I828" s="7">
        <v>1300</v>
      </c>
      <c r="J828" s="7">
        <v>0</v>
      </c>
      <c r="K828" s="39">
        <f t="shared" si="100"/>
        <v>9642.6350283315624</v>
      </c>
      <c r="L828" s="9">
        <f t="shared" si="101"/>
        <v>2692.6350283315624</v>
      </c>
      <c r="M828" s="39">
        <f t="shared" si="102"/>
        <v>2692.6350283315624</v>
      </c>
      <c r="N828" s="39">
        <f t="shared" si="103"/>
        <v>7250283.3957981132</v>
      </c>
      <c r="O828" s="36"/>
      <c r="P828" s="7">
        <f t="shared" si="96"/>
        <v>2692.6350283315624</v>
      </c>
      <c r="Q828" s="7">
        <f t="shared" si="97"/>
        <v>7250283.3957981132</v>
      </c>
    </row>
    <row r="829" spans="1:17">
      <c r="A829" s="7" t="s">
        <v>11</v>
      </c>
      <c r="B829" s="7">
        <v>9650</v>
      </c>
      <c r="C829" s="7">
        <f t="shared" si="98"/>
        <v>0</v>
      </c>
      <c r="D829" s="7">
        <f t="shared" si="99"/>
        <v>1</v>
      </c>
      <c r="E829" s="7">
        <v>67</v>
      </c>
      <c r="F829" s="7">
        <v>69000</v>
      </c>
      <c r="G829" s="7">
        <v>110</v>
      </c>
      <c r="H829" s="7">
        <v>1065</v>
      </c>
      <c r="I829" s="7">
        <v>1600</v>
      </c>
      <c r="J829" s="7">
        <v>0</v>
      </c>
      <c r="K829" s="39">
        <f t="shared" si="100"/>
        <v>9352.9505864955681</v>
      </c>
      <c r="L829" s="9">
        <f t="shared" si="101"/>
        <v>-297.04941350443187</v>
      </c>
      <c r="M829" s="39">
        <f t="shared" si="102"/>
        <v>297.04941350443187</v>
      </c>
      <c r="N829" s="39">
        <f t="shared" si="103"/>
        <v>88238.354063326944</v>
      </c>
      <c r="O829" s="36"/>
      <c r="P829" s="7">
        <f t="shared" si="96"/>
        <v>297.04941350443187</v>
      </c>
      <c r="Q829" s="7">
        <f t="shared" si="97"/>
        <v>88238.354063326944</v>
      </c>
    </row>
    <row r="830" spans="1:17">
      <c r="A830" s="7" t="s">
        <v>11</v>
      </c>
      <c r="B830" s="7">
        <v>9950</v>
      </c>
      <c r="C830" s="7">
        <f t="shared" si="98"/>
        <v>0</v>
      </c>
      <c r="D830" s="7">
        <f t="shared" si="99"/>
        <v>1</v>
      </c>
      <c r="E830" s="7">
        <v>68</v>
      </c>
      <c r="F830" s="7">
        <v>68865</v>
      </c>
      <c r="G830" s="7">
        <v>110</v>
      </c>
      <c r="H830" s="7">
        <v>1065</v>
      </c>
      <c r="I830" s="7">
        <v>1600</v>
      </c>
      <c r="J830" s="7">
        <v>0</v>
      </c>
      <c r="K830" s="39">
        <f t="shared" si="100"/>
        <v>9233.0151181409128</v>
      </c>
      <c r="L830" s="9">
        <f t="shared" si="101"/>
        <v>-716.98488185908718</v>
      </c>
      <c r="M830" s="39">
        <f t="shared" si="102"/>
        <v>716.98488185908718</v>
      </c>
      <c r="N830" s="39">
        <f t="shared" si="103"/>
        <v>514067.32081448921</v>
      </c>
      <c r="O830" s="36"/>
      <c r="P830" s="7">
        <f t="shared" si="96"/>
        <v>716.98488185908718</v>
      </c>
      <c r="Q830" s="7">
        <f t="shared" si="97"/>
        <v>514067.32081448921</v>
      </c>
    </row>
    <row r="831" spans="1:17">
      <c r="A831" s="7" t="s">
        <v>11</v>
      </c>
      <c r="B831" s="7">
        <v>9250</v>
      </c>
      <c r="C831" s="7">
        <f t="shared" si="98"/>
        <v>0</v>
      </c>
      <c r="D831" s="7">
        <f t="shared" si="99"/>
        <v>1</v>
      </c>
      <c r="E831" s="7">
        <v>58</v>
      </c>
      <c r="F831" s="7">
        <v>68723</v>
      </c>
      <c r="G831" s="7">
        <v>86</v>
      </c>
      <c r="H831" s="7">
        <v>1025</v>
      </c>
      <c r="I831" s="7">
        <v>1300</v>
      </c>
      <c r="J831" s="7">
        <v>0</v>
      </c>
      <c r="K831" s="39">
        <f t="shared" si="100"/>
        <v>9448.1119866306799</v>
      </c>
      <c r="L831" s="9">
        <f t="shared" si="101"/>
        <v>198.11198663067989</v>
      </c>
      <c r="M831" s="39">
        <f t="shared" si="102"/>
        <v>198.11198663067989</v>
      </c>
      <c r="N831" s="39">
        <f t="shared" si="103"/>
        <v>39248.359246754691</v>
      </c>
      <c r="O831" s="36"/>
      <c r="P831" s="7">
        <f t="shared" si="96"/>
        <v>198.11198663067989</v>
      </c>
      <c r="Q831" s="7">
        <f t="shared" si="97"/>
        <v>39248.359246754691</v>
      </c>
    </row>
    <row r="832" spans="1:17">
      <c r="A832" s="7" t="s">
        <v>11</v>
      </c>
      <c r="B832" s="7">
        <v>8950</v>
      </c>
      <c r="C832" s="7">
        <f t="shared" si="98"/>
        <v>0</v>
      </c>
      <c r="D832" s="7">
        <f t="shared" si="99"/>
        <v>1</v>
      </c>
      <c r="E832" s="7">
        <v>63</v>
      </c>
      <c r="F832" s="7">
        <v>68453</v>
      </c>
      <c r="G832" s="7">
        <v>110</v>
      </c>
      <c r="H832" s="7">
        <v>1070</v>
      </c>
      <c r="I832" s="7">
        <v>1600</v>
      </c>
      <c r="J832" s="7">
        <v>0</v>
      </c>
      <c r="K832" s="39">
        <f t="shared" si="100"/>
        <v>9950.0533445375004</v>
      </c>
      <c r="L832" s="9">
        <f t="shared" si="101"/>
        <v>1000.0533445375004</v>
      </c>
      <c r="M832" s="39">
        <f t="shared" si="102"/>
        <v>1000.0533445375004</v>
      </c>
      <c r="N832" s="39">
        <f t="shared" si="103"/>
        <v>1000106.6919206404</v>
      </c>
      <c r="O832" s="36"/>
      <c r="P832" s="7">
        <f t="shared" si="96"/>
        <v>1000.0533445375004</v>
      </c>
      <c r="Q832" s="7">
        <f t="shared" si="97"/>
        <v>1000106.6919206404</v>
      </c>
    </row>
    <row r="833" spans="1:17">
      <c r="A833" s="7" t="s">
        <v>11</v>
      </c>
      <c r="B833" s="7">
        <v>9900</v>
      </c>
      <c r="C833" s="7">
        <f t="shared" si="98"/>
        <v>0</v>
      </c>
      <c r="D833" s="7">
        <f t="shared" si="99"/>
        <v>1</v>
      </c>
      <c r="E833" s="7">
        <v>63</v>
      </c>
      <c r="F833" s="7">
        <v>68238</v>
      </c>
      <c r="G833" s="7">
        <v>86</v>
      </c>
      <c r="H833" s="7">
        <v>1050</v>
      </c>
      <c r="I833" s="7">
        <v>1300</v>
      </c>
      <c r="J833" s="7">
        <v>0</v>
      </c>
      <c r="K833" s="39">
        <f t="shared" si="100"/>
        <v>9343.8044369813215</v>
      </c>
      <c r="L833" s="9">
        <f t="shared" si="101"/>
        <v>-556.19556301867851</v>
      </c>
      <c r="M833" s="39">
        <f t="shared" si="102"/>
        <v>556.19556301867851</v>
      </c>
      <c r="N833" s="39">
        <f t="shared" si="103"/>
        <v>309353.5043216648</v>
      </c>
      <c r="O833" s="36"/>
      <c r="P833" s="7">
        <f t="shared" si="96"/>
        <v>556.19556301867851</v>
      </c>
      <c r="Q833" s="7">
        <f t="shared" si="97"/>
        <v>309353.5043216648</v>
      </c>
    </row>
    <row r="834" spans="1:17">
      <c r="A834" s="7" t="s">
        <v>11</v>
      </c>
      <c r="B834" s="7">
        <v>10995</v>
      </c>
      <c r="C834" s="7">
        <f t="shared" si="98"/>
        <v>0</v>
      </c>
      <c r="D834" s="7">
        <f t="shared" si="99"/>
        <v>1</v>
      </c>
      <c r="E834" s="7">
        <v>63</v>
      </c>
      <c r="F834" s="7">
        <v>68153</v>
      </c>
      <c r="G834" s="7">
        <v>110</v>
      </c>
      <c r="H834" s="7">
        <v>1085</v>
      </c>
      <c r="I834" s="7">
        <v>1600</v>
      </c>
      <c r="J834" s="7">
        <v>0</v>
      </c>
      <c r="K834" s="39">
        <f t="shared" si="100"/>
        <v>10254.004808652913</v>
      </c>
      <c r="L834" s="9">
        <f t="shared" si="101"/>
        <v>-740.9951913470868</v>
      </c>
      <c r="M834" s="39">
        <f t="shared" si="102"/>
        <v>740.9951913470868</v>
      </c>
      <c r="N834" s="39">
        <f t="shared" si="103"/>
        <v>549073.87359950575</v>
      </c>
      <c r="O834" s="36"/>
      <c r="P834" s="7">
        <f t="shared" ref="P834:P897" si="104">ABS(B834-K834)</f>
        <v>740.9951913470868</v>
      </c>
      <c r="Q834" s="7">
        <f t="shared" ref="Q834:Q897" si="105">POWER(B834-K834,2)</f>
        <v>549073.87359950575</v>
      </c>
    </row>
    <row r="835" spans="1:17">
      <c r="A835" s="7" t="s">
        <v>11</v>
      </c>
      <c r="B835" s="7">
        <v>10500</v>
      </c>
      <c r="C835" s="7">
        <f t="shared" ref="C835:C898" si="106">IF(A835=C$1,1,0)</f>
        <v>0</v>
      </c>
      <c r="D835" s="7">
        <f t="shared" ref="D835:D898" si="107">IF(A835=$D$1,1,0)</f>
        <v>1</v>
      </c>
      <c r="E835" s="7">
        <v>65</v>
      </c>
      <c r="F835" s="7">
        <v>68000</v>
      </c>
      <c r="G835" s="7">
        <v>110</v>
      </c>
      <c r="H835" s="7">
        <v>1075</v>
      </c>
      <c r="I835" s="7">
        <v>1600</v>
      </c>
      <c r="J835" s="7">
        <v>0</v>
      </c>
      <c r="K835" s="39">
        <f t="shared" ref="K835:K898" si="108">$V$4+$W$4*C835+$X$4*D835+$Y$4*E835+$Z$4*F835+$AA$4*G835+$AB$4*H835+$AC$4*I835+$AD$4*J835</f>
        <v>9812.8487313106489</v>
      </c>
      <c r="L835" s="9">
        <f t="shared" ref="L835:L898" si="109">K835-B835</f>
        <v>-687.15126868935113</v>
      </c>
      <c r="M835" s="39">
        <f t="shared" ref="M835:M898" si="110">ABS(L835)</f>
        <v>687.15126868935113</v>
      </c>
      <c r="N835" s="39">
        <f t="shared" ref="N835:N898" si="111">POWER(L835,2)</f>
        <v>472176.86606138485</v>
      </c>
      <c r="O835" s="36"/>
      <c r="P835" s="7">
        <f t="shared" si="104"/>
        <v>687.15126868935113</v>
      </c>
      <c r="Q835" s="7">
        <f t="shared" si="105"/>
        <v>472176.86606138485</v>
      </c>
    </row>
    <row r="836" spans="1:17">
      <c r="A836" s="7" t="s">
        <v>11</v>
      </c>
      <c r="B836" s="7">
        <v>8950</v>
      </c>
      <c r="C836" s="7">
        <f t="shared" si="106"/>
        <v>0</v>
      </c>
      <c r="D836" s="7">
        <f t="shared" si="107"/>
        <v>1</v>
      </c>
      <c r="E836" s="7">
        <v>65</v>
      </c>
      <c r="F836" s="7">
        <v>68000</v>
      </c>
      <c r="G836" s="7">
        <v>86</v>
      </c>
      <c r="H836" s="7">
        <v>1015</v>
      </c>
      <c r="I836" s="7">
        <v>1300</v>
      </c>
      <c r="J836" s="7">
        <v>0</v>
      </c>
      <c r="K836" s="39">
        <f t="shared" si="108"/>
        <v>8405.5717877366114</v>
      </c>
      <c r="L836" s="9">
        <f t="shared" si="109"/>
        <v>-544.42821226338856</v>
      </c>
      <c r="M836" s="39">
        <f t="shared" si="110"/>
        <v>544.42821226338856</v>
      </c>
      <c r="N836" s="39">
        <f t="shared" si="111"/>
        <v>296402.07830830925</v>
      </c>
      <c r="O836" s="36"/>
      <c r="P836" s="7">
        <f t="shared" si="104"/>
        <v>544.42821226338856</v>
      </c>
      <c r="Q836" s="7">
        <f t="shared" si="105"/>
        <v>296402.07830830925</v>
      </c>
    </row>
    <row r="837" spans="1:17">
      <c r="A837" s="7" t="s">
        <v>11</v>
      </c>
      <c r="B837" s="7">
        <v>9750</v>
      </c>
      <c r="C837" s="7">
        <f t="shared" si="106"/>
        <v>0</v>
      </c>
      <c r="D837" s="7">
        <f t="shared" si="107"/>
        <v>1</v>
      </c>
      <c r="E837" s="7">
        <v>67</v>
      </c>
      <c r="F837" s="7">
        <v>67762</v>
      </c>
      <c r="G837" s="7">
        <v>110</v>
      </c>
      <c r="H837" s="7">
        <v>1065</v>
      </c>
      <c r="I837" s="7">
        <v>1600</v>
      </c>
      <c r="J837" s="7">
        <v>0</v>
      </c>
      <c r="K837" s="39">
        <f t="shared" si="108"/>
        <v>9373.0743328367098</v>
      </c>
      <c r="L837" s="9">
        <f t="shared" si="109"/>
        <v>-376.9256671632902</v>
      </c>
      <c r="M837" s="39">
        <f t="shared" si="110"/>
        <v>376.9256671632902</v>
      </c>
      <c r="N837" s="39">
        <f t="shared" si="111"/>
        <v>142072.95856649143</v>
      </c>
      <c r="O837" s="36"/>
      <c r="P837" s="7">
        <f t="shared" si="104"/>
        <v>376.9256671632902</v>
      </c>
      <c r="Q837" s="7">
        <f t="shared" si="105"/>
        <v>142072.95856649143</v>
      </c>
    </row>
    <row r="838" spans="1:17">
      <c r="A838" s="7" t="s">
        <v>11</v>
      </c>
      <c r="B838" s="7">
        <v>10950</v>
      </c>
      <c r="C838" s="7">
        <f t="shared" si="106"/>
        <v>0</v>
      </c>
      <c r="D838" s="7">
        <f t="shared" si="107"/>
        <v>1</v>
      </c>
      <c r="E838" s="7">
        <v>68</v>
      </c>
      <c r="F838" s="7">
        <v>67146</v>
      </c>
      <c r="G838" s="7">
        <v>110</v>
      </c>
      <c r="H838" s="7">
        <v>1075</v>
      </c>
      <c r="I838" s="7">
        <v>1600</v>
      </c>
      <c r="J838" s="7">
        <v>0</v>
      </c>
      <c r="K838" s="39">
        <f t="shared" si="108"/>
        <v>9460.3408416805833</v>
      </c>
      <c r="L838" s="9">
        <f t="shared" si="109"/>
        <v>-1489.6591583194167</v>
      </c>
      <c r="M838" s="39">
        <f t="shared" si="110"/>
        <v>1489.6591583194167</v>
      </c>
      <c r="N838" s="39">
        <f t="shared" si="111"/>
        <v>2219084.4079649132</v>
      </c>
      <c r="O838" s="36"/>
      <c r="P838" s="7">
        <f t="shared" si="104"/>
        <v>1489.6591583194167</v>
      </c>
      <c r="Q838" s="7">
        <f t="shared" si="105"/>
        <v>2219084.4079649132</v>
      </c>
    </row>
    <row r="839" spans="1:17">
      <c r="A839" s="7" t="s">
        <v>11</v>
      </c>
      <c r="B839" s="7">
        <v>9750</v>
      </c>
      <c r="C839" s="7">
        <f t="shared" si="106"/>
        <v>0</v>
      </c>
      <c r="D839" s="7">
        <f t="shared" si="107"/>
        <v>1</v>
      </c>
      <c r="E839" s="7">
        <v>67</v>
      </c>
      <c r="F839" s="7">
        <v>67110</v>
      </c>
      <c r="G839" s="7">
        <v>86</v>
      </c>
      <c r="H839" s="7">
        <v>1035</v>
      </c>
      <c r="I839" s="7">
        <v>1300</v>
      </c>
      <c r="J839" s="7">
        <v>0</v>
      </c>
      <c r="K839" s="39">
        <f t="shared" si="108"/>
        <v>8574.5455798600051</v>
      </c>
      <c r="L839" s="9">
        <f t="shared" si="109"/>
        <v>-1175.4544201399949</v>
      </c>
      <c r="M839" s="39">
        <f t="shared" si="110"/>
        <v>1175.4544201399949</v>
      </c>
      <c r="N839" s="39">
        <f t="shared" si="111"/>
        <v>1381693.0938266516</v>
      </c>
      <c r="O839" s="36"/>
      <c r="P839" s="7">
        <f t="shared" si="104"/>
        <v>1175.4544201399949</v>
      </c>
      <c r="Q839" s="7">
        <f t="shared" si="105"/>
        <v>1381693.0938266516</v>
      </c>
    </row>
    <row r="840" spans="1:17">
      <c r="A840" s="7" t="s">
        <v>11</v>
      </c>
      <c r="B840" s="7">
        <v>9950</v>
      </c>
      <c r="C840" s="7">
        <f t="shared" si="106"/>
        <v>0</v>
      </c>
      <c r="D840" s="7">
        <f t="shared" si="107"/>
        <v>1</v>
      </c>
      <c r="E840" s="7">
        <v>59</v>
      </c>
      <c r="F840" s="7">
        <v>67010</v>
      </c>
      <c r="G840" s="7">
        <v>110</v>
      </c>
      <c r="H840" s="7">
        <v>1065</v>
      </c>
      <c r="I840" s="7">
        <v>1600</v>
      </c>
      <c r="J840" s="7">
        <v>0</v>
      </c>
      <c r="K840" s="39">
        <f t="shared" si="108"/>
        <v>10362.337323047912</v>
      </c>
      <c r="L840" s="9">
        <f t="shared" si="109"/>
        <v>412.33732304791192</v>
      </c>
      <c r="M840" s="39">
        <f t="shared" si="110"/>
        <v>412.33732304791192</v>
      </c>
      <c r="N840" s="39">
        <f t="shared" si="111"/>
        <v>170022.06797831808</v>
      </c>
      <c r="O840" s="36"/>
      <c r="P840" s="7">
        <f t="shared" si="104"/>
        <v>412.33732304791192</v>
      </c>
      <c r="Q840" s="7">
        <f t="shared" si="105"/>
        <v>170022.06797831808</v>
      </c>
    </row>
    <row r="841" spans="1:17">
      <c r="A841" s="7" t="s">
        <v>11</v>
      </c>
      <c r="B841" s="7">
        <v>10500</v>
      </c>
      <c r="C841" s="7">
        <f t="shared" si="106"/>
        <v>0</v>
      </c>
      <c r="D841" s="7">
        <f t="shared" si="107"/>
        <v>1</v>
      </c>
      <c r="E841" s="7">
        <v>65</v>
      </c>
      <c r="F841" s="7">
        <v>67003</v>
      </c>
      <c r="G841" s="7">
        <v>110</v>
      </c>
      <c r="H841" s="7">
        <v>1035</v>
      </c>
      <c r="I841" s="7">
        <v>1600</v>
      </c>
      <c r="J841" s="7">
        <v>0</v>
      </c>
      <c r="K841" s="39">
        <f t="shared" si="108"/>
        <v>9031.5218104506748</v>
      </c>
      <c r="L841" s="9">
        <f t="shared" si="109"/>
        <v>-1468.4781895493252</v>
      </c>
      <c r="M841" s="39">
        <f t="shared" si="110"/>
        <v>1468.4781895493252</v>
      </c>
      <c r="N841" s="39">
        <f t="shared" si="111"/>
        <v>2156428.1931820638</v>
      </c>
      <c r="O841" s="36"/>
      <c r="P841" s="7">
        <f t="shared" si="104"/>
        <v>1468.4781895493252</v>
      </c>
      <c r="Q841" s="7">
        <f t="shared" si="105"/>
        <v>2156428.1931820638</v>
      </c>
    </row>
    <row r="842" spans="1:17">
      <c r="A842" s="7" t="s">
        <v>11</v>
      </c>
      <c r="B842" s="7">
        <v>10400</v>
      </c>
      <c r="C842" s="7">
        <f t="shared" si="106"/>
        <v>0</v>
      </c>
      <c r="D842" s="7">
        <f t="shared" si="107"/>
        <v>1</v>
      </c>
      <c r="E842" s="7">
        <v>68</v>
      </c>
      <c r="F842" s="7">
        <v>66785</v>
      </c>
      <c r="G842" s="7">
        <v>86</v>
      </c>
      <c r="H842" s="7">
        <v>1045</v>
      </c>
      <c r="I842" s="7">
        <v>1300</v>
      </c>
      <c r="J842" s="7">
        <v>1</v>
      </c>
      <c r="K842" s="39">
        <f t="shared" si="108"/>
        <v>8987.545961591044</v>
      </c>
      <c r="L842" s="9">
        <f t="shared" si="109"/>
        <v>-1412.454038408956</v>
      </c>
      <c r="M842" s="39">
        <f t="shared" si="110"/>
        <v>1412.454038408956</v>
      </c>
      <c r="N842" s="39">
        <f t="shared" si="111"/>
        <v>1995026.4106177685</v>
      </c>
      <c r="O842" s="36"/>
      <c r="P842" s="7">
        <f t="shared" si="104"/>
        <v>1412.454038408956</v>
      </c>
      <c r="Q842" s="7">
        <f t="shared" si="105"/>
        <v>1995026.4106177685</v>
      </c>
    </row>
    <row r="843" spans="1:17">
      <c r="A843" s="7" t="s">
        <v>11</v>
      </c>
      <c r="B843" s="7">
        <v>8800</v>
      </c>
      <c r="C843" s="7">
        <f t="shared" si="106"/>
        <v>0</v>
      </c>
      <c r="D843" s="7">
        <f t="shared" si="107"/>
        <v>1</v>
      </c>
      <c r="E843" s="7">
        <v>68</v>
      </c>
      <c r="F843" s="7">
        <v>66550</v>
      </c>
      <c r="G843" s="7">
        <v>86</v>
      </c>
      <c r="H843" s="7">
        <v>1010</v>
      </c>
      <c r="I843" s="7">
        <v>1332</v>
      </c>
      <c r="J843" s="7">
        <v>0</v>
      </c>
      <c r="K843" s="39">
        <f t="shared" si="108"/>
        <v>7829.6777754454952</v>
      </c>
      <c r="L843" s="9">
        <f t="shared" si="109"/>
        <v>-970.32222455450483</v>
      </c>
      <c r="M843" s="39">
        <f t="shared" si="110"/>
        <v>970.32222455450483</v>
      </c>
      <c r="N843" s="39">
        <f t="shared" si="111"/>
        <v>941525.21946440288</v>
      </c>
      <c r="O843" s="36"/>
      <c r="P843" s="7">
        <f t="shared" si="104"/>
        <v>970.32222455450483</v>
      </c>
      <c r="Q843" s="7">
        <f t="shared" si="105"/>
        <v>941525.21946440288</v>
      </c>
    </row>
    <row r="844" spans="1:17">
      <c r="A844" s="7" t="s">
        <v>11</v>
      </c>
      <c r="B844" s="7">
        <v>10500</v>
      </c>
      <c r="C844" s="7">
        <f t="shared" si="106"/>
        <v>0</v>
      </c>
      <c r="D844" s="7">
        <f t="shared" si="107"/>
        <v>1</v>
      </c>
      <c r="E844" s="7">
        <v>61</v>
      </c>
      <c r="F844" s="7">
        <v>66259</v>
      </c>
      <c r="G844" s="7">
        <v>110</v>
      </c>
      <c r="H844" s="7">
        <v>1065</v>
      </c>
      <c r="I844" s="7">
        <v>1600</v>
      </c>
      <c r="J844" s="7">
        <v>0</v>
      </c>
      <c r="K844" s="39">
        <f t="shared" si="108"/>
        <v>10130.285063228821</v>
      </c>
      <c r="L844" s="9">
        <f t="shared" si="109"/>
        <v>-369.71493677117905</v>
      </c>
      <c r="M844" s="39">
        <f t="shared" si="110"/>
        <v>369.71493677117905</v>
      </c>
      <c r="N844" s="39">
        <f t="shared" si="111"/>
        <v>136689.13447171691</v>
      </c>
      <c r="O844" s="36"/>
      <c r="P844" s="7">
        <f t="shared" si="104"/>
        <v>369.71493677117905</v>
      </c>
      <c r="Q844" s="7">
        <f t="shared" si="105"/>
        <v>136689.13447171691</v>
      </c>
    </row>
    <row r="845" spans="1:17">
      <c r="A845" s="7" t="s">
        <v>11</v>
      </c>
      <c r="B845" s="7">
        <v>9250</v>
      </c>
      <c r="C845" s="7">
        <f t="shared" si="106"/>
        <v>0</v>
      </c>
      <c r="D845" s="7">
        <f t="shared" si="107"/>
        <v>1</v>
      </c>
      <c r="E845" s="7">
        <v>62</v>
      </c>
      <c r="F845" s="7">
        <v>66082</v>
      </c>
      <c r="G845" s="7">
        <v>110</v>
      </c>
      <c r="H845" s="7">
        <v>1070</v>
      </c>
      <c r="I845" s="7">
        <v>1600</v>
      </c>
      <c r="J845" s="7">
        <v>0</v>
      </c>
      <c r="K845" s="39">
        <f t="shared" si="108"/>
        <v>10110.723956939732</v>
      </c>
      <c r="L845" s="9">
        <f t="shared" si="109"/>
        <v>860.72395693973158</v>
      </c>
      <c r="M845" s="39">
        <f t="shared" si="110"/>
        <v>860.72395693973158</v>
      </c>
      <c r="N845" s="39">
        <f t="shared" si="111"/>
        <v>740845.73004998895</v>
      </c>
      <c r="O845" s="36"/>
      <c r="P845" s="7">
        <f t="shared" si="104"/>
        <v>860.72395693973158</v>
      </c>
      <c r="Q845" s="7">
        <f t="shared" si="105"/>
        <v>740845.73004998895</v>
      </c>
    </row>
    <row r="846" spans="1:17">
      <c r="A846" s="7" t="s">
        <v>11</v>
      </c>
      <c r="B846" s="7">
        <v>7800</v>
      </c>
      <c r="C846" s="7">
        <f t="shared" si="106"/>
        <v>0</v>
      </c>
      <c r="D846" s="7">
        <f t="shared" si="107"/>
        <v>1</v>
      </c>
      <c r="E846" s="7">
        <v>65</v>
      </c>
      <c r="F846" s="7">
        <v>66000</v>
      </c>
      <c r="G846" s="7">
        <v>86</v>
      </c>
      <c r="H846" s="7">
        <v>1015</v>
      </c>
      <c r="I846" s="7">
        <v>1300</v>
      </c>
      <c r="J846" s="7">
        <v>0</v>
      </c>
      <c r="K846" s="39">
        <f t="shared" si="108"/>
        <v>8438.0818787562202</v>
      </c>
      <c r="L846" s="9">
        <f t="shared" si="109"/>
        <v>638.08187875622025</v>
      </c>
      <c r="M846" s="39">
        <f t="shared" si="110"/>
        <v>638.08187875622025</v>
      </c>
      <c r="N846" s="39">
        <f t="shared" si="111"/>
        <v>407148.48399706779</v>
      </c>
      <c r="O846" s="36"/>
      <c r="P846" s="7">
        <f t="shared" si="104"/>
        <v>638.08187875622025</v>
      </c>
      <c r="Q846" s="7">
        <f t="shared" si="105"/>
        <v>407148.48399706779</v>
      </c>
    </row>
    <row r="847" spans="1:17">
      <c r="A847" s="7" t="s">
        <v>11</v>
      </c>
      <c r="B847" s="7">
        <v>9950</v>
      </c>
      <c r="C847" s="7">
        <f t="shared" si="106"/>
        <v>0</v>
      </c>
      <c r="D847" s="7">
        <f t="shared" si="107"/>
        <v>1</v>
      </c>
      <c r="E847" s="7">
        <v>61</v>
      </c>
      <c r="F847" s="7">
        <v>66000</v>
      </c>
      <c r="G847" s="7">
        <v>110</v>
      </c>
      <c r="H847" s="7">
        <v>1050</v>
      </c>
      <c r="I847" s="7">
        <v>1600</v>
      </c>
      <c r="J847" s="7">
        <v>0</v>
      </c>
      <c r="K847" s="39">
        <f t="shared" si="108"/>
        <v>9835.4201695533884</v>
      </c>
      <c r="L847" s="9">
        <f t="shared" si="109"/>
        <v>-114.5798304466116</v>
      </c>
      <c r="M847" s="39">
        <f t="shared" si="110"/>
        <v>114.5798304466116</v>
      </c>
      <c r="N847" s="39">
        <f t="shared" si="111"/>
        <v>13128.537545174262</v>
      </c>
      <c r="O847" s="36"/>
      <c r="P847" s="7">
        <f t="shared" si="104"/>
        <v>114.5798304466116</v>
      </c>
      <c r="Q847" s="7">
        <f t="shared" si="105"/>
        <v>13128.537545174262</v>
      </c>
    </row>
    <row r="848" spans="1:17">
      <c r="A848" s="7" t="s">
        <v>11</v>
      </c>
      <c r="B848" s="7">
        <v>10750</v>
      </c>
      <c r="C848" s="7">
        <f t="shared" si="106"/>
        <v>0</v>
      </c>
      <c r="D848" s="7">
        <f t="shared" si="107"/>
        <v>1</v>
      </c>
      <c r="E848" s="7">
        <v>63</v>
      </c>
      <c r="F848" s="7">
        <v>65896</v>
      </c>
      <c r="G848" s="7">
        <v>110</v>
      </c>
      <c r="H848" s="7">
        <v>1065</v>
      </c>
      <c r="I848" s="7">
        <v>1600</v>
      </c>
      <c r="J848" s="7">
        <v>0</v>
      </c>
      <c r="K848" s="39">
        <f t="shared" si="108"/>
        <v>9891.9258457519209</v>
      </c>
      <c r="L848" s="9">
        <f t="shared" si="109"/>
        <v>-858.07415424807914</v>
      </c>
      <c r="M848" s="39">
        <f t="shared" si="110"/>
        <v>858.07415424807914</v>
      </c>
      <c r="N848" s="39">
        <f t="shared" si="111"/>
        <v>736291.25418855634</v>
      </c>
      <c r="O848" s="36"/>
      <c r="P848" s="7">
        <f t="shared" si="104"/>
        <v>858.07415424807914</v>
      </c>
      <c r="Q848" s="7">
        <f t="shared" si="105"/>
        <v>736291.25418855634</v>
      </c>
    </row>
    <row r="849" spans="1:17">
      <c r="A849" s="7" t="s">
        <v>11</v>
      </c>
      <c r="B849" s="7">
        <v>10950</v>
      </c>
      <c r="C849" s="7">
        <f t="shared" si="106"/>
        <v>0</v>
      </c>
      <c r="D849" s="7">
        <f t="shared" si="107"/>
        <v>1</v>
      </c>
      <c r="E849" s="7">
        <v>67</v>
      </c>
      <c r="F849" s="7">
        <v>65785</v>
      </c>
      <c r="G849" s="7">
        <v>110</v>
      </c>
      <c r="H849" s="7">
        <v>1075</v>
      </c>
      <c r="I849" s="7">
        <v>1600</v>
      </c>
      <c r="J849" s="7">
        <v>0</v>
      </c>
      <c r="K849" s="39">
        <f t="shared" si="108"/>
        <v>9604.5938581179071</v>
      </c>
      <c r="L849" s="9">
        <f t="shared" si="109"/>
        <v>-1345.4061418820929</v>
      </c>
      <c r="M849" s="39">
        <f t="shared" si="110"/>
        <v>1345.4061418820929</v>
      </c>
      <c r="N849" s="39">
        <f t="shared" si="111"/>
        <v>1810117.6866140584</v>
      </c>
      <c r="O849" s="36"/>
      <c r="P849" s="7">
        <f t="shared" si="104"/>
        <v>1345.4061418820929</v>
      </c>
      <c r="Q849" s="7">
        <f t="shared" si="105"/>
        <v>1810117.6866140584</v>
      </c>
    </row>
    <row r="850" spans="1:17">
      <c r="A850" s="7" t="s">
        <v>11</v>
      </c>
      <c r="B850" s="7">
        <v>9950</v>
      </c>
      <c r="C850" s="7">
        <f t="shared" si="106"/>
        <v>0</v>
      </c>
      <c r="D850" s="7">
        <f t="shared" si="107"/>
        <v>1</v>
      </c>
      <c r="E850" s="7">
        <v>65</v>
      </c>
      <c r="F850" s="7">
        <v>65513</v>
      </c>
      <c r="G850" s="7">
        <v>110</v>
      </c>
      <c r="H850" s="7">
        <v>1070</v>
      </c>
      <c r="I850" s="7">
        <v>1600</v>
      </c>
      <c r="J850" s="7">
        <v>1</v>
      </c>
      <c r="K850" s="39">
        <f t="shared" si="108"/>
        <v>10084.047470469901</v>
      </c>
      <c r="L850" s="9">
        <f t="shared" si="109"/>
        <v>134.04747046990087</v>
      </c>
      <c r="M850" s="39">
        <f t="shared" si="110"/>
        <v>134.04747046990087</v>
      </c>
      <c r="N850" s="39">
        <f t="shared" si="111"/>
        <v>17968.724339378947</v>
      </c>
      <c r="O850" s="36"/>
      <c r="P850" s="7">
        <f t="shared" si="104"/>
        <v>134.04747046990087</v>
      </c>
      <c r="Q850" s="7">
        <f t="shared" si="105"/>
        <v>17968.724339378947</v>
      </c>
    </row>
    <row r="851" spans="1:17">
      <c r="A851" s="7" t="s">
        <v>11</v>
      </c>
      <c r="B851" s="7">
        <v>9950</v>
      </c>
      <c r="C851" s="7">
        <f t="shared" si="106"/>
        <v>0</v>
      </c>
      <c r="D851" s="7">
        <f t="shared" si="107"/>
        <v>1</v>
      </c>
      <c r="E851" s="7">
        <v>59</v>
      </c>
      <c r="F851" s="7">
        <v>65463</v>
      </c>
      <c r="G851" s="7">
        <v>110</v>
      </c>
      <c r="H851" s="7">
        <v>1070</v>
      </c>
      <c r="I851" s="7">
        <v>1600</v>
      </c>
      <c r="J851" s="7">
        <v>0</v>
      </c>
      <c r="K851" s="39">
        <f t="shared" si="108"/>
        <v>10487.175528605738</v>
      </c>
      <c r="L851" s="9">
        <f t="shared" si="109"/>
        <v>537.17552860573778</v>
      </c>
      <c r="M851" s="39">
        <f t="shared" si="110"/>
        <v>537.17552860573778</v>
      </c>
      <c r="N851" s="39">
        <f t="shared" si="111"/>
        <v>288557.54853285383</v>
      </c>
      <c r="O851" s="36"/>
      <c r="P851" s="7">
        <f t="shared" si="104"/>
        <v>537.17552860573778</v>
      </c>
      <c r="Q851" s="7">
        <f t="shared" si="105"/>
        <v>288557.54853285383</v>
      </c>
    </row>
    <row r="852" spans="1:17">
      <c r="A852" s="7" t="s">
        <v>11</v>
      </c>
      <c r="B852" s="7">
        <v>8100</v>
      </c>
      <c r="C852" s="7">
        <f t="shared" si="106"/>
        <v>0</v>
      </c>
      <c r="D852" s="7">
        <f t="shared" si="107"/>
        <v>1</v>
      </c>
      <c r="E852" s="7">
        <v>68</v>
      </c>
      <c r="F852" s="7">
        <v>65400</v>
      </c>
      <c r="G852" s="7">
        <v>86</v>
      </c>
      <c r="H852" s="7">
        <v>1000</v>
      </c>
      <c r="I852" s="7">
        <v>1300</v>
      </c>
      <c r="J852" s="7">
        <v>0</v>
      </c>
      <c r="K852" s="39">
        <f t="shared" si="108"/>
        <v>7782.3702571041977</v>
      </c>
      <c r="L852" s="9">
        <f t="shared" si="109"/>
        <v>-317.62974289580234</v>
      </c>
      <c r="M852" s="39">
        <f t="shared" si="110"/>
        <v>317.62974289580234</v>
      </c>
      <c r="N852" s="39">
        <f t="shared" si="111"/>
        <v>100888.65357205349</v>
      </c>
      <c r="O852" s="36"/>
      <c r="P852" s="7">
        <f t="shared" si="104"/>
        <v>317.62974289580234</v>
      </c>
      <c r="Q852" s="7">
        <f t="shared" si="105"/>
        <v>100888.65357205349</v>
      </c>
    </row>
    <row r="853" spans="1:17">
      <c r="A853" s="7" t="s">
        <v>11</v>
      </c>
      <c r="B853" s="7">
        <v>9250</v>
      </c>
      <c r="C853" s="7">
        <f t="shared" si="106"/>
        <v>0</v>
      </c>
      <c r="D853" s="7">
        <f t="shared" si="107"/>
        <v>1</v>
      </c>
      <c r="E853" s="7">
        <v>60</v>
      </c>
      <c r="F853" s="7">
        <v>65259</v>
      </c>
      <c r="G853" s="7">
        <v>110</v>
      </c>
      <c r="H853" s="7">
        <v>1050</v>
      </c>
      <c r="I853" s="7">
        <v>1600</v>
      </c>
      <c r="J853" s="7">
        <v>0</v>
      </c>
      <c r="K853" s="39">
        <f t="shared" si="108"/>
        <v>9969.5950577746335</v>
      </c>
      <c r="L853" s="9">
        <f t="shared" si="109"/>
        <v>719.59505777463346</v>
      </c>
      <c r="M853" s="39">
        <f t="shared" si="110"/>
        <v>719.59505777463346</v>
      </c>
      <c r="N853" s="39">
        <f t="shared" si="111"/>
        <v>517817.04717367806</v>
      </c>
      <c r="O853" s="36"/>
      <c r="P853" s="7">
        <f t="shared" si="104"/>
        <v>719.59505777463346</v>
      </c>
      <c r="Q853" s="7">
        <f t="shared" si="105"/>
        <v>517817.04717367806</v>
      </c>
    </row>
    <row r="854" spans="1:17">
      <c r="A854" s="7" t="s">
        <v>11</v>
      </c>
      <c r="B854" s="7">
        <v>7800</v>
      </c>
      <c r="C854" s="7">
        <f t="shared" si="106"/>
        <v>0</v>
      </c>
      <c r="D854" s="7">
        <f t="shared" si="107"/>
        <v>1</v>
      </c>
      <c r="E854" s="7">
        <v>64</v>
      </c>
      <c r="F854" s="7">
        <v>65000</v>
      </c>
      <c r="G854" s="7">
        <v>110</v>
      </c>
      <c r="H854" s="7">
        <v>1050</v>
      </c>
      <c r="I854" s="7">
        <v>1600</v>
      </c>
      <c r="J854" s="7">
        <v>0</v>
      </c>
      <c r="K854" s="39">
        <f t="shared" si="108"/>
        <v>9485.2855165677574</v>
      </c>
      <c r="L854" s="9">
        <f t="shared" si="109"/>
        <v>1685.2855165677574</v>
      </c>
      <c r="M854" s="39">
        <f t="shared" si="110"/>
        <v>1685.2855165677574</v>
      </c>
      <c r="N854" s="39">
        <f t="shared" si="111"/>
        <v>2840187.2723530531</v>
      </c>
      <c r="O854" s="36"/>
      <c r="P854" s="7">
        <f t="shared" si="104"/>
        <v>1685.2855165677574</v>
      </c>
      <c r="Q854" s="7">
        <f t="shared" si="105"/>
        <v>2840187.2723530531</v>
      </c>
    </row>
    <row r="855" spans="1:17">
      <c r="A855" s="7" t="s">
        <v>11</v>
      </c>
      <c r="B855" s="7">
        <v>9000</v>
      </c>
      <c r="C855" s="7">
        <f t="shared" si="106"/>
        <v>0</v>
      </c>
      <c r="D855" s="7">
        <f t="shared" si="107"/>
        <v>1</v>
      </c>
      <c r="E855" s="7">
        <v>68</v>
      </c>
      <c r="F855" s="7">
        <v>65000</v>
      </c>
      <c r="G855" s="7">
        <v>110</v>
      </c>
      <c r="H855" s="7">
        <v>1070</v>
      </c>
      <c r="I855" s="7">
        <v>1600</v>
      </c>
      <c r="J855" s="7">
        <v>0</v>
      </c>
      <c r="K855" s="39">
        <f t="shared" si="108"/>
        <v>9395.5325191904703</v>
      </c>
      <c r="L855" s="9">
        <f t="shared" si="109"/>
        <v>395.53251919047034</v>
      </c>
      <c r="M855" s="39">
        <f t="shared" si="110"/>
        <v>395.53251919047034</v>
      </c>
      <c r="N855" s="39">
        <f t="shared" si="111"/>
        <v>156445.97373715977</v>
      </c>
      <c r="O855" s="36"/>
      <c r="P855" s="7">
        <f t="shared" si="104"/>
        <v>395.53251919047034</v>
      </c>
      <c r="Q855" s="7">
        <f t="shared" si="105"/>
        <v>156445.97373715977</v>
      </c>
    </row>
    <row r="856" spans="1:17">
      <c r="A856" s="7" t="s">
        <v>11</v>
      </c>
      <c r="B856" s="7">
        <v>8950</v>
      </c>
      <c r="C856" s="7">
        <f t="shared" si="106"/>
        <v>0</v>
      </c>
      <c r="D856" s="7">
        <f t="shared" si="107"/>
        <v>1</v>
      </c>
      <c r="E856" s="7">
        <v>57</v>
      </c>
      <c r="F856" s="7">
        <v>65000</v>
      </c>
      <c r="G856" s="7">
        <v>110</v>
      </c>
      <c r="H856" s="7">
        <v>1035</v>
      </c>
      <c r="I856" s="7">
        <v>1600</v>
      </c>
      <c r="J856" s="7">
        <v>0</v>
      </c>
      <c r="K856" s="39">
        <f t="shared" si="108"/>
        <v>10041.119862594645</v>
      </c>
      <c r="L856" s="9">
        <f t="shared" si="109"/>
        <v>1091.1198625946454</v>
      </c>
      <c r="M856" s="39">
        <f t="shared" si="110"/>
        <v>1091.1198625946454</v>
      </c>
      <c r="N856" s="39">
        <f t="shared" si="111"/>
        <v>1190542.5545485578</v>
      </c>
      <c r="O856" s="36"/>
      <c r="P856" s="7">
        <f t="shared" si="104"/>
        <v>1091.1198625946454</v>
      </c>
      <c r="Q856" s="7">
        <f t="shared" si="105"/>
        <v>1190542.5545485578</v>
      </c>
    </row>
    <row r="857" spans="1:17">
      <c r="A857" s="7" t="s">
        <v>11</v>
      </c>
      <c r="B857" s="7">
        <v>8950</v>
      </c>
      <c r="C857" s="7">
        <f t="shared" si="106"/>
        <v>0</v>
      </c>
      <c r="D857" s="7">
        <f t="shared" si="107"/>
        <v>1</v>
      </c>
      <c r="E857" s="7">
        <v>62</v>
      </c>
      <c r="F857" s="7">
        <v>64966</v>
      </c>
      <c r="G857" s="7">
        <v>86</v>
      </c>
      <c r="H857" s="7">
        <v>1020</v>
      </c>
      <c r="I857" s="7">
        <v>1300</v>
      </c>
      <c r="J857" s="7">
        <v>0</v>
      </c>
      <c r="K857" s="39">
        <f t="shared" si="108"/>
        <v>8920.9709444629516</v>
      </c>
      <c r="L857" s="9">
        <f t="shared" si="109"/>
        <v>-29.029055537048407</v>
      </c>
      <c r="M857" s="39">
        <f t="shared" si="110"/>
        <v>29.029055537048407</v>
      </c>
      <c r="N857" s="39">
        <f t="shared" si="111"/>
        <v>842.68606537304083</v>
      </c>
      <c r="O857" s="36"/>
      <c r="P857" s="7">
        <f t="shared" si="104"/>
        <v>29.029055537048407</v>
      </c>
      <c r="Q857" s="7">
        <f t="shared" si="105"/>
        <v>842.68606537304083</v>
      </c>
    </row>
    <row r="858" spans="1:17">
      <c r="A858" s="7" t="s">
        <v>11</v>
      </c>
      <c r="B858" s="7">
        <v>9950</v>
      </c>
      <c r="C858" s="7">
        <f t="shared" si="106"/>
        <v>0</v>
      </c>
      <c r="D858" s="7">
        <f t="shared" si="107"/>
        <v>1</v>
      </c>
      <c r="E858" s="7">
        <v>68</v>
      </c>
      <c r="F858" s="7">
        <v>64950</v>
      </c>
      <c r="G858" s="7">
        <v>110</v>
      </c>
      <c r="H858" s="7">
        <v>1075</v>
      </c>
      <c r="I858" s="7">
        <v>1600</v>
      </c>
      <c r="J858" s="7">
        <v>0</v>
      </c>
      <c r="K858" s="39">
        <f t="shared" si="108"/>
        <v>9496.0369216201179</v>
      </c>
      <c r="L858" s="9">
        <f t="shared" si="109"/>
        <v>-453.96307837988206</v>
      </c>
      <c r="M858" s="39">
        <f t="shared" si="110"/>
        <v>453.96307837988206</v>
      </c>
      <c r="N858" s="39">
        <f t="shared" si="111"/>
        <v>206082.47653213894</v>
      </c>
      <c r="O858" s="36"/>
      <c r="P858" s="7">
        <f t="shared" si="104"/>
        <v>453.96307837988206</v>
      </c>
      <c r="Q858" s="7">
        <f t="shared" si="105"/>
        <v>206082.47653213894</v>
      </c>
    </row>
    <row r="859" spans="1:17">
      <c r="A859" s="7" t="s">
        <v>11</v>
      </c>
      <c r="B859" s="7">
        <v>8500</v>
      </c>
      <c r="C859" s="7">
        <f t="shared" si="106"/>
        <v>0</v>
      </c>
      <c r="D859" s="7">
        <f t="shared" si="107"/>
        <v>1</v>
      </c>
      <c r="E859" s="7">
        <v>60</v>
      </c>
      <c r="F859" s="7">
        <v>64914</v>
      </c>
      <c r="G859" s="7">
        <v>110</v>
      </c>
      <c r="H859" s="7">
        <v>1070</v>
      </c>
      <c r="I859" s="7">
        <v>1600</v>
      </c>
      <c r="J859" s="7">
        <v>0</v>
      </c>
      <c r="K859" s="39">
        <f t="shared" si="108"/>
        <v>10373.969649092145</v>
      </c>
      <c r="L859" s="9">
        <f t="shared" si="109"/>
        <v>1873.9696490921451</v>
      </c>
      <c r="M859" s="39">
        <f t="shared" si="110"/>
        <v>1873.9696490921451</v>
      </c>
      <c r="N859" s="39">
        <f t="shared" si="111"/>
        <v>3511762.2457185374</v>
      </c>
      <c r="O859" s="36"/>
      <c r="P859" s="7">
        <f t="shared" si="104"/>
        <v>1873.9696490921451</v>
      </c>
      <c r="Q859" s="7">
        <f t="shared" si="105"/>
        <v>3511762.2457185374</v>
      </c>
    </row>
    <row r="860" spans="1:17">
      <c r="A860" s="7" t="s">
        <v>11</v>
      </c>
      <c r="B860" s="7">
        <v>7995</v>
      </c>
      <c r="C860" s="7">
        <f t="shared" si="106"/>
        <v>0</v>
      </c>
      <c r="D860" s="7">
        <f t="shared" si="107"/>
        <v>1</v>
      </c>
      <c r="E860" s="7">
        <v>62</v>
      </c>
      <c r="F860" s="7">
        <v>64797</v>
      </c>
      <c r="G860" s="7">
        <v>110</v>
      </c>
      <c r="H860" s="7">
        <v>1075</v>
      </c>
      <c r="I860" s="7">
        <v>1600</v>
      </c>
      <c r="J860" s="7">
        <v>0</v>
      </c>
      <c r="K860" s="39">
        <f t="shared" si="108"/>
        <v>10231.303340573988</v>
      </c>
      <c r="L860" s="9">
        <f t="shared" si="109"/>
        <v>2236.303340573988</v>
      </c>
      <c r="M860" s="39">
        <f t="shared" si="110"/>
        <v>2236.303340573988</v>
      </c>
      <c r="N860" s="39">
        <f t="shared" si="111"/>
        <v>5001052.6310623782</v>
      </c>
      <c r="O860" s="36"/>
      <c r="P860" s="7">
        <f t="shared" si="104"/>
        <v>2236.303340573988</v>
      </c>
      <c r="Q860" s="7">
        <f t="shared" si="105"/>
        <v>5001052.6310623782</v>
      </c>
    </row>
    <row r="861" spans="1:17">
      <c r="A861" s="7" t="s">
        <v>11</v>
      </c>
      <c r="B861" s="7">
        <v>8750</v>
      </c>
      <c r="C861" s="7">
        <f t="shared" si="106"/>
        <v>0</v>
      </c>
      <c r="D861" s="7">
        <f t="shared" si="107"/>
        <v>1</v>
      </c>
      <c r="E861" s="7">
        <v>65</v>
      </c>
      <c r="F861" s="7">
        <v>64772</v>
      </c>
      <c r="G861" s="7">
        <v>110</v>
      </c>
      <c r="H861" s="7">
        <v>1050</v>
      </c>
      <c r="I861" s="7">
        <v>1600</v>
      </c>
      <c r="J861" s="7">
        <v>0</v>
      </c>
      <c r="K861" s="39">
        <f t="shared" si="108"/>
        <v>9366.8617674455163</v>
      </c>
      <c r="L861" s="9">
        <f t="shared" si="109"/>
        <v>616.86176744551631</v>
      </c>
      <c r="M861" s="39">
        <f t="shared" si="110"/>
        <v>616.86176744551631</v>
      </c>
      <c r="N861" s="39">
        <f t="shared" si="111"/>
        <v>380518.44013600622</v>
      </c>
      <c r="O861" s="36"/>
      <c r="P861" s="7">
        <f t="shared" si="104"/>
        <v>616.86176744551631</v>
      </c>
      <c r="Q861" s="7">
        <f t="shared" si="105"/>
        <v>380518.44013600622</v>
      </c>
    </row>
    <row r="862" spans="1:17">
      <c r="A862" s="7" t="s">
        <v>11</v>
      </c>
      <c r="B862" s="7">
        <v>9750</v>
      </c>
      <c r="C862" s="7">
        <f t="shared" si="106"/>
        <v>0</v>
      </c>
      <c r="D862" s="7">
        <f t="shared" si="107"/>
        <v>1</v>
      </c>
      <c r="E862" s="7">
        <v>63</v>
      </c>
      <c r="F862" s="7">
        <v>64690</v>
      </c>
      <c r="G862" s="7">
        <v>86</v>
      </c>
      <c r="H862" s="7">
        <v>1020</v>
      </c>
      <c r="I862" s="7">
        <v>1300</v>
      </c>
      <c r="J862" s="7">
        <v>0</v>
      </c>
      <c r="K862" s="39">
        <f t="shared" si="108"/>
        <v>8803.3274375251785</v>
      </c>
      <c r="L862" s="9">
        <f t="shared" si="109"/>
        <v>-946.67256247482146</v>
      </c>
      <c r="M862" s="39">
        <f t="shared" si="110"/>
        <v>946.67256247482146</v>
      </c>
      <c r="N862" s="39">
        <f t="shared" si="111"/>
        <v>896188.9405426447</v>
      </c>
      <c r="O862" s="36"/>
      <c r="P862" s="7">
        <f t="shared" si="104"/>
        <v>946.67256247482146</v>
      </c>
      <c r="Q862" s="7">
        <f t="shared" si="105"/>
        <v>896188.9405426447</v>
      </c>
    </row>
    <row r="863" spans="1:17">
      <c r="A863" s="7" t="s">
        <v>11</v>
      </c>
      <c r="B863" s="7">
        <v>10950</v>
      </c>
      <c r="C863" s="7">
        <f t="shared" si="106"/>
        <v>0</v>
      </c>
      <c r="D863" s="7">
        <f t="shared" si="107"/>
        <v>1</v>
      </c>
      <c r="E863" s="7">
        <v>65</v>
      </c>
      <c r="F863" s="7">
        <v>64630</v>
      </c>
      <c r="G863" s="7">
        <v>110</v>
      </c>
      <c r="H863" s="7">
        <v>1070</v>
      </c>
      <c r="I863" s="7">
        <v>1600</v>
      </c>
      <c r="J863" s="7">
        <v>0</v>
      </c>
      <c r="K863" s="39">
        <f t="shared" si="108"/>
        <v>9767.9365845245375</v>
      </c>
      <c r="L863" s="9">
        <f t="shared" si="109"/>
        <v>-1182.0634154754625</v>
      </c>
      <c r="M863" s="39">
        <f t="shared" si="110"/>
        <v>1182.0634154754625</v>
      </c>
      <c r="N863" s="39">
        <f t="shared" si="111"/>
        <v>1397273.9182055159</v>
      </c>
      <c r="O863" s="36"/>
      <c r="P863" s="7">
        <f t="shared" si="104"/>
        <v>1182.0634154754625</v>
      </c>
      <c r="Q863" s="7">
        <f t="shared" si="105"/>
        <v>1397273.9182055159</v>
      </c>
    </row>
    <row r="864" spans="1:17">
      <c r="A864" s="7" t="s">
        <v>11</v>
      </c>
      <c r="B864" s="7">
        <v>9750</v>
      </c>
      <c r="C864" s="7">
        <f t="shared" si="106"/>
        <v>0</v>
      </c>
      <c r="D864" s="7">
        <f t="shared" si="107"/>
        <v>1</v>
      </c>
      <c r="E864" s="7">
        <v>67</v>
      </c>
      <c r="F864" s="7">
        <v>64613</v>
      </c>
      <c r="G864" s="7">
        <v>110</v>
      </c>
      <c r="H864" s="7">
        <v>1085</v>
      </c>
      <c r="I864" s="7">
        <v>1600</v>
      </c>
      <c r="J864" s="7">
        <v>0</v>
      </c>
      <c r="K864" s="39">
        <f t="shared" si="108"/>
        <v>9823.0280717637143</v>
      </c>
      <c r="L864" s="9">
        <f t="shared" si="109"/>
        <v>73.028071763714252</v>
      </c>
      <c r="M864" s="39">
        <f t="shared" si="110"/>
        <v>73.028071763714252</v>
      </c>
      <c r="N864" s="39">
        <f t="shared" si="111"/>
        <v>5333.0992655261989</v>
      </c>
      <c r="O864" s="36"/>
      <c r="P864" s="7">
        <f t="shared" si="104"/>
        <v>73.028071763714252</v>
      </c>
      <c r="Q864" s="7">
        <f t="shared" si="105"/>
        <v>5333.0992655261989</v>
      </c>
    </row>
    <row r="865" spans="1:17">
      <c r="A865" s="7" t="s">
        <v>11</v>
      </c>
      <c r="B865" s="7">
        <v>8200</v>
      </c>
      <c r="C865" s="7">
        <f t="shared" si="106"/>
        <v>0</v>
      </c>
      <c r="D865" s="7">
        <f t="shared" si="107"/>
        <v>1</v>
      </c>
      <c r="E865" s="7">
        <v>60</v>
      </c>
      <c r="F865" s="7">
        <v>64383</v>
      </c>
      <c r="G865" s="7">
        <v>86</v>
      </c>
      <c r="H865" s="7">
        <v>1015</v>
      </c>
      <c r="I865" s="7">
        <v>1300</v>
      </c>
      <c r="J865" s="7">
        <v>0</v>
      </c>
      <c r="K865" s="39">
        <f t="shared" si="108"/>
        <v>9075.0157848379713</v>
      </c>
      <c r="L865" s="9">
        <f t="shared" si="109"/>
        <v>875.0157848379713</v>
      </c>
      <c r="M865" s="39">
        <f t="shared" si="110"/>
        <v>875.0157848379713</v>
      </c>
      <c r="N865" s="39">
        <f t="shared" si="111"/>
        <v>765652.62371561083</v>
      </c>
      <c r="O865" s="36"/>
      <c r="P865" s="7">
        <f t="shared" si="104"/>
        <v>875.0157848379713</v>
      </c>
      <c r="Q865" s="7">
        <f t="shared" si="105"/>
        <v>765652.62371561083</v>
      </c>
    </row>
    <row r="866" spans="1:17">
      <c r="A866" s="7" t="s">
        <v>11</v>
      </c>
      <c r="B866" s="7">
        <v>8950</v>
      </c>
      <c r="C866" s="7">
        <f t="shared" si="106"/>
        <v>0</v>
      </c>
      <c r="D866" s="7">
        <f t="shared" si="107"/>
        <v>1</v>
      </c>
      <c r="E866" s="7">
        <v>68</v>
      </c>
      <c r="F866" s="7">
        <v>64000</v>
      </c>
      <c r="G866" s="7">
        <v>110</v>
      </c>
      <c r="H866" s="7">
        <v>1075</v>
      </c>
      <c r="I866" s="7">
        <v>1600</v>
      </c>
      <c r="J866" s="7">
        <v>0</v>
      </c>
      <c r="K866" s="39">
        <f t="shared" si="108"/>
        <v>9511.4792148544329</v>
      </c>
      <c r="L866" s="9">
        <f t="shared" si="109"/>
        <v>561.47921485443294</v>
      </c>
      <c r="M866" s="39">
        <f t="shared" si="110"/>
        <v>561.47921485443294</v>
      </c>
      <c r="N866" s="39">
        <f t="shared" si="111"/>
        <v>315258.90871355048</v>
      </c>
      <c r="O866" s="36"/>
      <c r="P866" s="7">
        <f t="shared" si="104"/>
        <v>561.47921485443294</v>
      </c>
      <c r="Q866" s="7">
        <f t="shared" si="105"/>
        <v>315258.90871355048</v>
      </c>
    </row>
    <row r="867" spans="1:17">
      <c r="A867" s="7" t="s">
        <v>11</v>
      </c>
      <c r="B867" s="7">
        <v>9500</v>
      </c>
      <c r="C867" s="7">
        <f t="shared" si="106"/>
        <v>0</v>
      </c>
      <c r="D867" s="7">
        <f t="shared" si="107"/>
        <v>1</v>
      </c>
      <c r="E867" s="7">
        <v>66</v>
      </c>
      <c r="F867" s="7">
        <v>63881</v>
      </c>
      <c r="G867" s="7">
        <v>86</v>
      </c>
      <c r="H867" s="7">
        <v>1015</v>
      </c>
      <c r="I867" s="7">
        <v>1300</v>
      </c>
      <c r="J867" s="7">
        <v>0</v>
      </c>
      <c r="K867" s="39">
        <f t="shared" si="108"/>
        <v>8350.3964206930214</v>
      </c>
      <c r="L867" s="9">
        <f t="shared" si="109"/>
        <v>-1149.6035793069786</v>
      </c>
      <c r="M867" s="39">
        <f t="shared" si="110"/>
        <v>1149.6035793069786</v>
      </c>
      <c r="N867" s="39">
        <f t="shared" si="111"/>
        <v>1321588.3895554168</v>
      </c>
      <c r="O867" s="36"/>
      <c r="P867" s="7">
        <f t="shared" si="104"/>
        <v>1149.6035793069786</v>
      </c>
      <c r="Q867" s="7">
        <f t="shared" si="105"/>
        <v>1321588.3895554168</v>
      </c>
    </row>
    <row r="868" spans="1:17">
      <c r="A868" s="7" t="s">
        <v>10</v>
      </c>
      <c r="B868" s="7">
        <v>10950</v>
      </c>
      <c r="C868" s="7">
        <f t="shared" si="106"/>
        <v>1</v>
      </c>
      <c r="D868" s="7">
        <f t="shared" si="107"/>
        <v>0</v>
      </c>
      <c r="E868" s="7">
        <v>58</v>
      </c>
      <c r="F868" s="7">
        <v>63870</v>
      </c>
      <c r="G868" s="7">
        <v>72</v>
      </c>
      <c r="H868" s="7">
        <v>1135</v>
      </c>
      <c r="I868" s="7">
        <v>2000</v>
      </c>
      <c r="J868" s="7">
        <v>0</v>
      </c>
      <c r="K868" s="39">
        <f t="shared" si="108"/>
        <v>10225.480440267305</v>
      </c>
      <c r="L868" s="9">
        <f t="shared" si="109"/>
        <v>-724.51955973269469</v>
      </c>
      <c r="M868" s="39">
        <f t="shared" si="110"/>
        <v>724.51955973269469</v>
      </c>
      <c r="N868" s="39">
        <f t="shared" si="111"/>
        <v>524928.59243525774</v>
      </c>
      <c r="O868" s="36"/>
      <c r="P868" s="7">
        <f t="shared" si="104"/>
        <v>724.51955973269469</v>
      </c>
      <c r="Q868" s="7">
        <f t="shared" si="105"/>
        <v>524928.59243525774</v>
      </c>
    </row>
    <row r="869" spans="1:17">
      <c r="A869" s="7" t="s">
        <v>11</v>
      </c>
      <c r="B869" s="7">
        <v>9750</v>
      </c>
      <c r="C869" s="7">
        <f t="shared" si="106"/>
        <v>0</v>
      </c>
      <c r="D869" s="7">
        <f t="shared" si="107"/>
        <v>1</v>
      </c>
      <c r="E869" s="7">
        <v>66</v>
      </c>
      <c r="F869" s="7">
        <v>63328</v>
      </c>
      <c r="G869" s="7">
        <v>86</v>
      </c>
      <c r="H869" s="7">
        <v>1065</v>
      </c>
      <c r="I869" s="7">
        <v>1300</v>
      </c>
      <c r="J869" s="7">
        <v>1</v>
      </c>
      <c r="K869" s="39">
        <f t="shared" si="108"/>
        <v>9686.7660535320247</v>
      </c>
      <c r="L869" s="9">
        <f t="shared" si="109"/>
        <v>-63.233946467975329</v>
      </c>
      <c r="M869" s="39">
        <f t="shared" si="110"/>
        <v>63.233946467975329</v>
      </c>
      <c r="N869" s="39">
        <f t="shared" si="111"/>
        <v>3998.5319859147694</v>
      </c>
      <c r="O869" s="36"/>
      <c r="P869" s="7">
        <f t="shared" si="104"/>
        <v>63.233946467975329</v>
      </c>
      <c r="Q869" s="7">
        <f t="shared" si="105"/>
        <v>3998.5319859147694</v>
      </c>
    </row>
    <row r="870" spans="1:17">
      <c r="A870" s="7" t="s">
        <v>11</v>
      </c>
      <c r="B870" s="7">
        <v>9950</v>
      </c>
      <c r="C870" s="7">
        <f t="shared" si="106"/>
        <v>0</v>
      </c>
      <c r="D870" s="7">
        <f t="shared" si="107"/>
        <v>1</v>
      </c>
      <c r="E870" s="7">
        <v>65</v>
      </c>
      <c r="F870" s="7">
        <v>63000</v>
      </c>
      <c r="G870" s="7">
        <v>86</v>
      </c>
      <c r="H870" s="7">
        <v>1065</v>
      </c>
      <c r="I870" s="7">
        <v>1300</v>
      </c>
      <c r="J870" s="7">
        <v>1</v>
      </c>
      <c r="K870" s="39">
        <f t="shared" si="108"/>
        <v>9814.2276079577205</v>
      </c>
      <c r="L870" s="9">
        <f t="shared" si="109"/>
        <v>-135.77239204227953</v>
      </c>
      <c r="M870" s="39">
        <f t="shared" si="110"/>
        <v>135.77239204227953</v>
      </c>
      <c r="N870" s="39">
        <f t="shared" si="111"/>
        <v>18434.14244088245</v>
      </c>
      <c r="O870" s="36"/>
      <c r="P870" s="7">
        <f t="shared" si="104"/>
        <v>135.77239204227953</v>
      </c>
      <c r="Q870" s="7">
        <f t="shared" si="105"/>
        <v>18434.14244088245</v>
      </c>
    </row>
    <row r="871" spans="1:17">
      <c r="A871" s="7" t="s">
        <v>11</v>
      </c>
      <c r="B871" s="7">
        <v>10450</v>
      </c>
      <c r="C871" s="7">
        <f t="shared" si="106"/>
        <v>0</v>
      </c>
      <c r="D871" s="7">
        <f t="shared" si="107"/>
        <v>1</v>
      </c>
      <c r="E871" s="7">
        <v>61</v>
      </c>
      <c r="F871" s="7">
        <v>63000</v>
      </c>
      <c r="G871" s="7">
        <v>86</v>
      </c>
      <c r="H871" s="7">
        <v>1050</v>
      </c>
      <c r="I871" s="7">
        <v>1300</v>
      </c>
      <c r="J871" s="7">
        <v>1</v>
      </c>
      <c r="K871" s="39">
        <f t="shared" si="108"/>
        <v>10003.672255489164</v>
      </c>
      <c r="L871" s="9">
        <f t="shared" si="109"/>
        <v>-446.32774451083606</v>
      </c>
      <c r="M871" s="39">
        <f t="shared" si="110"/>
        <v>446.32774451083606</v>
      </c>
      <c r="N871" s="39">
        <f t="shared" si="111"/>
        <v>199208.45552013014</v>
      </c>
      <c r="O871" s="36"/>
      <c r="P871" s="7">
        <f t="shared" si="104"/>
        <v>446.32774451083606</v>
      </c>
      <c r="Q871" s="7">
        <f t="shared" si="105"/>
        <v>199208.45552013014</v>
      </c>
    </row>
    <row r="872" spans="1:17">
      <c r="A872" s="7" t="s">
        <v>11</v>
      </c>
      <c r="B872" s="7">
        <v>9850</v>
      </c>
      <c r="C872" s="7">
        <f t="shared" si="106"/>
        <v>0</v>
      </c>
      <c r="D872" s="7">
        <f t="shared" si="107"/>
        <v>1</v>
      </c>
      <c r="E872" s="7">
        <v>65</v>
      </c>
      <c r="F872" s="7">
        <v>62396</v>
      </c>
      <c r="G872" s="7">
        <v>110</v>
      </c>
      <c r="H872" s="7">
        <v>1050</v>
      </c>
      <c r="I872" s="7">
        <v>1600</v>
      </c>
      <c r="J872" s="7">
        <v>0</v>
      </c>
      <c r="K872" s="39">
        <f t="shared" si="108"/>
        <v>9405.4837555768172</v>
      </c>
      <c r="L872" s="9">
        <f t="shared" si="109"/>
        <v>-444.5162444231828</v>
      </c>
      <c r="M872" s="39">
        <f t="shared" si="110"/>
        <v>444.5162444231828</v>
      </c>
      <c r="N872" s="39">
        <f t="shared" si="111"/>
        <v>197594.69155609078</v>
      </c>
      <c r="O872" s="36"/>
      <c r="P872" s="7">
        <f t="shared" si="104"/>
        <v>444.5162444231828</v>
      </c>
      <c r="Q872" s="7">
        <f t="shared" si="105"/>
        <v>197594.69155609078</v>
      </c>
    </row>
    <row r="873" spans="1:17">
      <c r="A873" s="7" t="s">
        <v>11</v>
      </c>
      <c r="B873" s="7">
        <v>9450</v>
      </c>
      <c r="C873" s="7">
        <f t="shared" si="106"/>
        <v>0</v>
      </c>
      <c r="D873" s="7">
        <f t="shared" si="107"/>
        <v>1</v>
      </c>
      <c r="E873" s="7">
        <v>62</v>
      </c>
      <c r="F873" s="7">
        <v>62377</v>
      </c>
      <c r="G873" s="7">
        <v>110</v>
      </c>
      <c r="H873" s="7">
        <v>1075</v>
      </c>
      <c r="I873" s="7">
        <v>1600</v>
      </c>
      <c r="J873" s="7">
        <v>0</v>
      </c>
      <c r="K873" s="39">
        <f t="shared" si="108"/>
        <v>10270.640550707718</v>
      </c>
      <c r="L873" s="9">
        <f t="shared" si="109"/>
        <v>820.64055070771792</v>
      </c>
      <c r="M873" s="39">
        <f t="shared" si="110"/>
        <v>820.64055070771792</v>
      </c>
      <c r="N873" s="39">
        <f t="shared" si="111"/>
        <v>673450.91346586659</v>
      </c>
      <c r="O873" s="36"/>
      <c r="P873" s="7">
        <f t="shared" si="104"/>
        <v>820.64055070771792</v>
      </c>
      <c r="Q873" s="7">
        <f t="shared" si="105"/>
        <v>673450.91346586659</v>
      </c>
    </row>
    <row r="874" spans="1:17">
      <c r="A874" s="7" t="s">
        <v>11</v>
      </c>
      <c r="B874" s="7">
        <v>10295</v>
      </c>
      <c r="C874" s="7">
        <f t="shared" si="106"/>
        <v>0</v>
      </c>
      <c r="D874" s="7">
        <f t="shared" si="107"/>
        <v>1</v>
      </c>
      <c r="E874" s="7">
        <v>67</v>
      </c>
      <c r="F874" s="7">
        <v>62316</v>
      </c>
      <c r="G874" s="7">
        <v>110</v>
      </c>
      <c r="H874" s="7">
        <v>1050</v>
      </c>
      <c r="I874" s="7">
        <v>1600</v>
      </c>
      <c r="J874" s="7">
        <v>0</v>
      </c>
      <c r="K874" s="39">
        <f t="shared" si="108"/>
        <v>9162.5243602206428</v>
      </c>
      <c r="L874" s="9">
        <f t="shared" si="109"/>
        <v>-1132.4756397793572</v>
      </c>
      <c r="M874" s="39">
        <f t="shared" si="110"/>
        <v>1132.4756397793572</v>
      </c>
      <c r="N874" s="39">
        <f t="shared" si="111"/>
        <v>1282501.0746936642</v>
      </c>
      <c r="O874" s="36"/>
      <c r="P874" s="7">
        <f t="shared" si="104"/>
        <v>1132.4756397793572</v>
      </c>
      <c r="Q874" s="7">
        <f t="shared" si="105"/>
        <v>1282501.0746936642</v>
      </c>
    </row>
    <row r="875" spans="1:17">
      <c r="A875" s="7" t="s">
        <v>11</v>
      </c>
      <c r="B875" s="7">
        <v>9750</v>
      </c>
      <c r="C875" s="7">
        <f t="shared" si="106"/>
        <v>0</v>
      </c>
      <c r="D875" s="7">
        <f t="shared" si="107"/>
        <v>1</v>
      </c>
      <c r="E875" s="7">
        <v>68</v>
      </c>
      <c r="F875" s="7">
        <v>62292</v>
      </c>
      <c r="G875" s="7">
        <v>110</v>
      </c>
      <c r="H875" s="7">
        <v>1065</v>
      </c>
      <c r="I875" s="7">
        <v>1600</v>
      </c>
      <c r="J875" s="7">
        <v>0</v>
      </c>
      <c r="K875" s="39">
        <f t="shared" si="108"/>
        <v>9339.859532276867</v>
      </c>
      <c r="L875" s="9">
        <f t="shared" si="109"/>
        <v>-410.14046772313304</v>
      </c>
      <c r="M875" s="39">
        <f t="shared" si="110"/>
        <v>410.14046772313304</v>
      </c>
      <c r="N875" s="39">
        <f t="shared" si="111"/>
        <v>168215.20326415033</v>
      </c>
      <c r="O875" s="36"/>
      <c r="P875" s="7">
        <f t="shared" si="104"/>
        <v>410.14046772313304</v>
      </c>
      <c r="Q875" s="7">
        <f t="shared" si="105"/>
        <v>168215.20326415033</v>
      </c>
    </row>
    <row r="876" spans="1:17">
      <c r="A876" s="7" t="s">
        <v>11</v>
      </c>
      <c r="B876" s="7">
        <v>8950</v>
      </c>
      <c r="C876" s="7">
        <f t="shared" si="106"/>
        <v>0</v>
      </c>
      <c r="D876" s="7">
        <f t="shared" si="107"/>
        <v>1</v>
      </c>
      <c r="E876" s="7">
        <v>65</v>
      </c>
      <c r="F876" s="7">
        <v>62225</v>
      </c>
      <c r="G876" s="7">
        <v>110</v>
      </c>
      <c r="H876" s="7">
        <v>1050</v>
      </c>
      <c r="I876" s="7">
        <v>1600</v>
      </c>
      <c r="J876" s="7">
        <v>0</v>
      </c>
      <c r="K876" s="39">
        <f t="shared" si="108"/>
        <v>9408.263368358992</v>
      </c>
      <c r="L876" s="9">
        <f t="shared" si="109"/>
        <v>458.26336835899201</v>
      </c>
      <c r="M876" s="39">
        <f t="shared" si="110"/>
        <v>458.26336835899201</v>
      </c>
      <c r="N876" s="39">
        <f t="shared" si="111"/>
        <v>210005.3147797292</v>
      </c>
      <c r="O876" s="36"/>
      <c r="P876" s="7">
        <f t="shared" si="104"/>
        <v>458.26336835899201</v>
      </c>
      <c r="Q876" s="7">
        <f t="shared" si="105"/>
        <v>210005.3147797292</v>
      </c>
    </row>
    <row r="877" spans="1:17">
      <c r="A877" s="7" t="s">
        <v>11</v>
      </c>
      <c r="B877" s="7">
        <v>9900</v>
      </c>
      <c r="C877" s="7">
        <f t="shared" si="106"/>
        <v>0</v>
      </c>
      <c r="D877" s="7">
        <f t="shared" si="107"/>
        <v>1</v>
      </c>
      <c r="E877" s="7">
        <v>68</v>
      </c>
      <c r="F877" s="7">
        <v>62222</v>
      </c>
      <c r="G877" s="7">
        <v>110</v>
      </c>
      <c r="H877" s="7">
        <v>1075</v>
      </c>
      <c r="I877" s="7">
        <v>1600</v>
      </c>
      <c r="J877" s="7">
        <v>0</v>
      </c>
      <c r="K877" s="39">
        <f t="shared" si="108"/>
        <v>9540.380685770866</v>
      </c>
      <c r="L877" s="9">
        <f t="shared" si="109"/>
        <v>-359.61931422913403</v>
      </c>
      <c r="M877" s="39">
        <f t="shared" si="110"/>
        <v>359.61931422913403</v>
      </c>
      <c r="N877" s="39">
        <f t="shared" si="111"/>
        <v>129326.05116663265</v>
      </c>
      <c r="O877" s="36"/>
      <c r="P877" s="7">
        <f t="shared" si="104"/>
        <v>359.61931422913403</v>
      </c>
      <c r="Q877" s="7">
        <f t="shared" si="105"/>
        <v>129326.05116663265</v>
      </c>
    </row>
    <row r="878" spans="1:17">
      <c r="A878" s="7" t="s">
        <v>11</v>
      </c>
      <c r="B878" s="7">
        <v>8750</v>
      </c>
      <c r="C878" s="7">
        <f t="shared" si="106"/>
        <v>0</v>
      </c>
      <c r="D878" s="7">
        <f t="shared" si="107"/>
        <v>1</v>
      </c>
      <c r="E878" s="7">
        <v>66</v>
      </c>
      <c r="F878" s="7">
        <v>62135</v>
      </c>
      <c r="G878" s="7">
        <v>86</v>
      </c>
      <c r="H878" s="7">
        <v>1035</v>
      </c>
      <c r="I878" s="7">
        <v>1300</v>
      </c>
      <c r="J878" s="7">
        <v>0</v>
      </c>
      <c r="K878" s="39">
        <f t="shared" si="108"/>
        <v>8777.5443307697678</v>
      </c>
      <c r="L878" s="9">
        <f t="shared" si="109"/>
        <v>27.544330769767839</v>
      </c>
      <c r="M878" s="39">
        <f t="shared" si="110"/>
        <v>27.544330769767839</v>
      </c>
      <c r="N878" s="39">
        <f t="shared" si="111"/>
        <v>758.69015755437931</v>
      </c>
      <c r="O878" s="36"/>
      <c r="P878" s="7">
        <f t="shared" si="104"/>
        <v>27.544330769767839</v>
      </c>
      <c r="Q878" s="7">
        <f t="shared" si="105"/>
        <v>758.69015755437931</v>
      </c>
    </row>
    <row r="879" spans="1:17">
      <c r="A879" s="7" t="s">
        <v>11</v>
      </c>
      <c r="B879" s="7">
        <v>9950</v>
      </c>
      <c r="C879" s="7">
        <f t="shared" si="106"/>
        <v>0</v>
      </c>
      <c r="D879" s="7">
        <f t="shared" si="107"/>
        <v>1</v>
      </c>
      <c r="E879" s="7">
        <v>58</v>
      </c>
      <c r="F879" s="7">
        <v>62024</v>
      </c>
      <c r="G879" s="7">
        <v>110</v>
      </c>
      <c r="H879" s="7">
        <v>1075</v>
      </c>
      <c r="I879" s="7">
        <v>1600</v>
      </c>
      <c r="J879" s="7">
        <v>0</v>
      </c>
      <c r="K879" s="39">
        <f t="shared" si="108"/>
        <v>10764.898179766595</v>
      </c>
      <c r="L879" s="9">
        <f t="shared" si="109"/>
        <v>814.89817976659469</v>
      </c>
      <c r="M879" s="39">
        <f t="shared" si="110"/>
        <v>814.89817976659469</v>
      </c>
      <c r="N879" s="39">
        <f t="shared" si="111"/>
        <v>664059.0433869093</v>
      </c>
      <c r="O879" s="36"/>
      <c r="P879" s="7">
        <f t="shared" si="104"/>
        <v>814.89817976659469</v>
      </c>
      <c r="Q879" s="7">
        <f t="shared" si="105"/>
        <v>664059.0433869093</v>
      </c>
    </row>
    <row r="880" spans="1:17">
      <c r="A880" s="7" t="s">
        <v>11</v>
      </c>
      <c r="B880" s="7">
        <v>8500</v>
      </c>
      <c r="C880" s="7">
        <f t="shared" si="106"/>
        <v>0</v>
      </c>
      <c r="D880" s="7">
        <f t="shared" si="107"/>
        <v>1</v>
      </c>
      <c r="E880" s="7">
        <v>60</v>
      </c>
      <c r="F880" s="7">
        <v>61977</v>
      </c>
      <c r="G880" s="7">
        <v>86</v>
      </c>
      <c r="H880" s="7">
        <v>1015</v>
      </c>
      <c r="I880" s="7">
        <v>1300</v>
      </c>
      <c r="J880" s="7">
        <v>0</v>
      </c>
      <c r="K880" s="39">
        <f t="shared" si="108"/>
        <v>9114.1254243345611</v>
      </c>
      <c r="L880" s="9">
        <f t="shared" si="109"/>
        <v>614.1254243345611</v>
      </c>
      <c r="M880" s="39">
        <f t="shared" si="110"/>
        <v>614.1254243345611</v>
      </c>
      <c r="N880" s="39">
        <f t="shared" si="111"/>
        <v>377150.03681410471</v>
      </c>
      <c r="O880" s="36"/>
      <c r="P880" s="7">
        <f t="shared" si="104"/>
        <v>614.1254243345611</v>
      </c>
      <c r="Q880" s="7">
        <f t="shared" si="105"/>
        <v>377150.03681410471</v>
      </c>
    </row>
    <row r="881" spans="1:17">
      <c r="A881" s="7" t="s">
        <v>11</v>
      </c>
      <c r="B881" s="7">
        <v>9950</v>
      </c>
      <c r="C881" s="7">
        <f t="shared" si="106"/>
        <v>0</v>
      </c>
      <c r="D881" s="7">
        <f t="shared" si="107"/>
        <v>1</v>
      </c>
      <c r="E881" s="7">
        <v>62</v>
      </c>
      <c r="F881" s="7">
        <v>61930</v>
      </c>
      <c r="G881" s="7">
        <v>110</v>
      </c>
      <c r="H881" s="7">
        <v>1035</v>
      </c>
      <c r="I881" s="7">
        <v>1600</v>
      </c>
      <c r="J881" s="7">
        <v>0</v>
      </c>
      <c r="K881" s="39">
        <f t="shared" si="108"/>
        <v>9480.373354817355</v>
      </c>
      <c r="L881" s="9">
        <f t="shared" si="109"/>
        <v>-469.62664518264501</v>
      </c>
      <c r="M881" s="39">
        <f t="shared" si="110"/>
        <v>469.62664518264501</v>
      </c>
      <c r="N881" s="39">
        <f t="shared" si="111"/>
        <v>220549.18586550595</v>
      </c>
      <c r="O881" s="36"/>
      <c r="P881" s="7">
        <f t="shared" si="104"/>
        <v>469.62664518264501</v>
      </c>
      <c r="Q881" s="7">
        <f t="shared" si="105"/>
        <v>220549.18586550595</v>
      </c>
    </row>
    <row r="882" spans="1:17">
      <c r="A882" s="7" t="s">
        <v>11</v>
      </c>
      <c r="B882" s="7">
        <v>10950</v>
      </c>
      <c r="C882" s="7">
        <f t="shared" si="106"/>
        <v>0</v>
      </c>
      <c r="D882" s="7">
        <f t="shared" si="107"/>
        <v>1</v>
      </c>
      <c r="E882" s="7">
        <v>57</v>
      </c>
      <c r="F882" s="7">
        <v>61682</v>
      </c>
      <c r="G882" s="7">
        <v>110</v>
      </c>
      <c r="H882" s="7">
        <v>1050</v>
      </c>
      <c r="I882" s="7">
        <v>1600</v>
      </c>
      <c r="J882" s="7">
        <v>0</v>
      </c>
      <c r="K882" s="39">
        <f t="shared" si="108"/>
        <v>10394.129054058645</v>
      </c>
      <c r="L882" s="9">
        <f t="shared" si="109"/>
        <v>-555.87094594135488</v>
      </c>
      <c r="M882" s="39">
        <f t="shared" si="110"/>
        <v>555.87094594135488</v>
      </c>
      <c r="N882" s="39">
        <f t="shared" si="111"/>
        <v>308992.50854173669</v>
      </c>
      <c r="O882" s="36"/>
      <c r="P882" s="7">
        <f t="shared" si="104"/>
        <v>555.87094594135488</v>
      </c>
      <c r="Q882" s="7">
        <f t="shared" si="105"/>
        <v>308992.50854173669</v>
      </c>
    </row>
    <row r="883" spans="1:17">
      <c r="A883" s="7" t="s">
        <v>11</v>
      </c>
      <c r="B883" s="7">
        <v>9795</v>
      </c>
      <c r="C883" s="7">
        <f t="shared" si="106"/>
        <v>0</v>
      </c>
      <c r="D883" s="7">
        <f t="shared" si="107"/>
        <v>1</v>
      </c>
      <c r="E883" s="7">
        <v>68</v>
      </c>
      <c r="F883" s="7">
        <v>61568</v>
      </c>
      <c r="G883" s="7">
        <v>110</v>
      </c>
      <c r="H883" s="7">
        <v>1035</v>
      </c>
      <c r="I883" s="7">
        <v>1600</v>
      </c>
      <c r="J883" s="7">
        <v>0</v>
      </c>
      <c r="K883" s="39">
        <f t="shared" si="108"/>
        <v>8753.4782843010325</v>
      </c>
      <c r="L883" s="9">
        <f t="shared" si="109"/>
        <v>-1041.5217156989675</v>
      </c>
      <c r="M883" s="39">
        <f t="shared" si="110"/>
        <v>1041.5217156989675</v>
      </c>
      <c r="N883" s="39">
        <f t="shared" si="111"/>
        <v>1084767.4842725208</v>
      </c>
      <c r="O883" s="36"/>
      <c r="P883" s="7">
        <f t="shared" si="104"/>
        <v>1041.5217156989675</v>
      </c>
      <c r="Q883" s="7">
        <f t="shared" si="105"/>
        <v>1084767.4842725208</v>
      </c>
    </row>
    <row r="884" spans="1:17">
      <c r="A884" s="7" t="s">
        <v>11</v>
      </c>
      <c r="B884" s="7">
        <v>8750</v>
      </c>
      <c r="C884" s="7">
        <f t="shared" si="106"/>
        <v>0</v>
      </c>
      <c r="D884" s="7">
        <f t="shared" si="107"/>
        <v>1</v>
      </c>
      <c r="E884" s="7">
        <v>68</v>
      </c>
      <c r="F884" s="7">
        <v>61504</v>
      </c>
      <c r="G884" s="7">
        <v>110</v>
      </c>
      <c r="H884" s="7">
        <v>1035</v>
      </c>
      <c r="I884" s="7">
        <v>1600</v>
      </c>
      <c r="J884" s="7">
        <v>0</v>
      </c>
      <c r="K884" s="39">
        <f t="shared" si="108"/>
        <v>8754.5186072136603</v>
      </c>
      <c r="L884" s="9">
        <f t="shared" si="109"/>
        <v>4.5186072136602888</v>
      </c>
      <c r="M884" s="39">
        <f t="shared" si="110"/>
        <v>4.5186072136602888</v>
      </c>
      <c r="N884" s="39">
        <f t="shared" si="111"/>
        <v>20.4178111513428</v>
      </c>
      <c r="O884" s="36"/>
      <c r="P884" s="7">
        <f t="shared" si="104"/>
        <v>4.5186072136602888</v>
      </c>
      <c r="Q884" s="7">
        <f t="shared" si="105"/>
        <v>20.4178111513428</v>
      </c>
    </row>
    <row r="885" spans="1:17">
      <c r="A885" s="7" t="s">
        <v>11</v>
      </c>
      <c r="B885" s="7">
        <v>8250</v>
      </c>
      <c r="C885" s="7">
        <f t="shared" si="106"/>
        <v>0</v>
      </c>
      <c r="D885" s="7">
        <f t="shared" si="107"/>
        <v>1</v>
      </c>
      <c r="E885" s="7">
        <v>65</v>
      </c>
      <c r="F885" s="7">
        <v>61384</v>
      </c>
      <c r="G885" s="7">
        <v>110</v>
      </c>
      <c r="H885" s="7">
        <v>1050</v>
      </c>
      <c r="I885" s="7">
        <v>1600</v>
      </c>
      <c r="J885" s="7">
        <v>0</v>
      </c>
      <c r="K885" s="39">
        <f t="shared" si="108"/>
        <v>9421.9338616327404</v>
      </c>
      <c r="L885" s="9">
        <f t="shared" si="109"/>
        <v>1171.9338616327404</v>
      </c>
      <c r="M885" s="39">
        <f t="shared" si="110"/>
        <v>1171.9338616327404</v>
      </c>
      <c r="N885" s="39">
        <f t="shared" si="111"/>
        <v>1373428.9760414271</v>
      </c>
      <c r="O885" s="36"/>
      <c r="P885" s="7">
        <f t="shared" si="104"/>
        <v>1171.9338616327404</v>
      </c>
      <c r="Q885" s="7">
        <f t="shared" si="105"/>
        <v>1373428.9760414271</v>
      </c>
    </row>
    <row r="886" spans="1:17">
      <c r="A886" s="7" t="s">
        <v>11</v>
      </c>
      <c r="B886" s="7">
        <v>9950</v>
      </c>
      <c r="C886" s="7">
        <f t="shared" si="106"/>
        <v>0</v>
      </c>
      <c r="D886" s="7">
        <f t="shared" si="107"/>
        <v>1</v>
      </c>
      <c r="E886" s="7">
        <v>58</v>
      </c>
      <c r="F886" s="7">
        <v>61343</v>
      </c>
      <c r="G886" s="7">
        <v>110</v>
      </c>
      <c r="H886" s="7">
        <v>1075</v>
      </c>
      <c r="I886" s="7">
        <v>1600</v>
      </c>
      <c r="J886" s="7">
        <v>0</v>
      </c>
      <c r="K886" s="39">
        <f t="shared" si="108"/>
        <v>10775.967865758772</v>
      </c>
      <c r="L886" s="9">
        <f t="shared" si="109"/>
        <v>825.96786575877195</v>
      </c>
      <c r="M886" s="39">
        <f t="shared" si="110"/>
        <v>825.96786575877195</v>
      </c>
      <c r="N886" s="39">
        <f t="shared" si="111"/>
        <v>682222.91526610067</v>
      </c>
      <c r="O886" s="36"/>
      <c r="P886" s="7">
        <f t="shared" si="104"/>
        <v>825.96786575877195</v>
      </c>
      <c r="Q886" s="7">
        <f t="shared" si="105"/>
        <v>682222.91526610067</v>
      </c>
    </row>
    <row r="887" spans="1:17">
      <c r="A887" s="7" t="s">
        <v>11</v>
      </c>
      <c r="B887" s="7">
        <v>9950</v>
      </c>
      <c r="C887" s="7">
        <f t="shared" si="106"/>
        <v>0</v>
      </c>
      <c r="D887" s="7">
        <f t="shared" si="107"/>
        <v>1</v>
      </c>
      <c r="E887" s="7">
        <v>62</v>
      </c>
      <c r="F887" s="7">
        <v>61254</v>
      </c>
      <c r="G887" s="7">
        <v>110</v>
      </c>
      <c r="H887" s="7">
        <v>1075</v>
      </c>
      <c r="I887" s="7">
        <v>1600</v>
      </c>
      <c r="J887" s="7">
        <v>0</v>
      </c>
      <c r="K887" s="39">
        <f t="shared" si="108"/>
        <v>10288.894966815231</v>
      </c>
      <c r="L887" s="9">
        <f t="shared" si="109"/>
        <v>338.89496681523087</v>
      </c>
      <c r="M887" s="39">
        <f t="shared" si="110"/>
        <v>338.89496681523087</v>
      </c>
      <c r="N887" s="39">
        <f t="shared" si="111"/>
        <v>114849.79853269644</v>
      </c>
      <c r="O887" s="36"/>
      <c r="P887" s="7">
        <f t="shared" si="104"/>
        <v>338.89496681523087</v>
      </c>
      <c r="Q887" s="7">
        <f t="shared" si="105"/>
        <v>114849.79853269644</v>
      </c>
    </row>
    <row r="888" spans="1:17">
      <c r="A888" s="7" t="s">
        <v>11</v>
      </c>
      <c r="B888" s="7">
        <v>10500</v>
      </c>
      <c r="C888" s="7">
        <f t="shared" si="106"/>
        <v>0</v>
      </c>
      <c r="D888" s="7">
        <f t="shared" si="107"/>
        <v>1</v>
      </c>
      <c r="E888" s="7">
        <v>59</v>
      </c>
      <c r="F888" s="7">
        <v>61166</v>
      </c>
      <c r="G888" s="7">
        <v>110</v>
      </c>
      <c r="H888" s="7">
        <v>1050</v>
      </c>
      <c r="I888" s="7">
        <v>1600</v>
      </c>
      <c r="J888" s="7">
        <v>0</v>
      </c>
      <c r="K888" s="39">
        <f t="shared" si="108"/>
        <v>10158.256858544748</v>
      </c>
      <c r="L888" s="9">
        <f t="shared" si="109"/>
        <v>-341.74314145525204</v>
      </c>
      <c r="M888" s="39">
        <f t="shared" si="110"/>
        <v>341.74314145525204</v>
      </c>
      <c r="N888" s="39">
        <f t="shared" si="111"/>
        <v>116788.3747317044</v>
      </c>
      <c r="O888" s="36"/>
      <c r="P888" s="7">
        <f t="shared" si="104"/>
        <v>341.74314145525204</v>
      </c>
      <c r="Q888" s="7">
        <f t="shared" si="105"/>
        <v>116788.3747317044</v>
      </c>
    </row>
    <row r="889" spans="1:17">
      <c r="A889" s="7" t="s">
        <v>11</v>
      </c>
      <c r="B889" s="7">
        <v>9750</v>
      </c>
      <c r="C889" s="7">
        <f t="shared" si="106"/>
        <v>0</v>
      </c>
      <c r="D889" s="7">
        <f t="shared" si="107"/>
        <v>1</v>
      </c>
      <c r="E889" s="7">
        <v>62</v>
      </c>
      <c r="F889" s="7">
        <v>61149</v>
      </c>
      <c r="G889" s="7">
        <v>86</v>
      </c>
      <c r="H889" s="7">
        <v>1040</v>
      </c>
      <c r="I889" s="7">
        <v>1300</v>
      </c>
      <c r="J889" s="7">
        <v>0</v>
      </c>
      <c r="K889" s="39">
        <f t="shared" si="108"/>
        <v>9381.7830537905065</v>
      </c>
      <c r="L889" s="9">
        <f t="shared" si="109"/>
        <v>-368.21694620949347</v>
      </c>
      <c r="M889" s="39">
        <f t="shared" si="110"/>
        <v>368.21694620949347</v>
      </c>
      <c r="N889" s="39">
        <f t="shared" si="111"/>
        <v>135583.71947584502</v>
      </c>
      <c r="O889" s="36"/>
      <c r="P889" s="7">
        <f t="shared" si="104"/>
        <v>368.21694620949347</v>
      </c>
      <c r="Q889" s="7">
        <f t="shared" si="105"/>
        <v>135583.71947584502</v>
      </c>
    </row>
    <row r="890" spans="1:17">
      <c r="A890" s="7" t="s">
        <v>11</v>
      </c>
      <c r="B890" s="7">
        <v>11250</v>
      </c>
      <c r="C890" s="7">
        <f t="shared" si="106"/>
        <v>0</v>
      </c>
      <c r="D890" s="7">
        <f t="shared" si="107"/>
        <v>1</v>
      </c>
      <c r="E890" s="7">
        <v>61</v>
      </c>
      <c r="F890" s="7">
        <v>61144</v>
      </c>
      <c r="G890" s="7">
        <v>110</v>
      </c>
      <c r="H890" s="7">
        <v>1090</v>
      </c>
      <c r="I890" s="7">
        <v>1600</v>
      </c>
      <c r="J890" s="7">
        <v>0</v>
      </c>
      <c r="K890" s="39">
        <f t="shared" si="108"/>
        <v>10711.887871782255</v>
      </c>
      <c r="L890" s="9">
        <f t="shared" si="109"/>
        <v>-538.11212821774461</v>
      </c>
      <c r="M890" s="39">
        <f t="shared" si="110"/>
        <v>538.11212821774461</v>
      </c>
      <c r="N890" s="39">
        <f t="shared" si="111"/>
        <v>289564.66253503039</v>
      </c>
      <c r="O890" s="36"/>
      <c r="P890" s="7">
        <f t="shared" si="104"/>
        <v>538.11212821774461</v>
      </c>
      <c r="Q890" s="7">
        <f t="shared" si="105"/>
        <v>289564.66253503039</v>
      </c>
    </row>
    <row r="891" spans="1:17">
      <c r="A891" s="7" t="s">
        <v>11</v>
      </c>
      <c r="B891" s="7">
        <v>8900</v>
      </c>
      <c r="C891" s="7">
        <f t="shared" si="106"/>
        <v>0</v>
      </c>
      <c r="D891" s="7">
        <f t="shared" si="107"/>
        <v>1</v>
      </c>
      <c r="E891" s="7">
        <v>59</v>
      </c>
      <c r="F891" s="7">
        <v>61127</v>
      </c>
      <c r="G891" s="7">
        <v>110</v>
      </c>
      <c r="H891" s="7">
        <v>1050</v>
      </c>
      <c r="I891" s="7">
        <v>1600</v>
      </c>
      <c r="J891" s="7">
        <v>0</v>
      </c>
      <c r="K891" s="39">
        <f t="shared" si="108"/>
        <v>10158.890805319632</v>
      </c>
      <c r="L891" s="9">
        <f t="shared" si="109"/>
        <v>1258.8908053196319</v>
      </c>
      <c r="M891" s="39">
        <f t="shared" si="110"/>
        <v>1258.8908053196319</v>
      </c>
      <c r="N891" s="39">
        <f t="shared" si="111"/>
        <v>1584806.0597183113</v>
      </c>
      <c r="O891" s="36"/>
      <c r="P891" s="7">
        <f t="shared" si="104"/>
        <v>1258.8908053196319</v>
      </c>
      <c r="Q891" s="7">
        <f t="shared" si="105"/>
        <v>1584806.0597183113</v>
      </c>
    </row>
    <row r="892" spans="1:17">
      <c r="A892" s="7" t="s">
        <v>11</v>
      </c>
      <c r="B892" s="7">
        <v>7950</v>
      </c>
      <c r="C892" s="7">
        <f t="shared" si="106"/>
        <v>0</v>
      </c>
      <c r="D892" s="7">
        <f t="shared" si="107"/>
        <v>1</v>
      </c>
      <c r="E892" s="7">
        <v>60</v>
      </c>
      <c r="F892" s="7">
        <v>61100</v>
      </c>
      <c r="G892" s="7">
        <v>86</v>
      </c>
      <c r="H892" s="7">
        <v>1015</v>
      </c>
      <c r="I892" s="7">
        <v>1300</v>
      </c>
      <c r="J892" s="7">
        <v>0</v>
      </c>
      <c r="K892" s="39">
        <f t="shared" si="108"/>
        <v>9128.3810992466642</v>
      </c>
      <c r="L892" s="9">
        <f t="shared" si="109"/>
        <v>1178.3810992466642</v>
      </c>
      <c r="M892" s="39">
        <f t="shared" si="110"/>
        <v>1178.3810992466642</v>
      </c>
      <c r="N892" s="39">
        <f t="shared" si="111"/>
        <v>1388582.0150617769</v>
      </c>
      <c r="O892" s="36"/>
      <c r="P892" s="7">
        <f t="shared" si="104"/>
        <v>1178.3810992466642</v>
      </c>
      <c r="Q892" s="7">
        <f t="shared" si="105"/>
        <v>1388582.0150617769</v>
      </c>
    </row>
    <row r="893" spans="1:17">
      <c r="A893" s="7" t="s">
        <v>11</v>
      </c>
      <c r="B893" s="7">
        <v>11500</v>
      </c>
      <c r="C893" s="7">
        <f t="shared" si="106"/>
        <v>0</v>
      </c>
      <c r="D893" s="7">
        <f t="shared" si="107"/>
        <v>1</v>
      </c>
      <c r="E893" s="7">
        <v>68</v>
      </c>
      <c r="F893" s="7">
        <v>61100</v>
      </c>
      <c r="G893" s="7">
        <v>110</v>
      </c>
      <c r="H893" s="7">
        <v>1075</v>
      </c>
      <c r="I893" s="7">
        <v>1600</v>
      </c>
      <c r="J893" s="7">
        <v>0</v>
      </c>
      <c r="K893" s="39">
        <f t="shared" si="108"/>
        <v>9558.6188468328692</v>
      </c>
      <c r="L893" s="9">
        <f t="shared" si="109"/>
        <v>-1941.3811531671308</v>
      </c>
      <c r="M893" s="39">
        <f t="shared" si="110"/>
        <v>1941.3811531671308</v>
      </c>
      <c r="N893" s="39">
        <f t="shared" si="111"/>
        <v>3768960.7818725388</v>
      </c>
      <c r="O893" s="36"/>
      <c r="P893" s="7">
        <f t="shared" si="104"/>
        <v>1941.3811531671308</v>
      </c>
      <c r="Q893" s="7">
        <f t="shared" si="105"/>
        <v>3768960.7818725388</v>
      </c>
    </row>
    <row r="894" spans="1:17">
      <c r="A894" s="7" t="s">
        <v>11</v>
      </c>
      <c r="B894" s="7">
        <v>9450</v>
      </c>
      <c r="C894" s="7">
        <f t="shared" si="106"/>
        <v>0</v>
      </c>
      <c r="D894" s="7">
        <f t="shared" si="107"/>
        <v>1</v>
      </c>
      <c r="E894" s="7">
        <v>57</v>
      </c>
      <c r="F894" s="7">
        <v>61000</v>
      </c>
      <c r="G894" s="7">
        <v>110</v>
      </c>
      <c r="H894" s="7">
        <v>1050</v>
      </c>
      <c r="I894" s="7">
        <v>1600</v>
      </c>
      <c r="J894" s="7">
        <v>0</v>
      </c>
      <c r="K894" s="39">
        <f t="shared" si="108"/>
        <v>10405.214995096332</v>
      </c>
      <c r="L894" s="9">
        <f t="shared" si="109"/>
        <v>955.21499509633213</v>
      </c>
      <c r="M894" s="39">
        <f t="shared" si="110"/>
        <v>955.21499509633213</v>
      </c>
      <c r="N894" s="39">
        <f t="shared" si="111"/>
        <v>912435.68685688579</v>
      </c>
      <c r="O894" s="36"/>
      <c r="P894" s="7">
        <f t="shared" si="104"/>
        <v>955.21499509633213</v>
      </c>
      <c r="Q894" s="7">
        <f t="shared" si="105"/>
        <v>912435.68685688579</v>
      </c>
    </row>
    <row r="895" spans="1:17">
      <c r="A895" s="7" t="s">
        <v>11</v>
      </c>
      <c r="B895" s="7">
        <v>7995</v>
      </c>
      <c r="C895" s="7">
        <f t="shared" si="106"/>
        <v>0</v>
      </c>
      <c r="D895" s="7">
        <f t="shared" si="107"/>
        <v>1</v>
      </c>
      <c r="E895" s="7">
        <v>65</v>
      </c>
      <c r="F895" s="7">
        <v>60724</v>
      </c>
      <c r="G895" s="7">
        <v>86</v>
      </c>
      <c r="H895" s="7">
        <v>1015</v>
      </c>
      <c r="I895" s="7">
        <v>1300</v>
      </c>
      <c r="J895" s="7">
        <v>0</v>
      </c>
      <c r="K895" s="39">
        <f t="shared" si="108"/>
        <v>8523.8434988659574</v>
      </c>
      <c r="L895" s="9">
        <f t="shared" si="109"/>
        <v>528.84349886595737</v>
      </c>
      <c r="M895" s="39">
        <f t="shared" si="110"/>
        <v>528.84349886595737</v>
      </c>
      <c r="N895" s="39">
        <f t="shared" si="111"/>
        <v>279675.44629278785</v>
      </c>
      <c r="O895" s="36"/>
      <c r="P895" s="7">
        <f t="shared" si="104"/>
        <v>528.84349886595737</v>
      </c>
      <c r="Q895" s="7">
        <f t="shared" si="105"/>
        <v>279675.44629278785</v>
      </c>
    </row>
    <row r="896" spans="1:17">
      <c r="A896" s="7" t="s">
        <v>11</v>
      </c>
      <c r="B896" s="7">
        <v>10995</v>
      </c>
      <c r="C896" s="7">
        <f t="shared" si="106"/>
        <v>0</v>
      </c>
      <c r="D896" s="7">
        <f t="shared" si="107"/>
        <v>1</v>
      </c>
      <c r="E896" s="7">
        <v>59</v>
      </c>
      <c r="F896" s="7">
        <v>60708</v>
      </c>
      <c r="G896" s="7">
        <v>86</v>
      </c>
      <c r="H896" s="7">
        <v>1045</v>
      </c>
      <c r="I896" s="7">
        <v>1300</v>
      </c>
      <c r="J896" s="7">
        <v>0</v>
      </c>
      <c r="K896" s="39">
        <f t="shared" si="108"/>
        <v>9855.0328775099188</v>
      </c>
      <c r="L896" s="9">
        <f t="shared" si="109"/>
        <v>-1139.9671224900812</v>
      </c>
      <c r="M896" s="39">
        <f t="shared" si="110"/>
        <v>1139.9671224900812</v>
      </c>
      <c r="N896" s="39">
        <f t="shared" si="111"/>
        <v>1299525.0403583159</v>
      </c>
      <c r="O896" s="36"/>
      <c r="P896" s="7">
        <f t="shared" si="104"/>
        <v>1139.9671224900812</v>
      </c>
      <c r="Q896" s="7">
        <f t="shared" si="105"/>
        <v>1299525.0403583159</v>
      </c>
    </row>
    <row r="897" spans="1:17">
      <c r="A897" s="7" t="s">
        <v>11</v>
      </c>
      <c r="B897" s="7">
        <v>8950</v>
      </c>
      <c r="C897" s="7">
        <f t="shared" si="106"/>
        <v>0</v>
      </c>
      <c r="D897" s="7">
        <f t="shared" si="107"/>
        <v>1</v>
      </c>
      <c r="E897" s="7">
        <v>61</v>
      </c>
      <c r="F897" s="7">
        <v>60532</v>
      </c>
      <c r="G897" s="7">
        <v>110</v>
      </c>
      <c r="H897" s="7">
        <v>1050</v>
      </c>
      <c r="I897" s="7">
        <v>1600</v>
      </c>
      <c r="J897" s="7">
        <v>0</v>
      </c>
      <c r="K897" s="39">
        <f t="shared" si="108"/>
        <v>9924.3027584010088</v>
      </c>
      <c r="L897" s="9">
        <f t="shared" si="109"/>
        <v>974.30275840100876</v>
      </c>
      <c r="M897" s="39">
        <f t="shared" si="110"/>
        <v>974.30275840100876</v>
      </c>
      <c r="N897" s="39">
        <f t="shared" si="111"/>
        <v>949265.86502781441</v>
      </c>
      <c r="O897" s="36"/>
      <c r="P897" s="7">
        <f t="shared" si="104"/>
        <v>974.30275840100876</v>
      </c>
      <c r="Q897" s="7">
        <f t="shared" si="105"/>
        <v>949265.86502781441</v>
      </c>
    </row>
    <row r="898" spans="1:17">
      <c r="A898" s="7" t="s">
        <v>11</v>
      </c>
      <c r="B898" s="7">
        <v>8250</v>
      </c>
      <c r="C898" s="7">
        <f t="shared" si="106"/>
        <v>0</v>
      </c>
      <c r="D898" s="7">
        <f t="shared" si="107"/>
        <v>1</v>
      </c>
      <c r="E898" s="7">
        <v>67</v>
      </c>
      <c r="F898" s="7">
        <v>60000</v>
      </c>
      <c r="G898" s="7">
        <v>86</v>
      </c>
      <c r="H898" s="7">
        <v>1030</v>
      </c>
      <c r="I898" s="7">
        <v>1300</v>
      </c>
      <c r="J898" s="7">
        <v>1</v>
      </c>
      <c r="K898" s="39">
        <f t="shared" si="108"/>
        <v>8920.89139441109</v>
      </c>
      <c r="L898" s="9">
        <f t="shared" si="109"/>
        <v>670.89139441109</v>
      </c>
      <c r="M898" s="39">
        <f t="shared" si="110"/>
        <v>670.89139441109</v>
      </c>
      <c r="N898" s="39">
        <f t="shared" si="111"/>
        <v>450095.26309485675</v>
      </c>
      <c r="O898" s="36"/>
      <c r="P898" s="7">
        <f t="shared" ref="P898:P961" si="112">ABS(B898-K898)</f>
        <v>670.89139441109</v>
      </c>
      <c r="Q898" s="7">
        <f t="shared" ref="Q898:Q961" si="113">POWER(B898-K898,2)</f>
        <v>450095.26309485675</v>
      </c>
    </row>
    <row r="899" spans="1:17">
      <c r="A899" s="7" t="s">
        <v>11</v>
      </c>
      <c r="B899" s="7">
        <v>8950</v>
      </c>
      <c r="C899" s="7">
        <f t="shared" ref="C899:C962" si="114">IF(A899=C$1,1,0)</f>
        <v>0</v>
      </c>
      <c r="D899" s="7">
        <f t="shared" ref="D899:D962" si="115">IF(A899=$D$1,1,0)</f>
        <v>1</v>
      </c>
      <c r="E899" s="7">
        <v>66</v>
      </c>
      <c r="F899" s="7">
        <v>60000</v>
      </c>
      <c r="G899" s="7">
        <v>86</v>
      </c>
      <c r="H899" s="7">
        <v>1015</v>
      </c>
      <c r="I899" s="7">
        <v>1300</v>
      </c>
      <c r="J899" s="7">
        <v>0</v>
      </c>
      <c r="K899" s="39">
        <f t="shared" ref="K899:K962" si="116">$V$4+$W$4*C899+$X$4*D899+$Y$4*E899+$Z$4*F899+$AA$4*G899+$AB$4*H899+$AC$4*I899+$AD$4*J899</f>
        <v>8413.4822523165785</v>
      </c>
      <c r="L899" s="9">
        <f t="shared" ref="L899:L962" si="117">K899-B899</f>
        <v>-536.51774768342148</v>
      </c>
      <c r="M899" s="39">
        <f t="shared" ref="M899:M962" si="118">ABS(L899)</f>
        <v>536.51774768342148</v>
      </c>
      <c r="N899" s="39">
        <f t="shared" ref="N899:N962" si="119">POWER(L899,2)</f>
        <v>287851.29357929149</v>
      </c>
      <c r="O899" s="36"/>
      <c r="P899" s="7">
        <f t="shared" si="112"/>
        <v>536.51774768342148</v>
      </c>
      <c r="Q899" s="7">
        <f t="shared" si="113"/>
        <v>287851.29357929149</v>
      </c>
    </row>
    <row r="900" spans="1:17">
      <c r="A900" s="7" t="s">
        <v>11</v>
      </c>
      <c r="B900" s="7">
        <v>8950</v>
      </c>
      <c r="C900" s="7">
        <f t="shared" si="114"/>
        <v>0</v>
      </c>
      <c r="D900" s="7">
        <f t="shared" si="115"/>
        <v>1</v>
      </c>
      <c r="E900" s="7">
        <v>65</v>
      </c>
      <c r="F900" s="7">
        <v>60000</v>
      </c>
      <c r="G900" s="7">
        <v>86</v>
      </c>
      <c r="H900" s="7">
        <v>1015</v>
      </c>
      <c r="I900" s="7">
        <v>1300</v>
      </c>
      <c r="J900" s="7">
        <v>0</v>
      </c>
      <c r="K900" s="39">
        <f t="shared" si="116"/>
        <v>8535.6121518150576</v>
      </c>
      <c r="L900" s="9">
        <f t="shared" si="117"/>
        <v>-414.38784818494241</v>
      </c>
      <c r="M900" s="39">
        <f t="shared" si="118"/>
        <v>414.38784818494241</v>
      </c>
      <c r="N900" s="39">
        <f t="shared" si="119"/>
        <v>171717.28872334689</v>
      </c>
      <c r="O900" s="36"/>
      <c r="P900" s="7">
        <f t="shared" si="112"/>
        <v>414.38784818494241</v>
      </c>
      <c r="Q900" s="7">
        <f t="shared" si="113"/>
        <v>171717.28872334689</v>
      </c>
    </row>
    <row r="901" spans="1:17">
      <c r="A901" s="7" t="s">
        <v>11</v>
      </c>
      <c r="B901" s="7">
        <v>9500</v>
      </c>
      <c r="C901" s="7">
        <f t="shared" si="114"/>
        <v>0</v>
      </c>
      <c r="D901" s="7">
        <f t="shared" si="115"/>
        <v>1</v>
      </c>
      <c r="E901" s="7">
        <v>62</v>
      </c>
      <c r="F901" s="7">
        <v>59295</v>
      </c>
      <c r="G901" s="7">
        <v>86</v>
      </c>
      <c r="H901" s="7">
        <v>1035</v>
      </c>
      <c r="I901" s="7">
        <v>1300</v>
      </c>
      <c r="J901" s="7">
        <v>0</v>
      </c>
      <c r="K901" s="39">
        <f t="shared" si="116"/>
        <v>9312.2282580115279</v>
      </c>
      <c r="L901" s="9">
        <f t="shared" si="117"/>
        <v>-187.77174198847206</v>
      </c>
      <c r="M901" s="39">
        <f t="shared" si="118"/>
        <v>187.77174198847206</v>
      </c>
      <c r="N901" s="39">
        <f t="shared" si="119"/>
        <v>35258.22708938532</v>
      </c>
      <c r="O901" s="36"/>
      <c r="P901" s="7">
        <f t="shared" si="112"/>
        <v>187.77174198847206</v>
      </c>
      <c r="Q901" s="7">
        <f t="shared" si="113"/>
        <v>35258.22708938532</v>
      </c>
    </row>
    <row r="902" spans="1:17">
      <c r="A902" s="7" t="s">
        <v>11</v>
      </c>
      <c r="B902" s="7">
        <v>7500</v>
      </c>
      <c r="C902" s="7">
        <f t="shared" si="114"/>
        <v>0</v>
      </c>
      <c r="D902" s="7">
        <f t="shared" si="115"/>
        <v>1</v>
      </c>
      <c r="E902" s="7">
        <v>65</v>
      </c>
      <c r="F902" s="7">
        <v>59264</v>
      </c>
      <c r="G902" s="7">
        <v>86</v>
      </c>
      <c r="H902" s="7">
        <v>1015</v>
      </c>
      <c r="I902" s="7">
        <v>1300</v>
      </c>
      <c r="J902" s="7">
        <v>0</v>
      </c>
      <c r="K902" s="39">
        <f t="shared" si="116"/>
        <v>8547.5758653102748</v>
      </c>
      <c r="L902" s="9">
        <f t="shared" si="117"/>
        <v>1047.5758653102748</v>
      </c>
      <c r="M902" s="39">
        <f t="shared" si="118"/>
        <v>1047.5758653102748</v>
      </c>
      <c r="N902" s="39">
        <f t="shared" si="119"/>
        <v>1097415.1935805711</v>
      </c>
      <c r="O902" s="36"/>
      <c r="P902" s="7">
        <f t="shared" si="112"/>
        <v>1047.5758653102748</v>
      </c>
      <c r="Q902" s="7">
        <f t="shared" si="113"/>
        <v>1097415.1935805711</v>
      </c>
    </row>
    <row r="903" spans="1:17">
      <c r="A903" s="7" t="s">
        <v>11</v>
      </c>
      <c r="B903" s="7">
        <v>8950</v>
      </c>
      <c r="C903" s="7">
        <f t="shared" si="114"/>
        <v>0</v>
      </c>
      <c r="D903" s="7">
        <f t="shared" si="115"/>
        <v>1</v>
      </c>
      <c r="E903" s="7">
        <v>63</v>
      </c>
      <c r="F903" s="7">
        <v>59000</v>
      </c>
      <c r="G903" s="7">
        <v>110</v>
      </c>
      <c r="H903" s="7">
        <v>1050</v>
      </c>
      <c r="I903" s="7">
        <v>1600</v>
      </c>
      <c r="J903" s="7">
        <v>0</v>
      </c>
      <c r="K903" s="39">
        <f t="shared" si="116"/>
        <v>9704.9456891250702</v>
      </c>
      <c r="L903" s="9">
        <f t="shared" si="117"/>
        <v>754.9456891250702</v>
      </c>
      <c r="M903" s="39">
        <f t="shared" si="118"/>
        <v>754.9456891250702</v>
      </c>
      <c r="N903" s="39">
        <f t="shared" si="119"/>
        <v>569942.99352852709</v>
      </c>
      <c r="O903" s="36"/>
      <c r="P903" s="7">
        <f t="shared" si="112"/>
        <v>754.9456891250702</v>
      </c>
      <c r="Q903" s="7">
        <f t="shared" si="113"/>
        <v>569942.99352852709</v>
      </c>
    </row>
    <row r="904" spans="1:17">
      <c r="A904" s="7" t="s">
        <v>11</v>
      </c>
      <c r="B904" s="7">
        <v>9950</v>
      </c>
      <c r="C904" s="7">
        <f t="shared" si="114"/>
        <v>0</v>
      </c>
      <c r="D904" s="7">
        <f t="shared" si="115"/>
        <v>1</v>
      </c>
      <c r="E904" s="7">
        <v>63</v>
      </c>
      <c r="F904" s="7">
        <v>59000</v>
      </c>
      <c r="G904" s="7">
        <v>86</v>
      </c>
      <c r="H904" s="7">
        <v>1035</v>
      </c>
      <c r="I904" s="7">
        <v>1300</v>
      </c>
      <c r="J904" s="7">
        <v>0</v>
      </c>
      <c r="K904" s="39">
        <f t="shared" si="116"/>
        <v>9194.8935969384438</v>
      </c>
      <c r="L904" s="9">
        <f t="shared" si="117"/>
        <v>-755.10640306155619</v>
      </c>
      <c r="M904" s="39">
        <f t="shared" si="118"/>
        <v>755.10640306155619</v>
      </c>
      <c r="N904" s="39">
        <f t="shared" si="119"/>
        <v>570185.67994456133</v>
      </c>
      <c r="O904" s="36"/>
      <c r="P904" s="7">
        <f t="shared" si="112"/>
        <v>755.10640306155619</v>
      </c>
      <c r="Q904" s="7">
        <f t="shared" si="113"/>
        <v>570185.67994456133</v>
      </c>
    </row>
    <row r="905" spans="1:17">
      <c r="A905" s="7" t="s">
        <v>11</v>
      </c>
      <c r="B905" s="7">
        <v>9750</v>
      </c>
      <c r="C905" s="7">
        <f t="shared" si="114"/>
        <v>0</v>
      </c>
      <c r="D905" s="7">
        <f t="shared" si="115"/>
        <v>1</v>
      </c>
      <c r="E905" s="7">
        <v>65</v>
      </c>
      <c r="F905" s="7">
        <v>59000</v>
      </c>
      <c r="G905" s="7">
        <v>110</v>
      </c>
      <c r="H905" s="7">
        <v>1075</v>
      </c>
      <c r="I905" s="7">
        <v>1600</v>
      </c>
      <c r="J905" s="7">
        <v>0</v>
      </c>
      <c r="K905" s="39">
        <f t="shared" si="116"/>
        <v>9959.1441408989012</v>
      </c>
      <c r="L905" s="9">
        <f t="shared" si="117"/>
        <v>209.14414089890124</v>
      </c>
      <c r="M905" s="39">
        <f t="shared" si="118"/>
        <v>209.14414089890124</v>
      </c>
      <c r="N905" s="39">
        <f t="shared" si="119"/>
        <v>43741.271672339455</v>
      </c>
      <c r="O905" s="36"/>
      <c r="P905" s="7">
        <f t="shared" si="112"/>
        <v>209.14414089890124</v>
      </c>
      <c r="Q905" s="7">
        <f t="shared" si="113"/>
        <v>43741.271672339455</v>
      </c>
    </row>
    <row r="906" spans="1:17">
      <c r="A906" s="7" t="s">
        <v>11</v>
      </c>
      <c r="B906" s="7">
        <v>9450</v>
      </c>
      <c r="C906" s="7">
        <f t="shared" si="114"/>
        <v>0</v>
      </c>
      <c r="D906" s="7">
        <f t="shared" si="115"/>
        <v>1</v>
      </c>
      <c r="E906" s="7">
        <v>61</v>
      </c>
      <c r="F906" s="7">
        <v>59000</v>
      </c>
      <c r="G906" s="7">
        <v>110</v>
      </c>
      <c r="H906" s="7">
        <v>1070</v>
      </c>
      <c r="I906" s="7">
        <v>1600</v>
      </c>
      <c r="J906" s="7">
        <v>0</v>
      </c>
      <c r="K906" s="39">
        <f t="shared" si="116"/>
        <v>10347.972088738654</v>
      </c>
      <c r="L906" s="9">
        <f t="shared" si="117"/>
        <v>897.97208873865384</v>
      </c>
      <c r="M906" s="39">
        <f t="shared" si="118"/>
        <v>897.97208873865384</v>
      </c>
      <c r="N906" s="39">
        <f t="shared" si="119"/>
        <v>806353.87215366075</v>
      </c>
      <c r="O906" s="36"/>
      <c r="P906" s="7">
        <f t="shared" si="112"/>
        <v>897.97208873865384</v>
      </c>
      <c r="Q906" s="7">
        <f t="shared" si="113"/>
        <v>806353.87215366075</v>
      </c>
    </row>
    <row r="907" spans="1:17">
      <c r="A907" s="7" t="s">
        <v>11</v>
      </c>
      <c r="B907" s="7">
        <v>9950</v>
      </c>
      <c r="C907" s="7">
        <f t="shared" si="114"/>
        <v>0</v>
      </c>
      <c r="D907" s="7">
        <f t="shared" si="115"/>
        <v>1</v>
      </c>
      <c r="E907" s="7">
        <v>65</v>
      </c>
      <c r="F907" s="7">
        <v>59000</v>
      </c>
      <c r="G907" s="7">
        <v>110</v>
      </c>
      <c r="H907" s="7">
        <v>1050</v>
      </c>
      <c r="I907" s="7">
        <v>1600</v>
      </c>
      <c r="J907" s="7">
        <v>0</v>
      </c>
      <c r="K907" s="39">
        <f t="shared" si="116"/>
        <v>9460.6858901281157</v>
      </c>
      <c r="L907" s="9">
        <f t="shared" si="117"/>
        <v>-489.31410987188428</v>
      </c>
      <c r="M907" s="39">
        <f t="shared" si="118"/>
        <v>489.31410987188428</v>
      </c>
      <c r="N907" s="39">
        <f t="shared" si="119"/>
        <v>239428.29811971445</v>
      </c>
      <c r="O907" s="36"/>
      <c r="P907" s="7">
        <f t="shared" si="112"/>
        <v>489.31410987188428</v>
      </c>
      <c r="Q907" s="7">
        <f t="shared" si="113"/>
        <v>239428.29811971445</v>
      </c>
    </row>
    <row r="908" spans="1:17">
      <c r="A908" s="7" t="s">
        <v>11</v>
      </c>
      <c r="B908" s="7">
        <v>9750</v>
      </c>
      <c r="C908" s="7">
        <f t="shared" si="114"/>
        <v>0</v>
      </c>
      <c r="D908" s="7">
        <f t="shared" si="115"/>
        <v>1</v>
      </c>
      <c r="E908" s="7">
        <v>68</v>
      </c>
      <c r="F908" s="7">
        <v>58860</v>
      </c>
      <c r="G908" s="7">
        <v>110</v>
      </c>
      <c r="H908" s="7">
        <v>1055</v>
      </c>
      <c r="I908" s="7">
        <v>1600</v>
      </c>
      <c r="J908" s="7">
        <v>0</v>
      </c>
      <c r="K908" s="39">
        <f t="shared" si="116"/>
        <v>9196.2635481582111</v>
      </c>
      <c r="L908" s="9">
        <f t="shared" si="117"/>
        <v>-553.73645184178895</v>
      </c>
      <c r="M908" s="39">
        <f t="shared" si="118"/>
        <v>553.73645184178895</v>
      </c>
      <c r="N908" s="39">
        <f t="shared" si="119"/>
        <v>306624.05809833383</v>
      </c>
      <c r="O908" s="36"/>
      <c r="P908" s="7">
        <f t="shared" si="112"/>
        <v>553.73645184178895</v>
      </c>
      <c r="Q908" s="7">
        <f t="shared" si="113"/>
        <v>306624.05809833383</v>
      </c>
    </row>
    <row r="909" spans="1:17">
      <c r="A909" s="7" t="s">
        <v>11</v>
      </c>
      <c r="B909" s="7">
        <v>8950</v>
      </c>
      <c r="C909" s="7">
        <f t="shared" si="114"/>
        <v>0</v>
      </c>
      <c r="D909" s="7">
        <f t="shared" si="115"/>
        <v>1</v>
      </c>
      <c r="E909" s="7">
        <v>65</v>
      </c>
      <c r="F909" s="7">
        <v>58829</v>
      </c>
      <c r="G909" s="7">
        <v>110</v>
      </c>
      <c r="H909" s="7">
        <v>1050</v>
      </c>
      <c r="I909" s="7">
        <v>1600</v>
      </c>
      <c r="J909" s="7">
        <v>0</v>
      </c>
      <c r="K909" s="39">
        <f t="shared" si="116"/>
        <v>9463.4655029102942</v>
      </c>
      <c r="L909" s="9">
        <f t="shared" si="117"/>
        <v>513.46550291029416</v>
      </c>
      <c r="M909" s="39">
        <f t="shared" si="118"/>
        <v>513.46550291029416</v>
      </c>
      <c r="N909" s="39">
        <f t="shared" si="119"/>
        <v>263646.82267892128</v>
      </c>
      <c r="O909" s="36"/>
      <c r="P909" s="7">
        <f t="shared" si="112"/>
        <v>513.46550291029416</v>
      </c>
      <c r="Q909" s="7">
        <f t="shared" si="113"/>
        <v>263646.82267892128</v>
      </c>
    </row>
    <row r="910" spans="1:17">
      <c r="A910" s="7" t="s">
        <v>11</v>
      </c>
      <c r="B910" s="7">
        <v>8250</v>
      </c>
      <c r="C910" s="7">
        <f t="shared" si="114"/>
        <v>0</v>
      </c>
      <c r="D910" s="7">
        <f t="shared" si="115"/>
        <v>1</v>
      </c>
      <c r="E910" s="7">
        <v>66</v>
      </c>
      <c r="F910" s="7">
        <v>58654</v>
      </c>
      <c r="G910" s="7">
        <v>110</v>
      </c>
      <c r="H910" s="7">
        <v>1070</v>
      </c>
      <c r="I910" s="7">
        <v>1600</v>
      </c>
      <c r="J910" s="7">
        <v>0</v>
      </c>
      <c r="K910" s="39">
        <f t="shared" si="116"/>
        <v>9742.9468369926581</v>
      </c>
      <c r="L910" s="9">
        <f t="shared" si="117"/>
        <v>1492.9468369926581</v>
      </c>
      <c r="M910" s="39">
        <f t="shared" si="118"/>
        <v>1492.9468369926581</v>
      </c>
      <c r="N910" s="39">
        <f t="shared" si="119"/>
        <v>2228890.2580863824</v>
      </c>
      <c r="O910" s="36"/>
      <c r="P910" s="7">
        <f t="shared" si="112"/>
        <v>1492.9468369926581</v>
      </c>
      <c r="Q910" s="7">
        <f t="shared" si="113"/>
        <v>2228890.2580863824</v>
      </c>
    </row>
    <row r="911" spans="1:17">
      <c r="A911" s="7" t="s">
        <v>11</v>
      </c>
      <c r="B911" s="7">
        <v>7750</v>
      </c>
      <c r="C911" s="7">
        <f t="shared" si="114"/>
        <v>0</v>
      </c>
      <c r="D911" s="7">
        <f t="shared" si="115"/>
        <v>1</v>
      </c>
      <c r="E911" s="7">
        <v>65</v>
      </c>
      <c r="F911" s="7">
        <v>58300</v>
      </c>
      <c r="G911" s="7">
        <v>86</v>
      </c>
      <c r="H911" s="7">
        <v>1015</v>
      </c>
      <c r="I911" s="7">
        <v>1300</v>
      </c>
      <c r="J911" s="7">
        <v>0</v>
      </c>
      <c r="K911" s="39">
        <f t="shared" si="116"/>
        <v>8563.2457291817263</v>
      </c>
      <c r="L911" s="9">
        <f t="shared" si="117"/>
        <v>813.24572918172635</v>
      </c>
      <c r="M911" s="39">
        <f t="shared" si="118"/>
        <v>813.24572918172635</v>
      </c>
      <c r="N911" s="39">
        <f t="shared" si="119"/>
        <v>661368.61603231775</v>
      </c>
      <c r="O911" s="36"/>
      <c r="P911" s="7">
        <f t="shared" si="112"/>
        <v>813.24572918172635</v>
      </c>
      <c r="Q911" s="7">
        <f t="shared" si="113"/>
        <v>661368.61603231775</v>
      </c>
    </row>
    <row r="912" spans="1:17">
      <c r="A912" s="7" t="s">
        <v>11</v>
      </c>
      <c r="B912" s="7">
        <v>8950</v>
      </c>
      <c r="C912" s="7">
        <f t="shared" si="114"/>
        <v>0</v>
      </c>
      <c r="D912" s="7">
        <f t="shared" si="115"/>
        <v>1</v>
      </c>
      <c r="E912" s="7">
        <v>60</v>
      </c>
      <c r="F912" s="7">
        <v>58269</v>
      </c>
      <c r="G912" s="7">
        <v>110</v>
      </c>
      <c r="H912" s="7">
        <v>1050</v>
      </c>
      <c r="I912" s="7">
        <v>1600</v>
      </c>
      <c r="J912" s="7">
        <v>0</v>
      </c>
      <c r="K912" s="39">
        <f t="shared" si="116"/>
        <v>10083.21782588818</v>
      </c>
      <c r="L912" s="9">
        <f t="shared" si="117"/>
        <v>1133.2178258881795</v>
      </c>
      <c r="M912" s="39">
        <f t="shared" si="118"/>
        <v>1133.2178258881795</v>
      </c>
      <c r="N912" s="39">
        <f t="shared" si="119"/>
        <v>1284182.6409107323</v>
      </c>
      <c r="O912" s="36"/>
      <c r="P912" s="7">
        <f t="shared" si="112"/>
        <v>1133.2178258881795</v>
      </c>
      <c r="Q912" s="7">
        <f t="shared" si="113"/>
        <v>1284182.6409107323</v>
      </c>
    </row>
    <row r="913" spans="1:17">
      <c r="A913" s="7" t="s">
        <v>11</v>
      </c>
      <c r="B913" s="7">
        <v>9950</v>
      </c>
      <c r="C913" s="7">
        <f t="shared" si="114"/>
        <v>0</v>
      </c>
      <c r="D913" s="7">
        <f t="shared" si="115"/>
        <v>1</v>
      </c>
      <c r="E913" s="7">
        <v>64</v>
      </c>
      <c r="F913" s="7">
        <v>58136</v>
      </c>
      <c r="G913" s="7">
        <v>110</v>
      </c>
      <c r="H913" s="7">
        <v>1075</v>
      </c>
      <c r="I913" s="7">
        <v>1600</v>
      </c>
      <c r="J913" s="7">
        <v>0</v>
      </c>
      <c r="K913" s="39">
        <f t="shared" si="116"/>
        <v>10095.318399717849</v>
      </c>
      <c r="L913" s="9">
        <f t="shared" si="117"/>
        <v>145.31839971784939</v>
      </c>
      <c r="M913" s="39">
        <f t="shared" si="118"/>
        <v>145.31839971784939</v>
      </c>
      <c r="N913" s="39">
        <f t="shared" si="119"/>
        <v>21117.437296556651</v>
      </c>
      <c r="O913" s="36"/>
      <c r="P913" s="7">
        <f t="shared" si="112"/>
        <v>145.31839971784939</v>
      </c>
      <c r="Q913" s="7">
        <f t="shared" si="113"/>
        <v>21117.437296556651</v>
      </c>
    </row>
    <row r="914" spans="1:17">
      <c r="A914" s="7" t="s">
        <v>11</v>
      </c>
      <c r="B914" s="7">
        <v>9450</v>
      </c>
      <c r="C914" s="7">
        <f t="shared" si="114"/>
        <v>0</v>
      </c>
      <c r="D914" s="7">
        <f t="shared" si="115"/>
        <v>1</v>
      </c>
      <c r="E914" s="7">
        <v>66</v>
      </c>
      <c r="F914" s="7">
        <v>58113</v>
      </c>
      <c r="G914" s="7">
        <v>107</v>
      </c>
      <c r="H914" s="7">
        <v>1085</v>
      </c>
      <c r="I914" s="7">
        <v>1600</v>
      </c>
      <c r="J914" s="7">
        <v>1</v>
      </c>
      <c r="K914" s="39">
        <f t="shared" si="116"/>
        <v>10198.600122173659</v>
      </c>
      <c r="L914" s="9">
        <f t="shared" si="117"/>
        <v>748.60012217365875</v>
      </c>
      <c r="M914" s="39">
        <f t="shared" si="118"/>
        <v>748.60012217365875</v>
      </c>
      <c r="N914" s="39">
        <f t="shared" si="119"/>
        <v>560402.14291841676</v>
      </c>
      <c r="O914" s="36"/>
      <c r="P914" s="7">
        <f t="shared" si="112"/>
        <v>748.60012217365875</v>
      </c>
      <c r="Q914" s="7">
        <f t="shared" si="113"/>
        <v>560402.14291841676</v>
      </c>
    </row>
    <row r="915" spans="1:17">
      <c r="A915" s="7" t="s">
        <v>11</v>
      </c>
      <c r="B915" s="7">
        <v>12950</v>
      </c>
      <c r="C915" s="7">
        <f t="shared" si="114"/>
        <v>0</v>
      </c>
      <c r="D915" s="7">
        <f t="shared" si="115"/>
        <v>1</v>
      </c>
      <c r="E915" s="7">
        <v>67</v>
      </c>
      <c r="F915" s="7">
        <v>58058</v>
      </c>
      <c r="G915" s="7">
        <v>110</v>
      </c>
      <c r="H915" s="7">
        <v>1065</v>
      </c>
      <c r="I915" s="7">
        <v>1600</v>
      </c>
      <c r="J915" s="7">
        <v>0</v>
      </c>
      <c r="K915" s="39">
        <f t="shared" si="116"/>
        <v>9530.8132944638637</v>
      </c>
      <c r="L915" s="9">
        <f t="shared" si="117"/>
        <v>-3419.1867055361363</v>
      </c>
      <c r="M915" s="39">
        <f t="shared" si="118"/>
        <v>3419.1867055361363</v>
      </c>
      <c r="N915" s="39">
        <f t="shared" si="119"/>
        <v>11690837.727315057</v>
      </c>
      <c r="O915" s="36"/>
      <c r="P915" s="7">
        <f t="shared" si="112"/>
        <v>3419.1867055361363</v>
      </c>
      <c r="Q915" s="7">
        <f t="shared" si="113"/>
        <v>11690837.727315057</v>
      </c>
    </row>
    <row r="916" spans="1:17">
      <c r="A916" s="7" t="s">
        <v>11</v>
      </c>
      <c r="B916" s="7">
        <v>9950</v>
      </c>
      <c r="C916" s="7">
        <f t="shared" si="114"/>
        <v>0</v>
      </c>
      <c r="D916" s="7">
        <f t="shared" si="115"/>
        <v>1</v>
      </c>
      <c r="E916" s="7">
        <v>58</v>
      </c>
      <c r="F916" s="7">
        <v>58000</v>
      </c>
      <c r="G916" s="7">
        <v>110</v>
      </c>
      <c r="H916" s="7">
        <v>1050</v>
      </c>
      <c r="I916" s="7">
        <v>1600</v>
      </c>
      <c r="J916" s="7">
        <v>0</v>
      </c>
      <c r="K916" s="39">
        <f t="shared" si="116"/>
        <v>10331.850232127272</v>
      </c>
      <c r="L916" s="9">
        <f t="shared" si="117"/>
        <v>381.85023212727174</v>
      </c>
      <c r="M916" s="39">
        <f t="shared" si="118"/>
        <v>381.85023212727174</v>
      </c>
      <c r="N916" s="39">
        <f t="shared" si="119"/>
        <v>145809.5997756513</v>
      </c>
      <c r="O916" s="36"/>
      <c r="P916" s="7">
        <f t="shared" si="112"/>
        <v>381.85023212727174</v>
      </c>
      <c r="Q916" s="7">
        <f t="shared" si="113"/>
        <v>145809.5997756513</v>
      </c>
    </row>
    <row r="917" spans="1:17">
      <c r="A917" s="7" t="s">
        <v>11</v>
      </c>
      <c r="B917" s="7">
        <v>10495</v>
      </c>
      <c r="C917" s="7">
        <f t="shared" si="114"/>
        <v>0</v>
      </c>
      <c r="D917" s="7">
        <f t="shared" si="115"/>
        <v>1</v>
      </c>
      <c r="E917" s="7">
        <v>62</v>
      </c>
      <c r="F917" s="7">
        <v>58000</v>
      </c>
      <c r="G917" s="7">
        <v>110</v>
      </c>
      <c r="H917" s="7">
        <v>1065</v>
      </c>
      <c r="I917" s="7">
        <v>1600</v>
      </c>
      <c r="J917" s="7">
        <v>0</v>
      </c>
      <c r="K917" s="39">
        <f t="shared" si="116"/>
        <v>10142.405584595825</v>
      </c>
      <c r="L917" s="9">
        <f t="shared" si="117"/>
        <v>-352.59441540417538</v>
      </c>
      <c r="M917" s="39">
        <f t="shared" si="118"/>
        <v>352.59441540417538</v>
      </c>
      <c r="N917" s="39">
        <f t="shared" si="119"/>
        <v>124322.82177421219</v>
      </c>
      <c r="O917" s="36"/>
      <c r="P917" s="7">
        <f t="shared" si="112"/>
        <v>352.59441540417538</v>
      </c>
      <c r="Q917" s="7">
        <f t="shared" si="113"/>
        <v>124322.82177421219</v>
      </c>
    </row>
    <row r="918" spans="1:17">
      <c r="A918" s="7" t="s">
        <v>11</v>
      </c>
      <c r="B918" s="7">
        <v>7950</v>
      </c>
      <c r="C918" s="7">
        <f t="shared" si="114"/>
        <v>0</v>
      </c>
      <c r="D918" s="7">
        <f t="shared" si="115"/>
        <v>1</v>
      </c>
      <c r="E918" s="7">
        <v>68</v>
      </c>
      <c r="F918" s="7">
        <v>57565</v>
      </c>
      <c r="G918" s="7">
        <v>86</v>
      </c>
      <c r="H918" s="7">
        <v>1035</v>
      </c>
      <c r="I918" s="7">
        <v>1300</v>
      </c>
      <c r="J918" s="7">
        <v>0</v>
      </c>
      <c r="K918" s="39">
        <f t="shared" si="116"/>
        <v>8607.5700897526222</v>
      </c>
      <c r="L918" s="9">
        <f t="shared" si="117"/>
        <v>657.57008975262215</v>
      </c>
      <c r="M918" s="39">
        <f t="shared" si="118"/>
        <v>657.57008975262215</v>
      </c>
      <c r="N918" s="39">
        <f t="shared" si="119"/>
        <v>432398.42293727153</v>
      </c>
      <c r="O918" s="36"/>
      <c r="P918" s="7">
        <f t="shared" si="112"/>
        <v>657.57008975262215</v>
      </c>
      <c r="Q918" s="7">
        <f t="shared" si="113"/>
        <v>432398.42293727153</v>
      </c>
    </row>
    <row r="919" spans="1:17">
      <c r="A919" s="7" t="s">
        <v>11</v>
      </c>
      <c r="B919" s="7">
        <v>10500</v>
      </c>
      <c r="C919" s="7">
        <f t="shared" si="114"/>
        <v>0</v>
      </c>
      <c r="D919" s="7">
        <f t="shared" si="115"/>
        <v>1</v>
      </c>
      <c r="E919" s="7">
        <v>63</v>
      </c>
      <c r="F919" s="7">
        <v>57413</v>
      </c>
      <c r="G919" s="7">
        <v>107</v>
      </c>
      <c r="H919" s="7">
        <v>1115</v>
      </c>
      <c r="I919" s="7">
        <v>1600</v>
      </c>
      <c r="J919" s="7">
        <v>1</v>
      </c>
      <c r="K919" s="39">
        <f t="shared" si="116"/>
        <v>11174.518253450897</v>
      </c>
      <c r="L919" s="9">
        <f t="shared" si="117"/>
        <v>674.51825345089674</v>
      </c>
      <c r="M919" s="39">
        <f t="shared" si="118"/>
        <v>674.51825345089674</v>
      </c>
      <c r="N919" s="39">
        <f t="shared" si="119"/>
        <v>454974.87423844816</v>
      </c>
      <c r="O919" s="36"/>
      <c r="P919" s="7">
        <f t="shared" si="112"/>
        <v>674.51825345089674</v>
      </c>
      <c r="Q919" s="7">
        <f t="shared" si="113"/>
        <v>454974.87423844816</v>
      </c>
    </row>
    <row r="920" spans="1:17">
      <c r="A920" s="7" t="s">
        <v>11</v>
      </c>
      <c r="B920" s="7">
        <v>8950</v>
      </c>
      <c r="C920" s="7">
        <f t="shared" si="114"/>
        <v>0</v>
      </c>
      <c r="D920" s="7">
        <f t="shared" si="115"/>
        <v>1</v>
      </c>
      <c r="E920" s="7">
        <v>65</v>
      </c>
      <c r="F920" s="7">
        <v>57374</v>
      </c>
      <c r="G920" s="7">
        <v>110</v>
      </c>
      <c r="H920" s="7">
        <v>1075</v>
      </c>
      <c r="I920" s="7">
        <v>1600</v>
      </c>
      <c r="J920" s="7">
        <v>0</v>
      </c>
      <c r="K920" s="39">
        <f t="shared" si="116"/>
        <v>9985.5748448978447</v>
      </c>
      <c r="L920" s="9">
        <f t="shared" si="117"/>
        <v>1035.5748448978447</v>
      </c>
      <c r="M920" s="39">
        <f t="shared" si="118"/>
        <v>1035.5748448978447</v>
      </c>
      <c r="N920" s="39">
        <f t="shared" si="119"/>
        <v>1072415.2593851951</v>
      </c>
      <c r="O920" s="36"/>
      <c r="P920" s="7">
        <f t="shared" si="112"/>
        <v>1035.5748448978447</v>
      </c>
      <c r="Q920" s="7">
        <f t="shared" si="113"/>
        <v>1072415.2593851951</v>
      </c>
    </row>
    <row r="921" spans="1:17">
      <c r="A921" s="7" t="s">
        <v>11</v>
      </c>
      <c r="B921" s="7">
        <v>9900</v>
      </c>
      <c r="C921" s="7">
        <f t="shared" si="114"/>
        <v>0</v>
      </c>
      <c r="D921" s="7">
        <f t="shared" si="115"/>
        <v>1</v>
      </c>
      <c r="E921" s="7">
        <v>62</v>
      </c>
      <c r="F921" s="7">
        <v>57179</v>
      </c>
      <c r="G921" s="7">
        <v>110</v>
      </c>
      <c r="H921" s="7">
        <v>1075</v>
      </c>
      <c r="I921" s="7">
        <v>1600</v>
      </c>
      <c r="J921" s="7">
        <v>0</v>
      </c>
      <c r="K921" s="39">
        <f t="shared" si="116"/>
        <v>10355.134277267691</v>
      </c>
      <c r="L921" s="9">
        <f t="shared" si="117"/>
        <v>455.13427726769078</v>
      </c>
      <c r="M921" s="39">
        <f t="shared" si="118"/>
        <v>455.13427726769078</v>
      </c>
      <c r="N921" s="39">
        <f t="shared" si="119"/>
        <v>207147.21034398323</v>
      </c>
      <c r="O921" s="36"/>
      <c r="P921" s="7">
        <f t="shared" si="112"/>
        <v>455.13427726769078</v>
      </c>
      <c r="Q921" s="7">
        <f t="shared" si="113"/>
        <v>207147.21034398323</v>
      </c>
    </row>
    <row r="922" spans="1:17">
      <c r="A922" s="7" t="s">
        <v>11</v>
      </c>
      <c r="B922" s="7">
        <v>9995</v>
      </c>
      <c r="C922" s="7">
        <f t="shared" si="114"/>
        <v>0</v>
      </c>
      <c r="D922" s="7">
        <f t="shared" si="115"/>
        <v>1</v>
      </c>
      <c r="E922" s="7">
        <v>61</v>
      </c>
      <c r="F922" s="7">
        <v>57169</v>
      </c>
      <c r="G922" s="7">
        <v>110</v>
      </c>
      <c r="H922" s="7">
        <v>1065</v>
      </c>
      <c r="I922" s="7">
        <v>1600</v>
      </c>
      <c r="J922" s="7">
        <v>0</v>
      </c>
      <c r="K922" s="39">
        <f t="shared" si="116"/>
        <v>10278.043426912955</v>
      </c>
      <c r="L922" s="9">
        <f t="shared" si="117"/>
        <v>283.0434269129546</v>
      </c>
      <c r="M922" s="39">
        <f t="shared" si="118"/>
        <v>283.0434269129546</v>
      </c>
      <c r="N922" s="39">
        <f t="shared" si="119"/>
        <v>80113.581518629071</v>
      </c>
      <c r="O922" s="36"/>
      <c r="P922" s="7">
        <f t="shared" si="112"/>
        <v>283.0434269129546</v>
      </c>
      <c r="Q922" s="7">
        <f t="shared" si="113"/>
        <v>80113.581518629071</v>
      </c>
    </row>
    <row r="923" spans="1:17">
      <c r="A923" s="7" t="s">
        <v>11</v>
      </c>
      <c r="B923" s="7">
        <v>9950</v>
      </c>
      <c r="C923" s="7">
        <f t="shared" si="114"/>
        <v>0</v>
      </c>
      <c r="D923" s="7">
        <f t="shared" si="115"/>
        <v>1</v>
      </c>
      <c r="E923" s="7">
        <v>63</v>
      </c>
      <c r="F923" s="7">
        <v>57124</v>
      </c>
      <c r="G923" s="7">
        <v>110</v>
      </c>
      <c r="H923" s="7">
        <v>1065</v>
      </c>
      <c r="I923" s="7">
        <v>1600</v>
      </c>
      <c r="J923" s="7">
        <v>0</v>
      </c>
      <c r="K923" s="39">
        <f t="shared" si="116"/>
        <v>10034.515104963935</v>
      </c>
      <c r="L923" s="9">
        <f t="shared" si="117"/>
        <v>84.5151049639353</v>
      </c>
      <c r="M923" s="39">
        <f t="shared" si="118"/>
        <v>84.5151049639353</v>
      </c>
      <c r="N923" s="39">
        <f t="shared" si="119"/>
        <v>7142.8029670650012</v>
      </c>
      <c r="O923" s="36"/>
      <c r="P923" s="7">
        <f t="shared" si="112"/>
        <v>84.5151049639353</v>
      </c>
      <c r="Q923" s="7">
        <f t="shared" si="113"/>
        <v>7142.8029670650012</v>
      </c>
    </row>
    <row r="924" spans="1:17">
      <c r="A924" s="7" t="s">
        <v>11</v>
      </c>
      <c r="B924" s="7">
        <v>9950</v>
      </c>
      <c r="C924" s="7">
        <f t="shared" si="114"/>
        <v>0</v>
      </c>
      <c r="D924" s="7">
        <f t="shared" si="115"/>
        <v>1</v>
      </c>
      <c r="E924" s="7">
        <v>63</v>
      </c>
      <c r="F924" s="7">
        <v>57000</v>
      </c>
      <c r="G924" s="7">
        <v>110</v>
      </c>
      <c r="H924" s="7">
        <v>1050</v>
      </c>
      <c r="I924" s="7">
        <v>1600</v>
      </c>
      <c r="J924" s="7">
        <v>0</v>
      </c>
      <c r="K924" s="39">
        <f t="shared" si="116"/>
        <v>9737.4557801446826</v>
      </c>
      <c r="L924" s="9">
        <f t="shared" si="117"/>
        <v>-212.54421985531735</v>
      </c>
      <c r="M924" s="39">
        <f t="shared" si="118"/>
        <v>212.54421985531735</v>
      </c>
      <c r="N924" s="39">
        <f t="shared" si="119"/>
        <v>45175.045393905479</v>
      </c>
      <c r="O924" s="36"/>
      <c r="P924" s="7">
        <f t="shared" si="112"/>
        <v>212.54421985531735</v>
      </c>
      <c r="Q924" s="7">
        <f t="shared" si="113"/>
        <v>45175.045393905479</v>
      </c>
    </row>
    <row r="925" spans="1:17">
      <c r="A925" s="7" t="s">
        <v>11</v>
      </c>
      <c r="B925" s="7">
        <v>8250</v>
      </c>
      <c r="C925" s="7">
        <f t="shared" si="114"/>
        <v>0</v>
      </c>
      <c r="D925" s="7">
        <f t="shared" si="115"/>
        <v>1</v>
      </c>
      <c r="E925" s="7">
        <v>67</v>
      </c>
      <c r="F925" s="7">
        <v>57000</v>
      </c>
      <c r="G925" s="7">
        <v>110</v>
      </c>
      <c r="H925" s="7">
        <v>1050</v>
      </c>
      <c r="I925" s="7">
        <v>1600</v>
      </c>
      <c r="J925" s="7">
        <v>0</v>
      </c>
      <c r="K925" s="39">
        <f t="shared" si="116"/>
        <v>9248.93618215077</v>
      </c>
      <c r="L925" s="9">
        <f t="shared" si="117"/>
        <v>998.93618215077004</v>
      </c>
      <c r="M925" s="39">
        <f t="shared" si="118"/>
        <v>998.93618215077004</v>
      </c>
      <c r="N925" s="39">
        <f t="shared" si="119"/>
        <v>997873.49600995646</v>
      </c>
      <c r="O925" s="36"/>
      <c r="P925" s="7">
        <f t="shared" si="112"/>
        <v>998.93618215077004</v>
      </c>
      <c r="Q925" s="7">
        <f t="shared" si="113"/>
        <v>997873.49600995646</v>
      </c>
    </row>
    <row r="926" spans="1:17">
      <c r="A926" s="7" t="s">
        <v>11</v>
      </c>
      <c r="B926" s="7">
        <v>9950</v>
      </c>
      <c r="C926" s="7">
        <f t="shared" si="114"/>
        <v>0</v>
      </c>
      <c r="D926" s="7">
        <f t="shared" si="115"/>
        <v>1</v>
      </c>
      <c r="E926" s="7">
        <v>63</v>
      </c>
      <c r="F926" s="7">
        <v>57000</v>
      </c>
      <c r="G926" s="7">
        <v>86</v>
      </c>
      <c r="H926" s="7">
        <v>1035</v>
      </c>
      <c r="I926" s="7">
        <v>1300</v>
      </c>
      <c r="J926" s="7">
        <v>0</v>
      </c>
      <c r="K926" s="39">
        <f t="shared" si="116"/>
        <v>9227.4036879580563</v>
      </c>
      <c r="L926" s="9">
        <f t="shared" si="117"/>
        <v>-722.59631204194375</v>
      </c>
      <c r="M926" s="39">
        <f t="shared" si="118"/>
        <v>722.59631204194375</v>
      </c>
      <c r="N926" s="39">
        <f t="shared" si="119"/>
        <v>522145.43017661816</v>
      </c>
      <c r="O926" s="36"/>
      <c r="P926" s="7">
        <f t="shared" si="112"/>
        <v>722.59631204194375</v>
      </c>
      <c r="Q926" s="7">
        <f t="shared" si="113"/>
        <v>522145.43017661816</v>
      </c>
    </row>
    <row r="927" spans="1:17">
      <c r="A927" s="7" t="s">
        <v>11</v>
      </c>
      <c r="B927" s="7">
        <v>8950</v>
      </c>
      <c r="C927" s="7">
        <f t="shared" si="114"/>
        <v>0</v>
      </c>
      <c r="D927" s="7">
        <f t="shared" si="115"/>
        <v>1</v>
      </c>
      <c r="E927" s="7">
        <v>59</v>
      </c>
      <c r="F927" s="7">
        <v>56259</v>
      </c>
      <c r="G927" s="7">
        <v>86</v>
      </c>
      <c r="H927" s="7">
        <v>1015</v>
      </c>
      <c r="I927" s="7">
        <v>1300</v>
      </c>
      <c r="J927" s="7">
        <v>0</v>
      </c>
      <c r="K927" s="39">
        <f t="shared" si="116"/>
        <v>9329.201674058113</v>
      </c>
      <c r="L927" s="9">
        <f t="shared" si="117"/>
        <v>379.20167405811299</v>
      </c>
      <c r="M927" s="39">
        <f t="shared" si="118"/>
        <v>379.20167405811299</v>
      </c>
      <c r="N927" s="39">
        <f t="shared" si="119"/>
        <v>143793.90960847537</v>
      </c>
      <c r="O927" s="36"/>
      <c r="P927" s="7">
        <f t="shared" si="112"/>
        <v>379.20167405811299</v>
      </c>
      <c r="Q927" s="7">
        <f t="shared" si="113"/>
        <v>143793.90960847537</v>
      </c>
    </row>
    <row r="928" spans="1:17">
      <c r="A928" s="7" t="s">
        <v>11</v>
      </c>
      <c r="B928" s="7">
        <v>10950</v>
      </c>
      <c r="C928" s="7">
        <f t="shared" si="114"/>
        <v>0</v>
      </c>
      <c r="D928" s="7">
        <f t="shared" si="115"/>
        <v>1</v>
      </c>
      <c r="E928" s="7">
        <v>62</v>
      </c>
      <c r="F928" s="7">
        <v>56209</v>
      </c>
      <c r="G928" s="7">
        <v>107</v>
      </c>
      <c r="H928" s="7">
        <v>1080</v>
      </c>
      <c r="I928" s="7">
        <v>1600</v>
      </c>
      <c r="J928" s="7">
        <v>1</v>
      </c>
      <c r="K928" s="39">
        <f t="shared" si="116"/>
        <v>10618.377676664088</v>
      </c>
      <c r="L928" s="9">
        <f t="shared" si="117"/>
        <v>-331.62232333591237</v>
      </c>
      <c r="M928" s="39">
        <f t="shared" si="118"/>
        <v>331.62232333591237</v>
      </c>
      <c r="N928" s="39">
        <f t="shared" si="119"/>
        <v>109973.3653347084</v>
      </c>
      <c r="O928" s="36"/>
      <c r="P928" s="7">
        <f t="shared" si="112"/>
        <v>331.62232333591237</v>
      </c>
      <c r="Q928" s="7">
        <f t="shared" si="113"/>
        <v>109973.3653347084</v>
      </c>
    </row>
    <row r="929" spans="1:17">
      <c r="A929" s="7" t="s">
        <v>11</v>
      </c>
      <c r="B929" s="7">
        <v>9250</v>
      </c>
      <c r="C929" s="7">
        <f t="shared" si="114"/>
        <v>0</v>
      </c>
      <c r="D929" s="7">
        <f t="shared" si="115"/>
        <v>1</v>
      </c>
      <c r="E929" s="7">
        <v>67</v>
      </c>
      <c r="F929" s="7">
        <v>56074</v>
      </c>
      <c r="G929" s="7">
        <v>86</v>
      </c>
      <c r="H929" s="7">
        <v>1000</v>
      </c>
      <c r="I929" s="7">
        <v>1300</v>
      </c>
      <c r="J929" s="7">
        <v>0</v>
      </c>
      <c r="K929" s="39">
        <f t="shared" si="116"/>
        <v>8056.09471102713</v>
      </c>
      <c r="L929" s="9">
        <f t="shared" si="117"/>
        <v>-1193.90528897287</v>
      </c>
      <c r="M929" s="39">
        <f t="shared" si="118"/>
        <v>1193.90528897287</v>
      </c>
      <c r="N929" s="39">
        <f t="shared" si="119"/>
        <v>1425409.8390373923</v>
      </c>
      <c r="O929" s="36"/>
      <c r="P929" s="7">
        <f t="shared" si="112"/>
        <v>1193.90528897287</v>
      </c>
      <c r="Q929" s="7">
        <f t="shared" si="113"/>
        <v>1425409.8390373923</v>
      </c>
    </row>
    <row r="930" spans="1:17">
      <c r="A930" s="7" t="s">
        <v>11</v>
      </c>
      <c r="B930" s="7">
        <v>9950</v>
      </c>
      <c r="C930" s="7">
        <f t="shared" si="114"/>
        <v>0</v>
      </c>
      <c r="D930" s="7">
        <f t="shared" si="115"/>
        <v>1</v>
      </c>
      <c r="E930" s="7">
        <v>63</v>
      </c>
      <c r="F930" s="7">
        <v>55942</v>
      </c>
      <c r="G930" s="7">
        <v>110</v>
      </c>
      <c r="H930" s="7">
        <v>1070</v>
      </c>
      <c r="I930" s="7">
        <v>1600</v>
      </c>
      <c r="J930" s="7">
        <v>0</v>
      </c>
      <c r="K930" s="39">
        <f t="shared" si="116"/>
        <v>10153.420218910684</v>
      </c>
      <c r="L930" s="9">
        <f t="shared" si="117"/>
        <v>203.42021891068362</v>
      </c>
      <c r="M930" s="39">
        <f t="shared" si="118"/>
        <v>203.42021891068362</v>
      </c>
      <c r="N930" s="39">
        <f t="shared" si="119"/>
        <v>41379.785461670443</v>
      </c>
      <c r="O930" s="36"/>
      <c r="P930" s="7">
        <f t="shared" si="112"/>
        <v>203.42021891068362</v>
      </c>
      <c r="Q930" s="7">
        <f t="shared" si="113"/>
        <v>41379.785461670443</v>
      </c>
    </row>
    <row r="931" spans="1:17">
      <c r="A931" s="7" t="s">
        <v>11</v>
      </c>
      <c r="B931" s="7">
        <v>9995</v>
      </c>
      <c r="C931" s="7">
        <f t="shared" si="114"/>
        <v>0</v>
      </c>
      <c r="D931" s="7">
        <f t="shared" si="115"/>
        <v>1</v>
      </c>
      <c r="E931" s="7">
        <v>57</v>
      </c>
      <c r="F931" s="7">
        <v>55844</v>
      </c>
      <c r="G931" s="7">
        <v>86</v>
      </c>
      <c r="H931" s="7">
        <v>1045</v>
      </c>
      <c r="I931" s="7">
        <v>1300</v>
      </c>
      <c r="J931" s="7">
        <v>0</v>
      </c>
      <c r="K931" s="39">
        <f t="shared" si="116"/>
        <v>10178.357217866571</v>
      </c>
      <c r="L931" s="9">
        <f t="shared" si="117"/>
        <v>183.35721786657086</v>
      </c>
      <c r="M931" s="39">
        <f t="shared" si="118"/>
        <v>183.35721786657086</v>
      </c>
      <c r="N931" s="39">
        <f t="shared" si="119"/>
        <v>33619.869343769133</v>
      </c>
      <c r="O931" s="36"/>
      <c r="P931" s="7">
        <f t="shared" si="112"/>
        <v>183.35721786657086</v>
      </c>
      <c r="Q931" s="7">
        <f t="shared" si="113"/>
        <v>33619.869343769133</v>
      </c>
    </row>
    <row r="932" spans="1:17">
      <c r="A932" s="7" t="s">
        <v>11</v>
      </c>
      <c r="B932" s="7">
        <v>8750</v>
      </c>
      <c r="C932" s="7">
        <f t="shared" si="114"/>
        <v>0</v>
      </c>
      <c r="D932" s="7">
        <f t="shared" si="115"/>
        <v>1</v>
      </c>
      <c r="E932" s="7">
        <v>61</v>
      </c>
      <c r="F932" s="7">
        <v>55747</v>
      </c>
      <c r="G932" s="7">
        <v>86</v>
      </c>
      <c r="H932" s="7">
        <v>1020</v>
      </c>
      <c r="I932" s="7">
        <v>1300</v>
      </c>
      <c r="J932" s="7">
        <v>0</v>
      </c>
      <c r="K932" s="39">
        <f t="shared" si="116"/>
        <v>9192.9561085163296</v>
      </c>
      <c r="L932" s="9">
        <f t="shared" si="117"/>
        <v>442.95610851632955</v>
      </c>
      <c r="M932" s="39">
        <f t="shared" si="118"/>
        <v>442.95610851632955</v>
      </c>
      <c r="N932" s="39">
        <f t="shared" si="119"/>
        <v>196210.11407193032</v>
      </c>
      <c r="O932" s="36"/>
      <c r="P932" s="7">
        <f t="shared" si="112"/>
        <v>442.95610851632955</v>
      </c>
      <c r="Q932" s="7">
        <f t="shared" si="113"/>
        <v>196210.11407193032</v>
      </c>
    </row>
    <row r="933" spans="1:17">
      <c r="A933" s="7" t="s">
        <v>11</v>
      </c>
      <c r="B933" s="7">
        <v>10950</v>
      </c>
      <c r="C933" s="7">
        <f t="shared" si="114"/>
        <v>0</v>
      </c>
      <c r="D933" s="7">
        <f t="shared" si="115"/>
        <v>1</v>
      </c>
      <c r="E933" s="7">
        <v>58</v>
      </c>
      <c r="F933" s="7">
        <v>55478</v>
      </c>
      <c r="G933" s="7">
        <v>86</v>
      </c>
      <c r="H933" s="7">
        <v>1045</v>
      </c>
      <c r="I933" s="7">
        <v>1300</v>
      </c>
      <c r="J933" s="7">
        <v>0</v>
      </c>
      <c r="K933" s="39">
        <f t="shared" si="116"/>
        <v>10062.176665024683</v>
      </c>
      <c r="L933" s="9">
        <f t="shared" si="117"/>
        <v>-887.82333497531727</v>
      </c>
      <c r="M933" s="39">
        <f t="shared" si="118"/>
        <v>887.82333497531727</v>
      </c>
      <c r="N933" s="39">
        <f t="shared" si="119"/>
        <v>788230.27412669442</v>
      </c>
      <c r="O933" s="36"/>
      <c r="P933" s="7">
        <f t="shared" si="112"/>
        <v>887.82333497531727</v>
      </c>
      <c r="Q933" s="7">
        <f t="shared" si="113"/>
        <v>788230.27412669442</v>
      </c>
    </row>
    <row r="934" spans="1:17">
      <c r="A934" s="7" t="s">
        <v>11</v>
      </c>
      <c r="B934" s="7">
        <v>10350</v>
      </c>
      <c r="C934" s="7">
        <f t="shared" si="114"/>
        <v>0</v>
      </c>
      <c r="D934" s="7">
        <f t="shared" si="115"/>
        <v>1</v>
      </c>
      <c r="E934" s="7">
        <v>60</v>
      </c>
      <c r="F934" s="7">
        <v>55085</v>
      </c>
      <c r="G934" s="7">
        <v>107</v>
      </c>
      <c r="H934" s="7">
        <v>1105</v>
      </c>
      <c r="I934" s="7">
        <v>1600</v>
      </c>
      <c r="J934" s="7">
        <v>1</v>
      </c>
      <c r="K934" s="39">
        <f t="shared" si="116"/>
        <v>11379.366397584847</v>
      </c>
      <c r="L934" s="9">
        <f t="shared" si="117"/>
        <v>1029.3663975848467</v>
      </c>
      <c r="M934" s="39">
        <f t="shared" si="118"/>
        <v>1029.3663975848467</v>
      </c>
      <c r="N934" s="39">
        <f t="shared" si="119"/>
        <v>1059595.1804768047</v>
      </c>
      <c r="O934" s="36"/>
      <c r="P934" s="7">
        <f t="shared" si="112"/>
        <v>1029.3663975848467</v>
      </c>
      <c r="Q934" s="7">
        <f t="shared" si="113"/>
        <v>1059595.1804768047</v>
      </c>
    </row>
    <row r="935" spans="1:17">
      <c r="A935" s="7" t="s">
        <v>11</v>
      </c>
      <c r="B935" s="7">
        <v>9950</v>
      </c>
      <c r="C935" s="7">
        <f t="shared" si="114"/>
        <v>0</v>
      </c>
      <c r="D935" s="7">
        <f t="shared" si="115"/>
        <v>1</v>
      </c>
      <c r="E935" s="7">
        <v>65</v>
      </c>
      <c r="F935" s="7">
        <v>55061</v>
      </c>
      <c r="G935" s="7">
        <v>110</v>
      </c>
      <c r="H935" s="7">
        <v>1070</v>
      </c>
      <c r="I935" s="7">
        <v>1600</v>
      </c>
      <c r="J935" s="7">
        <v>0</v>
      </c>
      <c r="K935" s="39">
        <f t="shared" si="116"/>
        <v>9923.4811150078713</v>
      </c>
      <c r="L935" s="9">
        <f t="shared" si="117"/>
        <v>-26.518884992128733</v>
      </c>
      <c r="M935" s="39">
        <f t="shared" si="118"/>
        <v>26.518884992128733</v>
      </c>
      <c r="N935" s="39">
        <f t="shared" si="119"/>
        <v>703.25126122575057</v>
      </c>
      <c r="O935" s="36"/>
      <c r="P935" s="7">
        <f t="shared" si="112"/>
        <v>26.518884992128733</v>
      </c>
      <c r="Q935" s="7">
        <f t="shared" si="113"/>
        <v>703.25126122575057</v>
      </c>
    </row>
    <row r="936" spans="1:17">
      <c r="A936" s="7" t="s">
        <v>11</v>
      </c>
      <c r="B936" s="7">
        <v>8950</v>
      </c>
      <c r="C936" s="7">
        <f t="shared" si="114"/>
        <v>0</v>
      </c>
      <c r="D936" s="7">
        <f t="shared" si="115"/>
        <v>1</v>
      </c>
      <c r="E936" s="7">
        <v>65</v>
      </c>
      <c r="F936" s="7">
        <v>55000</v>
      </c>
      <c r="G936" s="7">
        <v>86</v>
      </c>
      <c r="H936" s="7">
        <v>1015</v>
      </c>
      <c r="I936" s="7">
        <v>1300</v>
      </c>
      <c r="J936" s="7">
        <v>0</v>
      </c>
      <c r="K936" s="39">
        <f t="shared" si="116"/>
        <v>8616.8873793640887</v>
      </c>
      <c r="L936" s="9">
        <f t="shared" si="117"/>
        <v>-333.1126206359113</v>
      </c>
      <c r="M936" s="39">
        <f t="shared" si="118"/>
        <v>333.1126206359113</v>
      </c>
      <c r="N936" s="39">
        <f t="shared" si="119"/>
        <v>110964.01802692456</v>
      </c>
      <c r="O936" s="36"/>
      <c r="P936" s="7">
        <f t="shared" si="112"/>
        <v>333.1126206359113</v>
      </c>
      <c r="Q936" s="7">
        <f t="shared" si="113"/>
        <v>110964.01802692456</v>
      </c>
    </row>
    <row r="937" spans="1:17">
      <c r="A937" s="7" t="s">
        <v>11</v>
      </c>
      <c r="B937" s="7">
        <v>10950</v>
      </c>
      <c r="C937" s="7">
        <f t="shared" si="114"/>
        <v>0</v>
      </c>
      <c r="D937" s="7">
        <f t="shared" si="115"/>
        <v>1</v>
      </c>
      <c r="E937" s="7">
        <v>57</v>
      </c>
      <c r="F937" s="7">
        <v>55000</v>
      </c>
      <c r="G937" s="7">
        <v>110</v>
      </c>
      <c r="H937" s="7">
        <v>1075</v>
      </c>
      <c r="I937" s="7">
        <v>1600</v>
      </c>
      <c r="J937" s="7">
        <v>0</v>
      </c>
      <c r="K937" s="39">
        <f t="shared" si="116"/>
        <v>11001.203518925951</v>
      </c>
      <c r="L937" s="9">
        <f t="shared" si="117"/>
        <v>51.203518925951357</v>
      </c>
      <c r="M937" s="39">
        <f t="shared" si="118"/>
        <v>51.203518925951357</v>
      </c>
      <c r="N937" s="39">
        <f t="shared" si="119"/>
        <v>2621.800350400259</v>
      </c>
      <c r="O937" s="36"/>
      <c r="P937" s="7">
        <f t="shared" si="112"/>
        <v>51.203518925951357</v>
      </c>
      <c r="Q937" s="7">
        <f t="shared" si="113"/>
        <v>2621.800350400259</v>
      </c>
    </row>
    <row r="938" spans="1:17">
      <c r="A938" s="7" t="s">
        <v>11</v>
      </c>
      <c r="B938" s="7">
        <v>10950</v>
      </c>
      <c r="C938" s="7">
        <f t="shared" si="114"/>
        <v>0</v>
      </c>
      <c r="D938" s="7">
        <f t="shared" si="115"/>
        <v>1</v>
      </c>
      <c r="E938" s="7">
        <v>63</v>
      </c>
      <c r="F938" s="7">
        <v>54936</v>
      </c>
      <c r="G938" s="7">
        <v>110</v>
      </c>
      <c r="H938" s="7">
        <v>1075</v>
      </c>
      <c r="I938" s="7">
        <v>1600</v>
      </c>
      <c r="J938" s="7">
        <v>0</v>
      </c>
      <c r="K938" s="39">
        <f t="shared" si="116"/>
        <v>10269.464444847708</v>
      </c>
      <c r="L938" s="9">
        <f t="shared" si="117"/>
        <v>-680.53555515229164</v>
      </c>
      <c r="M938" s="39">
        <f t="shared" si="118"/>
        <v>680.53555515229164</v>
      </c>
      <c r="N938" s="39">
        <f t="shared" si="119"/>
        <v>463128.64182643779</v>
      </c>
      <c r="O938" s="36"/>
      <c r="P938" s="7">
        <f t="shared" si="112"/>
        <v>680.53555515229164</v>
      </c>
      <c r="Q938" s="7">
        <f t="shared" si="113"/>
        <v>463128.64182643779</v>
      </c>
    </row>
    <row r="939" spans="1:17">
      <c r="A939" s="7" t="s">
        <v>11</v>
      </c>
      <c r="B939" s="7">
        <v>8950</v>
      </c>
      <c r="C939" s="7">
        <f t="shared" si="114"/>
        <v>0</v>
      </c>
      <c r="D939" s="7">
        <f t="shared" si="115"/>
        <v>1</v>
      </c>
      <c r="E939" s="7">
        <v>68</v>
      </c>
      <c r="F939" s="7">
        <v>54875</v>
      </c>
      <c r="G939" s="7">
        <v>110</v>
      </c>
      <c r="H939" s="7">
        <v>1070</v>
      </c>
      <c r="I939" s="7">
        <v>1600</v>
      </c>
      <c r="J939" s="7">
        <v>0</v>
      </c>
      <c r="K939" s="39">
        <f t="shared" si="116"/>
        <v>9560.1148549772552</v>
      </c>
      <c r="L939" s="9">
        <f t="shared" si="117"/>
        <v>610.11485497725516</v>
      </c>
      <c r="M939" s="39">
        <f t="shared" si="118"/>
        <v>610.11485497725516</v>
      </c>
      <c r="N939" s="39">
        <f t="shared" si="119"/>
        <v>372240.13626391708</v>
      </c>
      <c r="O939" s="36"/>
      <c r="P939" s="7">
        <f t="shared" si="112"/>
        <v>610.11485497725516</v>
      </c>
      <c r="Q939" s="7">
        <f t="shared" si="113"/>
        <v>372240.13626391708</v>
      </c>
    </row>
    <row r="940" spans="1:17">
      <c r="A940" s="7" t="s">
        <v>11</v>
      </c>
      <c r="B940" s="7">
        <v>8900</v>
      </c>
      <c r="C940" s="7">
        <f t="shared" si="114"/>
        <v>0</v>
      </c>
      <c r="D940" s="7">
        <f t="shared" si="115"/>
        <v>1</v>
      </c>
      <c r="E940" s="7">
        <v>67</v>
      </c>
      <c r="F940" s="7">
        <v>54847</v>
      </c>
      <c r="G940" s="7">
        <v>110</v>
      </c>
      <c r="H940" s="7">
        <v>1050</v>
      </c>
      <c r="I940" s="7">
        <v>1600</v>
      </c>
      <c r="J940" s="7">
        <v>0</v>
      </c>
      <c r="K940" s="39">
        <f t="shared" si="116"/>
        <v>9283.9332951333818</v>
      </c>
      <c r="L940" s="9">
        <f t="shared" si="117"/>
        <v>383.93329513338176</v>
      </c>
      <c r="M940" s="39">
        <f t="shared" si="118"/>
        <v>383.93329513338176</v>
      </c>
      <c r="N940" s="39">
        <f t="shared" si="119"/>
        <v>147404.77511197643</v>
      </c>
      <c r="O940" s="36"/>
      <c r="P940" s="7">
        <f t="shared" si="112"/>
        <v>383.93329513338176</v>
      </c>
      <c r="Q940" s="7">
        <f t="shared" si="113"/>
        <v>147404.77511197643</v>
      </c>
    </row>
    <row r="941" spans="1:17">
      <c r="A941" s="7" t="s">
        <v>11</v>
      </c>
      <c r="B941" s="7">
        <v>10250</v>
      </c>
      <c r="C941" s="7">
        <f t="shared" si="114"/>
        <v>0</v>
      </c>
      <c r="D941" s="7">
        <f t="shared" si="115"/>
        <v>1</v>
      </c>
      <c r="E941" s="7">
        <v>60</v>
      </c>
      <c r="F941" s="7">
        <v>54554</v>
      </c>
      <c r="G941" s="7">
        <v>110</v>
      </c>
      <c r="H941" s="7">
        <v>1065</v>
      </c>
      <c r="I941" s="7">
        <v>1600</v>
      </c>
      <c r="J941" s="7">
        <v>0</v>
      </c>
      <c r="K941" s="39">
        <f t="shared" si="116"/>
        <v>10442.680270419576</v>
      </c>
      <c r="L941" s="9">
        <f t="shared" si="117"/>
        <v>192.68027041957612</v>
      </c>
      <c r="M941" s="39">
        <f t="shared" si="118"/>
        <v>192.68027041957612</v>
      </c>
      <c r="N941" s="39">
        <f t="shared" si="119"/>
        <v>37125.686608960983</v>
      </c>
      <c r="O941" s="36"/>
      <c r="P941" s="7">
        <f t="shared" si="112"/>
        <v>192.68027041957612</v>
      </c>
      <c r="Q941" s="7">
        <f t="shared" si="113"/>
        <v>37125.686608960983</v>
      </c>
    </row>
    <row r="942" spans="1:17">
      <c r="A942" s="7" t="s">
        <v>11</v>
      </c>
      <c r="B942" s="7">
        <v>9450</v>
      </c>
      <c r="C942" s="7">
        <f t="shared" si="114"/>
        <v>0</v>
      </c>
      <c r="D942" s="7">
        <f t="shared" si="115"/>
        <v>1</v>
      </c>
      <c r="E942" s="7">
        <v>61</v>
      </c>
      <c r="F942" s="7">
        <v>54125</v>
      </c>
      <c r="G942" s="7">
        <v>110</v>
      </c>
      <c r="H942" s="7">
        <v>1035</v>
      </c>
      <c r="I942" s="7">
        <v>1600</v>
      </c>
      <c r="J942" s="7">
        <v>0</v>
      </c>
      <c r="K942" s="39">
        <f t="shared" si="116"/>
        <v>9729.3738845198714</v>
      </c>
      <c r="L942" s="9">
        <f t="shared" si="117"/>
        <v>279.37388451987135</v>
      </c>
      <c r="M942" s="39">
        <f t="shared" si="118"/>
        <v>279.37388451987135</v>
      </c>
      <c r="N942" s="39">
        <f t="shared" si="119"/>
        <v>78049.767351722418</v>
      </c>
      <c r="O942" s="36"/>
      <c r="P942" s="7">
        <f t="shared" si="112"/>
        <v>279.37388451987135</v>
      </c>
      <c r="Q942" s="7">
        <f t="shared" si="113"/>
        <v>78049.767351722418</v>
      </c>
    </row>
    <row r="943" spans="1:17">
      <c r="A943" s="7" t="s">
        <v>11</v>
      </c>
      <c r="B943" s="7">
        <v>9250</v>
      </c>
      <c r="C943" s="7">
        <f t="shared" si="114"/>
        <v>0</v>
      </c>
      <c r="D943" s="7">
        <f t="shared" si="115"/>
        <v>1</v>
      </c>
      <c r="E943" s="7">
        <v>61</v>
      </c>
      <c r="F943" s="7">
        <v>54000</v>
      </c>
      <c r="G943" s="7">
        <v>110</v>
      </c>
      <c r="H943" s="7">
        <v>1055</v>
      </c>
      <c r="I943" s="7">
        <v>1600</v>
      </c>
      <c r="J943" s="7">
        <v>0</v>
      </c>
      <c r="K943" s="39">
        <f t="shared" si="116"/>
        <v>10130.172365825216</v>
      </c>
      <c r="L943" s="9">
        <f t="shared" si="117"/>
        <v>880.17236582521582</v>
      </c>
      <c r="M943" s="39">
        <f t="shared" si="118"/>
        <v>880.17236582521582</v>
      </c>
      <c r="N943" s="39">
        <f t="shared" si="119"/>
        <v>774703.39356235752</v>
      </c>
      <c r="O943" s="36"/>
      <c r="P943" s="7">
        <f t="shared" si="112"/>
        <v>880.17236582521582</v>
      </c>
      <c r="Q943" s="7">
        <f t="shared" si="113"/>
        <v>774703.39356235752</v>
      </c>
    </row>
    <row r="944" spans="1:17">
      <c r="A944" s="7" t="s">
        <v>11</v>
      </c>
      <c r="B944" s="7">
        <v>10500</v>
      </c>
      <c r="C944" s="7">
        <f t="shared" si="114"/>
        <v>0</v>
      </c>
      <c r="D944" s="7">
        <f t="shared" si="115"/>
        <v>1</v>
      </c>
      <c r="E944" s="7">
        <v>57</v>
      </c>
      <c r="F944" s="7">
        <v>54000</v>
      </c>
      <c r="G944" s="7">
        <v>110</v>
      </c>
      <c r="H944" s="7">
        <v>1075</v>
      </c>
      <c r="I944" s="7">
        <v>1600</v>
      </c>
      <c r="J944" s="7">
        <v>0</v>
      </c>
      <c r="K944" s="39">
        <f t="shared" si="116"/>
        <v>11017.458564435758</v>
      </c>
      <c r="L944" s="9">
        <f t="shared" si="117"/>
        <v>517.45856443575758</v>
      </c>
      <c r="M944" s="39">
        <f t="shared" si="118"/>
        <v>517.45856443575758</v>
      </c>
      <c r="N944" s="39">
        <f t="shared" si="119"/>
        <v>267763.36590791505</v>
      </c>
      <c r="O944" s="36"/>
      <c r="P944" s="7">
        <f t="shared" si="112"/>
        <v>517.45856443575758</v>
      </c>
      <c r="Q944" s="7">
        <f t="shared" si="113"/>
        <v>267763.36590791505</v>
      </c>
    </row>
    <row r="945" spans="1:17">
      <c r="A945" s="7" t="s">
        <v>11</v>
      </c>
      <c r="B945" s="7">
        <v>7350</v>
      </c>
      <c r="C945" s="7">
        <f t="shared" si="114"/>
        <v>0</v>
      </c>
      <c r="D945" s="7">
        <f t="shared" si="115"/>
        <v>1</v>
      </c>
      <c r="E945" s="7">
        <v>58</v>
      </c>
      <c r="F945" s="7">
        <v>54000</v>
      </c>
      <c r="G945" s="7">
        <v>86</v>
      </c>
      <c r="H945" s="7">
        <v>1035</v>
      </c>
      <c r="I945" s="7">
        <v>1300</v>
      </c>
      <c r="J945" s="7">
        <v>0</v>
      </c>
      <c r="K945" s="39">
        <f t="shared" si="116"/>
        <v>9886.8183219798666</v>
      </c>
      <c r="L945" s="9">
        <f t="shared" si="117"/>
        <v>2536.8183219798666</v>
      </c>
      <c r="M945" s="39">
        <f t="shared" si="118"/>
        <v>2536.8183219798666</v>
      </c>
      <c r="N945" s="39">
        <f t="shared" si="119"/>
        <v>6435447.1987327458</v>
      </c>
      <c r="O945" s="36"/>
      <c r="P945" s="7">
        <f t="shared" si="112"/>
        <v>2536.8183219798666</v>
      </c>
      <c r="Q945" s="7">
        <f t="shared" si="113"/>
        <v>6435447.1987327458</v>
      </c>
    </row>
    <row r="946" spans="1:17">
      <c r="A946" s="7" t="s">
        <v>11</v>
      </c>
      <c r="B946" s="7">
        <v>10250</v>
      </c>
      <c r="C946" s="7">
        <f t="shared" si="114"/>
        <v>0</v>
      </c>
      <c r="D946" s="7">
        <f t="shared" si="115"/>
        <v>1</v>
      </c>
      <c r="E946" s="7">
        <v>57</v>
      </c>
      <c r="F946" s="7">
        <v>54000</v>
      </c>
      <c r="G946" s="7">
        <v>110</v>
      </c>
      <c r="H946" s="7">
        <v>1135</v>
      </c>
      <c r="I946" s="7">
        <v>1600</v>
      </c>
      <c r="J946" s="7">
        <v>0</v>
      </c>
      <c r="K946" s="39">
        <f t="shared" si="116"/>
        <v>12213.758366285634</v>
      </c>
      <c r="L946" s="9">
        <f t="shared" si="117"/>
        <v>1963.7583662856341</v>
      </c>
      <c r="M946" s="39">
        <f t="shared" si="118"/>
        <v>1963.7583662856341</v>
      </c>
      <c r="N946" s="39">
        <f t="shared" si="119"/>
        <v>3856346.9211568227</v>
      </c>
      <c r="O946" s="36"/>
      <c r="P946" s="7">
        <f t="shared" si="112"/>
        <v>1963.7583662856341</v>
      </c>
      <c r="Q946" s="7">
        <f t="shared" si="113"/>
        <v>3856346.9211568227</v>
      </c>
    </row>
    <row r="947" spans="1:17">
      <c r="A947" s="7" t="s">
        <v>11</v>
      </c>
      <c r="B947" s="7">
        <v>10250</v>
      </c>
      <c r="C947" s="7">
        <f t="shared" si="114"/>
        <v>0</v>
      </c>
      <c r="D947" s="7">
        <f t="shared" si="115"/>
        <v>1</v>
      </c>
      <c r="E947" s="7">
        <v>62</v>
      </c>
      <c r="F947" s="7">
        <v>53285</v>
      </c>
      <c r="G947" s="7">
        <v>110</v>
      </c>
      <c r="H947" s="7">
        <v>1075</v>
      </c>
      <c r="I947" s="7">
        <v>1600</v>
      </c>
      <c r="J947" s="7">
        <v>0</v>
      </c>
      <c r="K947" s="39">
        <f t="shared" si="116"/>
        <v>10418.431424482875</v>
      </c>
      <c r="L947" s="9">
        <f t="shared" si="117"/>
        <v>168.43142448287472</v>
      </c>
      <c r="M947" s="39">
        <f t="shared" si="118"/>
        <v>168.43142448287472</v>
      </c>
      <c r="N947" s="39">
        <f t="shared" si="119"/>
        <v>28369.144753330329</v>
      </c>
      <c r="O947" s="36"/>
      <c r="P947" s="7">
        <f t="shared" si="112"/>
        <v>168.43142448287472</v>
      </c>
      <c r="Q947" s="7">
        <f t="shared" si="113"/>
        <v>28369.144753330329</v>
      </c>
    </row>
    <row r="948" spans="1:17">
      <c r="A948" s="7" t="s">
        <v>11</v>
      </c>
      <c r="B948" s="7">
        <v>11500</v>
      </c>
      <c r="C948" s="7">
        <f t="shared" si="114"/>
        <v>0</v>
      </c>
      <c r="D948" s="7">
        <f t="shared" si="115"/>
        <v>1</v>
      </c>
      <c r="E948" s="7">
        <v>65</v>
      </c>
      <c r="F948" s="7">
        <v>53053</v>
      </c>
      <c r="G948" s="7">
        <v>110</v>
      </c>
      <c r="H948" s="7">
        <v>1075</v>
      </c>
      <c r="I948" s="7">
        <v>1600</v>
      </c>
      <c r="J948" s="7">
        <v>0</v>
      </c>
      <c r="K948" s="39">
        <f t="shared" si="116"/>
        <v>10055.812896545718</v>
      </c>
      <c r="L948" s="9">
        <f t="shared" si="117"/>
        <v>-1444.1871034542819</v>
      </c>
      <c r="M948" s="39">
        <f t="shared" si="118"/>
        <v>1444.1871034542819</v>
      </c>
      <c r="N948" s="39">
        <f t="shared" si="119"/>
        <v>2085676.3897836688</v>
      </c>
      <c r="O948" s="36"/>
      <c r="P948" s="7">
        <f t="shared" si="112"/>
        <v>1444.1871034542819</v>
      </c>
      <c r="Q948" s="7">
        <f t="shared" si="113"/>
        <v>2085676.3897836688</v>
      </c>
    </row>
    <row r="949" spans="1:17">
      <c r="A949" s="7" t="s">
        <v>11</v>
      </c>
      <c r="B949" s="7">
        <v>8950</v>
      </c>
      <c r="C949" s="7">
        <f t="shared" si="114"/>
        <v>0</v>
      </c>
      <c r="D949" s="7">
        <f t="shared" si="115"/>
        <v>1</v>
      </c>
      <c r="E949" s="7">
        <v>68</v>
      </c>
      <c r="F949" s="7">
        <v>53000</v>
      </c>
      <c r="G949" s="7">
        <v>110</v>
      </c>
      <c r="H949" s="7">
        <v>1075</v>
      </c>
      <c r="I949" s="7">
        <v>1587</v>
      </c>
      <c r="J949" s="7">
        <v>1</v>
      </c>
      <c r="K949" s="39">
        <f t="shared" si="116"/>
        <v>10074.935438942804</v>
      </c>
      <c r="L949" s="9">
        <f t="shared" si="117"/>
        <v>1124.9354389428045</v>
      </c>
      <c r="M949" s="39">
        <f t="shared" si="118"/>
        <v>1124.9354389428045</v>
      </c>
      <c r="N949" s="39">
        <f t="shared" si="119"/>
        <v>1265479.7417894402</v>
      </c>
      <c r="O949" s="36"/>
      <c r="P949" s="7">
        <f t="shared" si="112"/>
        <v>1124.9354389428045</v>
      </c>
      <c r="Q949" s="7">
        <f t="shared" si="113"/>
        <v>1265479.7417894402</v>
      </c>
    </row>
    <row r="950" spans="1:17">
      <c r="A950" s="7" t="s">
        <v>11</v>
      </c>
      <c r="B950" s="7">
        <v>7750</v>
      </c>
      <c r="C950" s="7">
        <f t="shared" si="114"/>
        <v>0</v>
      </c>
      <c r="D950" s="7">
        <f t="shared" si="115"/>
        <v>1</v>
      </c>
      <c r="E950" s="7">
        <v>68</v>
      </c>
      <c r="F950" s="7">
        <v>53000</v>
      </c>
      <c r="G950" s="7">
        <v>86</v>
      </c>
      <c r="H950" s="7">
        <v>1015</v>
      </c>
      <c r="I950" s="7">
        <v>1300</v>
      </c>
      <c r="J950" s="7">
        <v>0</v>
      </c>
      <c r="K950" s="39">
        <f t="shared" si="116"/>
        <v>8283.0077718882603</v>
      </c>
      <c r="L950" s="9">
        <f t="shared" si="117"/>
        <v>533.00777188826032</v>
      </c>
      <c r="M950" s="39">
        <f t="shared" si="118"/>
        <v>533.00777188826032</v>
      </c>
      <c r="N950" s="39">
        <f t="shared" si="119"/>
        <v>284097.28489328775</v>
      </c>
      <c r="O950" s="36"/>
      <c r="P950" s="7">
        <f t="shared" si="112"/>
        <v>533.00777188826032</v>
      </c>
      <c r="Q950" s="7">
        <f t="shared" si="113"/>
        <v>284097.28489328775</v>
      </c>
    </row>
    <row r="951" spans="1:17">
      <c r="A951" s="7" t="s">
        <v>11</v>
      </c>
      <c r="B951" s="7">
        <v>9500</v>
      </c>
      <c r="C951" s="7">
        <f t="shared" si="114"/>
        <v>0</v>
      </c>
      <c r="D951" s="7">
        <f t="shared" si="115"/>
        <v>1</v>
      </c>
      <c r="E951" s="7">
        <v>64</v>
      </c>
      <c r="F951" s="7">
        <v>52968</v>
      </c>
      <c r="G951" s="7">
        <v>110</v>
      </c>
      <c r="H951" s="7">
        <v>1050</v>
      </c>
      <c r="I951" s="7">
        <v>1600</v>
      </c>
      <c r="J951" s="7">
        <v>0</v>
      </c>
      <c r="K951" s="39">
        <f t="shared" si="116"/>
        <v>9680.8662241417442</v>
      </c>
      <c r="L951" s="9">
        <f t="shared" si="117"/>
        <v>180.86622414174417</v>
      </c>
      <c r="M951" s="39">
        <f t="shared" si="118"/>
        <v>180.86622414174417</v>
      </c>
      <c r="N951" s="39">
        <f t="shared" si="119"/>
        <v>32712.59103529164</v>
      </c>
      <c r="O951" s="36"/>
      <c r="P951" s="7">
        <f t="shared" si="112"/>
        <v>180.86622414174417</v>
      </c>
      <c r="Q951" s="7">
        <f t="shared" si="113"/>
        <v>32712.59103529164</v>
      </c>
    </row>
    <row r="952" spans="1:17">
      <c r="A952" s="7" t="s">
        <v>11</v>
      </c>
      <c r="B952" s="7">
        <v>8450</v>
      </c>
      <c r="C952" s="7">
        <f t="shared" si="114"/>
        <v>0</v>
      </c>
      <c r="D952" s="7">
        <f t="shared" si="115"/>
        <v>1</v>
      </c>
      <c r="E952" s="7">
        <v>67</v>
      </c>
      <c r="F952" s="7">
        <v>52800</v>
      </c>
      <c r="G952" s="7">
        <v>86</v>
      </c>
      <c r="H952" s="7">
        <v>1015</v>
      </c>
      <c r="I952" s="7">
        <v>1300</v>
      </c>
      <c r="J952" s="7">
        <v>0</v>
      </c>
      <c r="K952" s="39">
        <f t="shared" si="116"/>
        <v>8408.3886804887006</v>
      </c>
      <c r="L952" s="9">
        <f t="shared" si="117"/>
        <v>-41.611319511299371</v>
      </c>
      <c r="M952" s="39">
        <f t="shared" si="118"/>
        <v>41.611319511299371</v>
      </c>
      <c r="N952" s="39">
        <f t="shared" si="119"/>
        <v>1731.5019114714437</v>
      </c>
      <c r="O952" s="36"/>
      <c r="P952" s="7">
        <f t="shared" si="112"/>
        <v>41.611319511299371</v>
      </c>
      <c r="Q952" s="7">
        <f t="shared" si="113"/>
        <v>1731.5019114714437</v>
      </c>
    </row>
    <row r="953" spans="1:17">
      <c r="A953" s="7" t="s">
        <v>11</v>
      </c>
      <c r="B953" s="7">
        <v>8950</v>
      </c>
      <c r="C953" s="7">
        <f t="shared" si="114"/>
        <v>0</v>
      </c>
      <c r="D953" s="7">
        <f t="shared" si="115"/>
        <v>1</v>
      </c>
      <c r="E953" s="7">
        <v>57</v>
      </c>
      <c r="F953" s="7">
        <v>52548</v>
      </c>
      <c r="G953" s="7">
        <v>110</v>
      </c>
      <c r="H953" s="7">
        <v>1050</v>
      </c>
      <c r="I953" s="7">
        <v>1600</v>
      </c>
      <c r="J953" s="7">
        <v>0</v>
      </c>
      <c r="K953" s="39">
        <f t="shared" si="116"/>
        <v>10542.602639745211</v>
      </c>
      <c r="L953" s="9">
        <f t="shared" si="117"/>
        <v>1592.6026397452115</v>
      </c>
      <c r="M953" s="39">
        <f t="shared" si="118"/>
        <v>1592.6026397452115</v>
      </c>
      <c r="N953" s="39">
        <f t="shared" si="119"/>
        <v>2536383.1681234157</v>
      </c>
      <c r="O953" s="36"/>
      <c r="P953" s="7">
        <f t="shared" si="112"/>
        <v>1592.6026397452115</v>
      </c>
      <c r="Q953" s="7">
        <f t="shared" si="113"/>
        <v>2536383.1681234157</v>
      </c>
    </row>
    <row r="954" spans="1:17">
      <c r="A954" s="7" t="s">
        <v>11</v>
      </c>
      <c r="B954" s="7">
        <v>8400</v>
      </c>
      <c r="C954" s="7">
        <f t="shared" si="114"/>
        <v>0</v>
      </c>
      <c r="D954" s="7">
        <f t="shared" si="115"/>
        <v>1</v>
      </c>
      <c r="E954" s="7">
        <v>60</v>
      </c>
      <c r="F954" s="7">
        <v>52487</v>
      </c>
      <c r="G954" s="7">
        <v>110</v>
      </c>
      <c r="H954" s="7">
        <v>1035</v>
      </c>
      <c r="I954" s="7">
        <v>1600</v>
      </c>
      <c r="J954" s="7">
        <v>0</v>
      </c>
      <c r="K954" s="39">
        <f t="shared" si="116"/>
        <v>9878.1295485634109</v>
      </c>
      <c r="L954" s="9">
        <f t="shared" si="117"/>
        <v>1478.1295485634109</v>
      </c>
      <c r="M954" s="39">
        <f t="shared" si="118"/>
        <v>1478.1295485634109</v>
      </c>
      <c r="N954" s="39">
        <f t="shared" si="119"/>
        <v>2184866.9623362729</v>
      </c>
      <c r="O954" s="36"/>
      <c r="P954" s="7">
        <f t="shared" si="112"/>
        <v>1478.1295485634109</v>
      </c>
      <c r="Q954" s="7">
        <f t="shared" si="113"/>
        <v>2184866.9623362729</v>
      </c>
    </row>
    <row r="955" spans="1:17">
      <c r="A955" s="7" t="s">
        <v>11</v>
      </c>
      <c r="B955" s="7">
        <v>9250</v>
      </c>
      <c r="C955" s="7">
        <f t="shared" si="114"/>
        <v>0</v>
      </c>
      <c r="D955" s="7">
        <f t="shared" si="115"/>
        <v>1</v>
      </c>
      <c r="E955" s="7">
        <v>66</v>
      </c>
      <c r="F955" s="7">
        <v>52383</v>
      </c>
      <c r="G955" s="7">
        <v>86</v>
      </c>
      <c r="H955" s="7">
        <v>1015</v>
      </c>
      <c r="I955" s="7">
        <v>1300</v>
      </c>
      <c r="J955" s="7">
        <v>0</v>
      </c>
      <c r="K955" s="39">
        <f t="shared" si="116"/>
        <v>8537.2969339647716</v>
      </c>
      <c r="L955" s="9">
        <f t="shared" si="117"/>
        <v>-712.7030660352284</v>
      </c>
      <c r="M955" s="39">
        <f t="shared" si="118"/>
        <v>712.7030660352284</v>
      </c>
      <c r="N955" s="39">
        <f t="shared" si="119"/>
        <v>507945.66033601516</v>
      </c>
      <c r="O955" s="36"/>
      <c r="P955" s="7">
        <f t="shared" si="112"/>
        <v>712.7030660352284</v>
      </c>
      <c r="Q955" s="7">
        <f t="shared" si="113"/>
        <v>507945.66033601516</v>
      </c>
    </row>
    <row r="956" spans="1:17">
      <c r="A956" s="7" t="s">
        <v>11</v>
      </c>
      <c r="B956" s="7">
        <v>8900</v>
      </c>
      <c r="C956" s="7">
        <f t="shared" si="114"/>
        <v>0</v>
      </c>
      <c r="D956" s="7">
        <f t="shared" si="115"/>
        <v>1</v>
      </c>
      <c r="E956" s="7">
        <v>61</v>
      </c>
      <c r="F956" s="7">
        <v>52112</v>
      </c>
      <c r="G956" s="7">
        <v>110</v>
      </c>
      <c r="H956" s="7">
        <v>1035</v>
      </c>
      <c r="I956" s="7">
        <v>1600</v>
      </c>
      <c r="J956" s="7">
        <v>0</v>
      </c>
      <c r="K956" s="39">
        <f t="shared" si="116"/>
        <v>9762.0952911311069</v>
      </c>
      <c r="L956" s="9">
        <f t="shared" si="117"/>
        <v>862.09529113110693</v>
      </c>
      <c r="M956" s="39">
        <f t="shared" si="118"/>
        <v>862.09529113110693</v>
      </c>
      <c r="N956" s="39">
        <f t="shared" si="119"/>
        <v>743208.29099042807</v>
      </c>
      <c r="O956" s="36"/>
      <c r="P956" s="7">
        <f t="shared" si="112"/>
        <v>862.09529113110693</v>
      </c>
      <c r="Q956" s="7">
        <f t="shared" si="113"/>
        <v>743208.29099042807</v>
      </c>
    </row>
    <row r="957" spans="1:17">
      <c r="A957" s="7" t="s">
        <v>11</v>
      </c>
      <c r="B957" s="7">
        <v>8750</v>
      </c>
      <c r="C957" s="7">
        <f t="shared" si="114"/>
        <v>0</v>
      </c>
      <c r="D957" s="7">
        <f t="shared" si="115"/>
        <v>1</v>
      </c>
      <c r="E957" s="7">
        <v>58</v>
      </c>
      <c r="F957" s="7">
        <v>51712</v>
      </c>
      <c r="G957" s="7">
        <v>110</v>
      </c>
      <c r="H957" s="7">
        <v>1050</v>
      </c>
      <c r="I957" s="7">
        <v>1600</v>
      </c>
      <c r="J957" s="7">
        <v>0</v>
      </c>
      <c r="K957" s="39">
        <f t="shared" si="116"/>
        <v>10434.061958292932</v>
      </c>
      <c r="L957" s="9">
        <f t="shared" si="117"/>
        <v>1684.0619582929321</v>
      </c>
      <c r="M957" s="39">
        <f t="shared" si="118"/>
        <v>1684.0619582929321</v>
      </c>
      <c r="N957" s="39">
        <f t="shared" si="119"/>
        <v>2836064.6793694254</v>
      </c>
      <c r="O957" s="36"/>
      <c r="P957" s="7">
        <f t="shared" si="112"/>
        <v>1684.0619582929321</v>
      </c>
      <c r="Q957" s="7">
        <f t="shared" si="113"/>
        <v>2836064.6793694254</v>
      </c>
    </row>
    <row r="958" spans="1:17">
      <c r="A958" s="7" t="s">
        <v>11</v>
      </c>
      <c r="B958" s="7">
        <v>10950</v>
      </c>
      <c r="C958" s="7">
        <f t="shared" si="114"/>
        <v>0</v>
      </c>
      <c r="D958" s="7">
        <f t="shared" si="115"/>
        <v>1</v>
      </c>
      <c r="E958" s="7">
        <v>58</v>
      </c>
      <c r="F958" s="7">
        <v>51421</v>
      </c>
      <c r="G958" s="7">
        <v>110</v>
      </c>
      <c r="H958" s="7">
        <v>1105</v>
      </c>
      <c r="I958" s="7">
        <v>1600</v>
      </c>
      <c r="J958" s="7">
        <v>1</v>
      </c>
      <c r="K958" s="39">
        <f t="shared" si="116"/>
        <v>11865.864419362526</v>
      </c>
      <c r="L958" s="9">
        <f t="shared" si="117"/>
        <v>915.86441936252595</v>
      </c>
      <c r="M958" s="39">
        <f t="shared" si="118"/>
        <v>915.86441936252595</v>
      </c>
      <c r="N958" s="39">
        <f t="shared" si="119"/>
        <v>838807.63465425675</v>
      </c>
      <c r="O958" s="36"/>
      <c r="P958" s="7">
        <f t="shared" si="112"/>
        <v>915.86441936252595</v>
      </c>
      <c r="Q958" s="7">
        <f t="shared" si="113"/>
        <v>838807.63465425675</v>
      </c>
    </row>
    <row r="959" spans="1:17">
      <c r="A959" s="7" t="s">
        <v>11</v>
      </c>
      <c r="B959" s="7">
        <v>8950</v>
      </c>
      <c r="C959" s="7">
        <f t="shared" si="114"/>
        <v>0</v>
      </c>
      <c r="D959" s="7">
        <f t="shared" si="115"/>
        <v>1</v>
      </c>
      <c r="E959" s="7">
        <v>61</v>
      </c>
      <c r="F959" s="7">
        <v>51235</v>
      </c>
      <c r="G959" s="7">
        <v>86</v>
      </c>
      <c r="H959" s="7">
        <v>1000</v>
      </c>
      <c r="I959" s="7">
        <v>1300</v>
      </c>
      <c r="J959" s="7">
        <v>0</v>
      </c>
      <c r="K959" s="39">
        <f t="shared" si="116"/>
        <v>8867.5322732399509</v>
      </c>
      <c r="L959" s="9">
        <f t="shared" si="117"/>
        <v>-82.467726760049118</v>
      </c>
      <c r="M959" s="39">
        <f t="shared" si="118"/>
        <v>82.467726760049118</v>
      </c>
      <c r="N959" s="39">
        <f t="shared" si="119"/>
        <v>6800.9259569701217</v>
      </c>
      <c r="O959" s="36"/>
      <c r="P959" s="7">
        <f t="shared" si="112"/>
        <v>82.467726760049118</v>
      </c>
      <c r="Q959" s="7">
        <f t="shared" si="113"/>
        <v>6800.9259569701217</v>
      </c>
    </row>
    <row r="960" spans="1:17">
      <c r="A960" s="7" t="s">
        <v>11</v>
      </c>
      <c r="B960" s="7">
        <v>8950</v>
      </c>
      <c r="C960" s="7">
        <f t="shared" si="114"/>
        <v>0</v>
      </c>
      <c r="D960" s="7">
        <f t="shared" si="115"/>
        <v>1</v>
      </c>
      <c r="E960" s="7">
        <v>65</v>
      </c>
      <c r="F960" s="7">
        <v>51000</v>
      </c>
      <c r="G960" s="7">
        <v>86</v>
      </c>
      <c r="H960" s="7">
        <v>1015</v>
      </c>
      <c r="I960" s="7">
        <v>1300</v>
      </c>
      <c r="J960" s="7">
        <v>0</v>
      </c>
      <c r="K960" s="39">
        <f t="shared" si="116"/>
        <v>8681.90756140331</v>
      </c>
      <c r="L960" s="9">
        <f t="shared" si="117"/>
        <v>-268.09243859669004</v>
      </c>
      <c r="M960" s="39">
        <f t="shared" si="118"/>
        <v>268.09243859669004</v>
      </c>
      <c r="N960" s="39">
        <f t="shared" si="119"/>
        <v>71873.555632720017</v>
      </c>
      <c r="O960" s="36"/>
      <c r="P960" s="7">
        <f t="shared" si="112"/>
        <v>268.09243859669004</v>
      </c>
      <c r="Q960" s="7">
        <f t="shared" si="113"/>
        <v>71873.555632720017</v>
      </c>
    </row>
    <row r="961" spans="1:17">
      <c r="A961" s="7" t="s">
        <v>11</v>
      </c>
      <c r="B961" s="7">
        <v>8895</v>
      </c>
      <c r="C961" s="7">
        <f t="shared" si="114"/>
        <v>0</v>
      </c>
      <c r="D961" s="7">
        <f t="shared" si="115"/>
        <v>1</v>
      </c>
      <c r="E961" s="7">
        <v>61</v>
      </c>
      <c r="F961" s="7">
        <v>50925</v>
      </c>
      <c r="G961" s="7">
        <v>110</v>
      </c>
      <c r="H961" s="7">
        <v>1070</v>
      </c>
      <c r="I961" s="7">
        <v>1600</v>
      </c>
      <c r="J961" s="7">
        <v>0</v>
      </c>
      <c r="K961" s="39">
        <f t="shared" si="116"/>
        <v>10479.231581230339</v>
      </c>
      <c r="L961" s="9">
        <f t="shared" si="117"/>
        <v>1584.2315812303386</v>
      </c>
      <c r="M961" s="39">
        <f t="shared" si="118"/>
        <v>1584.2315812303386</v>
      </c>
      <c r="N961" s="39">
        <f t="shared" si="119"/>
        <v>2509789.702967579</v>
      </c>
      <c r="O961" s="36"/>
      <c r="P961" s="7">
        <f t="shared" si="112"/>
        <v>1584.2315812303386</v>
      </c>
      <c r="Q961" s="7">
        <f t="shared" si="113"/>
        <v>2509789.702967579</v>
      </c>
    </row>
    <row r="962" spans="1:17">
      <c r="A962" s="7" t="s">
        <v>11</v>
      </c>
      <c r="B962" s="7">
        <v>9390</v>
      </c>
      <c r="C962" s="7">
        <f t="shared" si="114"/>
        <v>0</v>
      </c>
      <c r="D962" s="7">
        <f t="shared" si="115"/>
        <v>1</v>
      </c>
      <c r="E962" s="7">
        <v>66</v>
      </c>
      <c r="F962" s="7">
        <v>50806</v>
      </c>
      <c r="G962" s="7">
        <v>86</v>
      </c>
      <c r="H962" s="7">
        <v>1480</v>
      </c>
      <c r="I962" s="7">
        <v>1300</v>
      </c>
      <c r="J962" s="7">
        <v>0</v>
      </c>
      <c r="K962" s="39">
        <f t="shared" si="116"/>
        <v>17834.254605070266</v>
      </c>
      <c r="L962" s="9">
        <f t="shared" si="117"/>
        <v>8444.2546050702658</v>
      </c>
      <c r="M962" s="39">
        <f t="shared" si="118"/>
        <v>8444.2546050702658</v>
      </c>
      <c r="N962" s="39">
        <f t="shared" si="119"/>
        <v>71305435.835250393</v>
      </c>
      <c r="O962" s="36"/>
      <c r="P962" s="7">
        <f t="shared" ref="P962:P1025" si="120">ABS(B962-K962)</f>
        <v>8444.2546050702658</v>
      </c>
      <c r="Q962" s="7">
        <f t="shared" ref="Q962:Q1025" si="121">POWER(B962-K962,2)</f>
        <v>71305435.835250393</v>
      </c>
    </row>
    <row r="963" spans="1:17">
      <c r="A963" s="7" t="s">
        <v>11</v>
      </c>
      <c r="B963" s="7">
        <v>8750</v>
      </c>
      <c r="C963" s="7">
        <f t="shared" ref="C963:C1026" si="122">IF(A963=C$1,1,0)</f>
        <v>0</v>
      </c>
      <c r="D963" s="7">
        <f t="shared" ref="D963:D1026" si="123">IF(A963=$D$1,1,0)</f>
        <v>1</v>
      </c>
      <c r="E963" s="7">
        <v>59</v>
      </c>
      <c r="F963" s="7">
        <v>50469</v>
      </c>
      <c r="G963" s="7">
        <v>110</v>
      </c>
      <c r="H963" s="7">
        <v>1070</v>
      </c>
      <c r="I963" s="7">
        <v>1600</v>
      </c>
      <c r="J963" s="7">
        <v>0</v>
      </c>
      <c r="K963" s="39">
        <f t="shared" ref="K963:K1026" si="124">$V$4+$W$4*C963+$X$4*D963+$Y$4*E963+$Z$4*F963+$AA$4*G963+$AB$4*H963+$AC$4*I963+$AD$4*J963</f>
        <v>10730.903680979769</v>
      </c>
      <c r="L963" s="9">
        <f t="shared" ref="L963:L1026" si="125">K963-B963</f>
        <v>1980.903680979769</v>
      </c>
      <c r="M963" s="39">
        <f t="shared" ref="M963:M1026" si="126">ABS(L963)</f>
        <v>1980.903680979769</v>
      </c>
      <c r="N963" s="39">
        <f t="shared" ref="N963:N1026" si="127">POWER(L963,2)</f>
        <v>3923979.3933191984</v>
      </c>
      <c r="O963" s="36"/>
      <c r="P963" s="7">
        <f t="shared" si="120"/>
        <v>1980.903680979769</v>
      </c>
      <c r="Q963" s="7">
        <f t="shared" si="121"/>
        <v>3923979.3933191984</v>
      </c>
    </row>
    <row r="964" spans="1:17">
      <c r="A964" s="7" t="s">
        <v>11</v>
      </c>
      <c r="B964" s="7">
        <v>9750</v>
      </c>
      <c r="C964" s="7">
        <f t="shared" si="122"/>
        <v>0</v>
      </c>
      <c r="D964" s="7">
        <f t="shared" si="123"/>
        <v>1</v>
      </c>
      <c r="E964" s="7">
        <v>61</v>
      </c>
      <c r="F964" s="7">
        <v>50173</v>
      </c>
      <c r="G964" s="7">
        <v>110</v>
      </c>
      <c r="H964" s="7">
        <v>1075</v>
      </c>
      <c r="I964" s="7">
        <v>1600</v>
      </c>
      <c r="J964" s="7">
        <v>0</v>
      </c>
      <c r="K964" s="39">
        <f t="shared" si="124"/>
        <v>10591.147025607872</v>
      </c>
      <c r="L964" s="9">
        <f t="shared" si="125"/>
        <v>841.14702560787191</v>
      </c>
      <c r="M964" s="39">
        <f t="shared" si="126"/>
        <v>841.14702560787191</v>
      </c>
      <c r="N964" s="39">
        <f t="shared" si="127"/>
        <v>707528.31868896994</v>
      </c>
      <c r="O964" s="36"/>
      <c r="P964" s="7">
        <f t="shared" si="120"/>
        <v>841.14702560787191</v>
      </c>
      <c r="Q964" s="7">
        <f t="shared" si="121"/>
        <v>707528.31868896994</v>
      </c>
    </row>
    <row r="965" spans="1:17">
      <c r="A965" s="7" t="s">
        <v>11</v>
      </c>
      <c r="B965" s="7">
        <v>9950</v>
      </c>
      <c r="C965" s="7">
        <f t="shared" si="122"/>
        <v>0</v>
      </c>
      <c r="D965" s="7">
        <f t="shared" si="123"/>
        <v>1</v>
      </c>
      <c r="E965" s="7">
        <v>62</v>
      </c>
      <c r="F965" s="7">
        <v>50000</v>
      </c>
      <c r="G965" s="7">
        <v>110</v>
      </c>
      <c r="H965" s="7">
        <v>1075</v>
      </c>
      <c r="I965" s="7">
        <v>1600</v>
      </c>
      <c r="J965" s="7">
        <v>0</v>
      </c>
      <c r="K965" s="39">
        <f t="shared" si="124"/>
        <v>10471.829248982587</v>
      </c>
      <c r="L965" s="9">
        <f t="shared" si="125"/>
        <v>521.82924898258716</v>
      </c>
      <c r="M965" s="39">
        <f t="shared" si="126"/>
        <v>521.82924898258716</v>
      </c>
      <c r="N965" s="39">
        <f t="shared" si="127"/>
        <v>272305.76509373094</v>
      </c>
      <c r="O965" s="36"/>
      <c r="P965" s="7">
        <f t="shared" si="120"/>
        <v>521.82924898258716</v>
      </c>
      <c r="Q965" s="7">
        <f t="shared" si="121"/>
        <v>272305.76509373094</v>
      </c>
    </row>
    <row r="966" spans="1:17">
      <c r="A966" s="7" t="s">
        <v>11</v>
      </c>
      <c r="B966" s="7">
        <v>10950</v>
      </c>
      <c r="C966" s="7">
        <f t="shared" si="122"/>
        <v>0</v>
      </c>
      <c r="D966" s="7">
        <f t="shared" si="123"/>
        <v>1</v>
      </c>
      <c r="E966" s="7">
        <v>65</v>
      </c>
      <c r="F966" s="7">
        <v>49942</v>
      </c>
      <c r="G966" s="7">
        <v>110</v>
      </c>
      <c r="H966" s="7">
        <v>1065</v>
      </c>
      <c r="I966" s="7">
        <v>1600</v>
      </c>
      <c r="J966" s="7">
        <v>0</v>
      </c>
      <c r="K966" s="39">
        <f t="shared" si="124"/>
        <v>9906.9990428184101</v>
      </c>
      <c r="L966" s="9">
        <f t="shared" si="125"/>
        <v>-1043.0009571815899</v>
      </c>
      <c r="M966" s="39">
        <f t="shared" si="126"/>
        <v>1043.0009571815899</v>
      </c>
      <c r="N966" s="39">
        <f t="shared" si="127"/>
        <v>1087850.9966817128</v>
      </c>
      <c r="O966" s="36"/>
      <c r="P966" s="7">
        <f t="shared" si="120"/>
        <v>1043.0009571815899</v>
      </c>
      <c r="Q966" s="7">
        <f t="shared" si="121"/>
        <v>1087850.9966817128</v>
      </c>
    </row>
    <row r="967" spans="1:17">
      <c r="A967" s="7" t="s">
        <v>11</v>
      </c>
      <c r="B967" s="7">
        <v>9900</v>
      </c>
      <c r="C967" s="7">
        <f t="shared" si="122"/>
        <v>0</v>
      </c>
      <c r="D967" s="7">
        <f t="shared" si="123"/>
        <v>1</v>
      </c>
      <c r="E967" s="7">
        <v>67</v>
      </c>
      <c r="F967" s="7">
        <v>49585</v>
      </c>
      <c r="G967" s="7">
        <v>110</v>
      </c>
      <c r="H967" s="7">
        <v>1085</v>
      </c>
      <c r="I967" s="7">
        <v>1600</v>
      </c>
      <c r="J967" s="7">
        <v>0</v>
      </c>
      <c r="K967" s="39">
        <f t="shared" si="124"/>
        <v>10067.308895685077</v>
      </c>
      <c r="L967" s="9">
        <f t="shared" si="125"/>
        <v>167.308895685077</v>
      </c>
      <c r="M967" s="39">
        <f t="shared" si="126"/>
        <v>167.308895685077</v>
      </c>
      <c r="N967" s="39">
        <f t="shared" si="127"/>
        <v>27992.266575359979</v>
      </c>
      <c r="O967" s="36"/>
      <c r="P967" s="7">
        <f t="shared" si="120"/>
        <v>167.308895685077</v>
      </c>
      <c r="Q967" s="7">
        <f t="shared" si="121"/>
        <v>27992.266575359979</v>
      </c>
    </row>
    <row r="968" spans="1:17">
      <c r="A968" s="7" t="s">
        <v>11</v>
      </c>
      <c r="B968" s="7">
        <v>9500</v>
      </c>
      <c r="C968" s="7">
        <f t="shared" si="122"/>
        <v>0</v>
      </c>
      <c r="D968" s="7">
        <f t="shared" si="123"/>
        <v>1</v>
      </c>
      <c r="E968" s="7">
        <v>62</v>
      </c>
      <c r="F968" s="7">
        <v>49258</v>
      </c>
      <c r="G968" s="7">
        <v>110</v>
      </c>
      <c r="H968" s="7">
        <v>1035</v>
      </c>
      <c r="I968" s="7">
        <v>1600</v>
      </c>
      <c r="J968" s="7">
        <v>0</v>
      </c>
      <c r="K968" s="39">
        <f t="shared" si="124"/>
        <v>9686.3572915176155</v>
      </c>
      <c r="L968" s="9">
        <f t="shared" si="125"/>
        <v>186.35729151761552</v>
      </c>
      <c r="M968" s="39">
        <f t="shared" si="126"/>
        <v>186.35729151761552</v>
      </c>
      <c r="N968" s="39">
        <f t="shared" si="127"/>
        <v>34729.040101781531</v>
      </c>
      <c r="O968" s="36"/>
      <c r="P968" s="7">
        <f t="shared" si="120"/>
        <v>186.35729151761552</v>
      </c>
      <c r="Q968" s="7">
        <f t="shared" si="121"/>
        <v>34729.040101781531</v>
      </c>
    </row>
    <row r="969" spans="1:17">
      <c r="A969" s="7" t="s">
        <v>11</v>
      </c>
      <c r="B969" s="7">
        <v>9950</v>
      </c>
      <c r="C969" s="7">
        <f t="shared" si="122"/>
        <v>0</v>
      </c>
      <c r="D969" s="7">
        <f t="shared" si="123"/>
        <v>1</v>
      </c>
      <c r="E969" s="7">
        <v>61</v>
      </c>
      <c r="F969" s="7">
        <v>49000</v>
      </c>
      <c r="G969" s="7">
        <v>110</v>
      </c>
      <c r="H969" s="7">
        <v>1050</v>
      </c>
      <c r="I969" s="7">
        <v>1600</v>
      </c>
      <c r="J969" s="7">
        <v>0</v>
      </c>
      <c r="K969" s="39">
        <f t="shared" si="124"/>
        <v>10111.755943220091</v>
      </c>
      <c r="L969" s="9">
        <f t="shared" si="125"/>
        <v>161.75594322009056</v>
      </c>
      <c r="M969" s="39">
        <f t="shared" si="126"/>
        <v>161.75594322009056</v>
      </c>
      <c r="N969" s="39">
        <f t="shared" si="127"/>
        <v>26164.985167021161</v>
      </c>
      <c r="O969" s="36"/>
      <c r="P969" s="7">
        <f t="shared" si="120"/>
        <v>161.75594322009056</v>
      </c>
      <c r="Q969" s="7">
        <f t="shared" si="121"/>
        <v>26164.985167021161</v>
      </c>
    </row>
    <row r="970" spans="1:17">
      <c r="A970" s="7" t="s">
        <v>11</v>
      </c>
      <c r="B970" s="7">
        <v>9950</v>
      </c>
      <c r="C970" s="7">
        <f t="shared" si="122"/>
        <v>0</v>
      </c>
      <c r="D970" s="7">
        <f t="shared" si="123"/>
        <v>1</v>
      </c>
      <c r="E970" s="7">
        <v>63</v>
      </c>
      <c r="F970" s="7">
        <v>48738</v>
      </c>
      <c r="G970" s="7">
        <v>110</v>
      </c>
      <c r="H970" s="7">
        <v>1055</v>
      </c>
      <c r="I970" s="7">
        <v>1600</v>
      </c>
      <c r="J970" s="7">
        <v>0</v>
      </c>
      <c r="K970" s="39">
        <f t="shared" si="124"/>
        <v>9971.4466163008583</v>
      </c>
      <c r="L970" s="9">
        <f t="shared" si="125"/>
        <v>21.446616300858295</v>
      </c>
      <c r="M970" s="39">
        <f t="shared" si="126"/>
        <v>21.446616300858295</v>
      </c>
      <c r="N970" s="39">
        <f t="shared" si="127"/>
        <v>459.95735075624077</v>
      </c>
      <c r="O970" s="36"/>
      <c r="P970" s="7">
        <f t="shared" si="120"/>
        <v>21.446616300858295</v>
      </c>
      <c r="Q970" s="7">
        <f t="shared" si="121"/>
        <v>459.95735075624077</v>
      </c>
    </row>
    <row r="971" spans="1:17">
      <c r="A971" s="7" t="s">
        <v>11</v>
      </c>
      <c r="B971" s="7">
        <v>10500</v>
      </c>
      <c r="C971" s="7">
        <f t="shared" si="122"/>
        <v>0</v>
      </c>
      <c r="D971" s="7">
        <f t="shared" si="123"/>
        <v>1</v>
      </c>
      <c r="E971" s="7">
        <v>62</v>
      </c>
      <c r="F971" s="7">
        <v>47750</v>
      </c>
      <c r="G971" s="7">
        <v>86</v>
      </c>
      <c r="H971" s="7">
        <v>1040</v>
      </c>
      <c r="I971" s="7">
        <v>1300</v>
      </c>
      <c r="J971" s="7">
        <v>0</v>
      </c>
      <c r="K971" s="39">
        <f t="shared" si="124"/>
        <v>9599.5844085763965</v>
      </c>
      <c r="L971" s="9">
        <f t="shared" si="125"/>
        <v>-900.41559142360347</v>
      </c>
      <c r="M971" s="39">
        <f t="shared" si="126"/>
        <v>900.41559142360347</v>
      </c>
      <c r="N971" s="39">
        <f t="shared" si="127"/>
        <v>810748.23727871757</v>
      </c>
      <c r="O971" s="36"/>
      <c r="P971" s="7">
        <f t="shared" si="120"/>
        <v>900.41559142360347</v>
      </c>
      <c r="Q971" s="7">
        <f t="shared" si="121"/>
        <v>810748.23727871757</v>
      </c>
    </row>
    <row r="972" spans="1:17">
      <c r="A972" s="7" t="s">
        <v>11</v>
      </c>
      <c r="B972" s="7">
        <v>9950</v>
      </c>
      <c r="C972" s="7">
        <f t="shared" si="122"/>
        <v>0</v>
      </c>
      <c r="D972" s="7">
        <f t="shared" si="123"/>
        <v>1</v>
      </c>
      <c r="E972" s="7">
        <v>63</v>
      </c>
      <c r="F972" s="7">
        <v>47612</v>
      </c>
      <c r="G972" s="7">
        <v>86</v>
      </c>
      <c r="H972" s="7">
        <v>1015</v>
      </c>
      <c r="I972" s="7">
        <v>1300</v>
      </c>
      <c r="J972" s="7">
        <v>0</v>
      </c>
      <c r="K972" s="39">
        <f t="shared" si="124"/>
        <v>8981.2394545874886</v>
      </c>
      <c r="L972" s="9">
        <f t="shared" si="125"/>
        <v>-968.76054541251142</v>
      </c>
      <c r="M972" s="39">
        <f t="shared" si="126"/>
        <v>968.76054541251142</v>
      </c>
      <c r="N972" s="39">
        <f t="shared" si="127"/>
        <v>938496.9943479466</v>
      </c>
      <c r="O972" s="36"/>
      <c r="P972" s="7">
        <f t="shared" si="120"/>
        <v>968.76054541251142</v>
      </c>
      <c r="Q972" s="7">
        <f t="shared" si="121"/>
        <v>938496.9943479466</v>
      </c>
    </row>
    <row r="973" spans="1:17">
      <c r="A973" s="7" t="s">
        <v>11</v>
      </c>
      <c r="B973" s="7">
        <v>10495</v>
      </c>
      <c r="C973" s="7">
        <f t="shared" si="122"/>
        <v>0</v>
      </c>
      <c r="D973" s="7">
        <f t="shared" si="123"/>
        <v>1</v>
      </c>
      <c r="E973" s="7">
        <v>68</v>
      </c>
      <c r="F973" s="7">
        <v>47500</v>
      </c>
      <c r="G973" s="7">
        <v>86</v>
      </c>
      <c r="H973" s="7">
        <v>1035</v>
      </c>
      <c r="I973" s="7">
        <v>1300</v>
      </c>
      <c r="J973" s="7">
        <v>0</v>
      </c>
      <c r="K973" s="39">
        <f t="shared" si="124"/>
        <v>8771.1771228088182</v>
      </c>
      <c r="L973" s="9">
        <f t="shared" si="125"/>
        <v>-1723.8228771911818</v>
      </c>
      <c r="M973" s="39">
        <f t="shared" si="126"/>
        <v>1723.8228771911818</v>
      </c>
      <c r="N973" s="39">
        <f t="shared" si="127"/>
        <v>2971565.3119276841</v>
      </c>
      <c r="O973" s="36"/>
      <c r="P973" s="7">
        <f t="shared" si="120"/>
        <v>1723.8228771911818</v>
      </c>
      <c r="Q973" s="7">
        <f t="shared" si="121"/>
        <v>2971565.3119276841</v>
      </c>
    </row>
    <row r="974" spans="1:17">
      <c r="A974" s="7" t="s">
        <v>11</v>
      </c>
      <c r="B974" s="7">
        <v>9500</v>
      </c>
      <c r="C974" s="7">
        <f t="shared" si="122"/>
        <v>0</v>
      </c>
      <c r="D974" s="7">
        <f t="shared" si="123"/>
        <v>1</v>
      </c>
      <c r="E974" s="7">
        <v>66</v>
      </c>
      <c r="F974" s="7">
        <v>47237</v>
      </c>
      <c r="G974" s="7">
        <v>110</v>
      </c>
      <c r="H974" s="7">
        <v>1050</v>
      </c>
      <c r="I974" s="7">
        <v>1600</v>
      </c>
      <c r="J974" s="7">
        <v>0</v>
      </c>
      <c r="K974" s="39">
        <f t="shared" si="124"/>
        <v>9529.7640909614856</v>
      </c>
      <c r="L974" s="9">
        <f t="shared" si="125"/>
        <v>29.764090961485635</v>
      </c>
      <c r="M974" s="39">
        <f t="shared" si="126"/>
        <v>29.764090961485635</v>
      </c>
      <c r="N974" s="39">
        <f t="shared" si="127"/>
        <v>885.90111076359085</v>
      </c>
      <c r="O974" s="36"/>
      <c r="P974" s="7">
        <f t="shared" si="120"/>
        <v>29.764090961485635</v>
      </c>
      <c r="Q974" s="7">
        <f t="shared" si="121"/>
        <v>885.90111076359085</v>
      </c>
    </row>
    <row r="975" spans="1:17">
      <c r="A975" s="7" t="s">
        <v>11</v>
      </c>
      <c r="B975" s="7">
        <v>8500</v>
      </c>
      <c r="C975" s="7">
        <f t="shared" si="122"/>
        <v>0</v>
      </c>
      <c r="D975" s="7">
        <f t="shared" si="123"/>
        <v>1</v>
      </c>
      <c r="E975" s="7">
        <v>58</v>
      </c>
      <c r="F975" s="7">
        <v>47171</v>
      </c>
      <c r="G975" s="7">
        <v>86</v>
      </c>
      <c r="H975" s="7">
        <v>1015</v>
      </c>
      <c r="I975" s="7">
        <v>1300</v>
      </c>
      <c r="J975" s="7">
        <v>0</v>
      </c>
      <c r="K975" s="39">
        <f t="shared" si="124"/>
        <v>9599.0574271497062</v>
      </c>
      <c r="L975" s="9">
        <f t="shared" si="125"/>
        <v>1099.0574271497062</v>
      </c>
      <c r="M975" s="39">
        <f t="shared" si="126"/>
        <v>1099.0574271497062</v>
      </c>
      <c r="N975" s="39">
        <f t="shared" si="127"/>
        <v>1207927.2281729318</v>
      </c>
      <c r="O975" s="36"/>
      <c r="P975" s="7">
        <f t="shared" si="120"/>
        <v>1099.0574271497062</v>
      </c>
      <c r="Q975" s="7">
        <f t="shared" si="121"/>
        <v>1207927.2281729318</v>
      </c>
    </row>
    <row r="976" spans="1:17">
      <c r="A976" s="7" t="s">
        <v>11</v>
      </c>
      <c r="B976" s="7">
        <v>10450</v>
      </c>
      <c r="C976" s="7">
        <f t="shared" si="122"/>
        <v>0</v>
      </c>
      <c r="D976" s="7">
        <f t="shared" si="123"/>
        <v>1</v>
      </c>
      <c r="E976" s="7">
        <v>60</v>
      </c>
      <c r="F976" s="7">
        <v>47060</v>
      </c>
      <c r="G976" s="7">
        <v>110</v>
      </c>
      <c r="H976" s="7">
        <v>1035</v>
      </c>
      <c r="I976" s="7">
        <v>1600</v>
      </c>
      <c r="J976" s="7">
        <v>0</v>
      </c>
      <c r="K976" s="39">
        <f t="shared" si="124"/>
        <v>9966.3456805451278</v>
      </c>
      <c r="L976" s="9">
        <f t="shared" si="125"/>
        <v>-483.65431945487217</v>
      </c>
      <c r="M976" s="39">
        <f t="shared" si="126"/>
        <v>483.65431945487217</v>
      </c>
      <c r="N976" s="39">
        <f t="shared" si="127"/>
        <v>233921.50072735554</v>
      </c>
      <c r="O976" s="36"/>
      <c r="P976" s="7">
        <f t="shared" si="120"/>
        <v>483.65431945487217</v>
      </c>
      <c r="Q976" s="7">
        <f t="shared" si="121"/>
        <v>233921.50072735554</v>
      </c>
    </row>
    <row r="977" spans="1:17">
      <c r="A977" s="7" t="s">
        <v>11</v>
      </c>
      <c r="B977" s="7">
        <v>8950</v>
      </c>
      <c r="C977" s="7">
        <f t="shared" si="122"/>
        <v>0</v>
      </c>
      <c r="D977" s="7">
        <f t="shared" si="123"/>
        <v>1</v>
      </c>
      <c r="E977" s="7">
        <v>65</v>
      </c>
      <c r="F977" s="7">
        <v>47014</v>
      </c>
      <c r="G977" s="7">
        <v>86</v>
      </c>
      <c r="H977" s="7">
        <v>1015</v>
      </c>
      <c r="I977" s="7">
        <v>1300</v>
      </c>
      <c r="J977" s="7">
        <v>0</v>
      </c>
      <c r="K977" s="39">
        <f t="shared" si="124"/>
        <v>8746.7001728053983</v>
      </c>
      <c r="L977" s="9">
        <f t="shared" si="125"/>
        <v>-203.29982719460168</v>
      </c>
      <c r="M977" s="39">
        <f t="shared" si="126"/>
        <v>203.29982719460168</v>
      </c>
      <c r="N977" s="39">
        <f t="shared" si="127"/>
        <v>41330.819737354905</v>
      </c>
      <c r="O977" s="36"/>
      <c r="P977" s="7">
        <f t="shared" si="120"/>
        <v>203.29982719460168</v>
      </c>
      <c r="Q977" s="7">
        <f t="shared" si="121"/>
        <v>41330.819737354905</v>
      </c>
    </row>
    <row r="978" spans="1:17">
      <c r="A978" s="7" t="s">
        <v>11</v>
      </c>
      <c r="B978" s="7">
        <v>9900</v>
      </c>
      <c r="C978" s="7">
        <f t="shared" si="122"/>
        <v>0</v>
      </c>
      <c r="D978" s="7">
        <f t="shared" si="123"/>
        <v>1</v>
      </c>
      <c r="E978" s="7">
        <v>59</v>
      </c>
      <c r="F978" s="7">
        <v>46929</v>
      </c>
      <c r="G978" s="7">
        <v>86</v>
      </c>
      <c r="H978" s="7">
        <v>1025</v>
      </c>
      <c r="I978" s="7">
        <v>1300</v>
      </c>
      <c r="J978" s="7">
        <v>0</v>
      </c>
      <c r="K978" s="39">
        <f t="shared" si="124"/>
        <v>9680.2445489729143</v>
      </c>
      <c r="L978" s="9">
        <f t="shared" si="125"/>
        <v>-219.75545102708566</v>
      </c>
      <c r="M978" s="39">
        <f t="shared" si="126"/>
        <v>219.75545102708566</v>
      </c>
      <c r="N978" s="39">
        <f t="shared" si="127"/>
        <v>48292.458256117839</v>
      </c>
      <c r="O978" s="36"/>
      <c r="P978" s="7">
        <f t="shared" si="120"/>
        <v>219.75545102708566</v>
      </c>
      <c r="Q978" s="7">
        <f t="shared" si="121"/>
        <v>48292.458256117839</v>
      </c>
    </row>
    <row r="979" spans="1:17">
      <c r="A979" s="7" t="s">
        <v>11</v>
      </c>
      <c r="B979" s="7">
        <v>8900</v>
      </c>
      <c r="C979" s="7">
        <f t="shared" si="122"/>
        <v>0</v>
      </c>
      <c r="D979" s="7">
        <f t="shared" si="123"/>
        <v>1</v>
      </c>
      <c r="E979" s="7">
        <v>63</v>
      </c>
      <c r="F979" s="7">
        <v>46000</v>
      </c>
      <c r="G979" s="7">
        <v>86</v>
      </c>
      <c r="H979" s="7">
        <v>1035</v>
      </c>
      <c r="I979" s="7">
        <v>1300</v>
      </c>
      <c r="J979" s="7">
        <v>0</v>
      </c>
      <c r="K979" s="39">
        <f t="shared" si="124"/>
        <v>9406.2091885659211</v>
      </c>
      <c r="L979" s="9">
        <f t="shared" si="125"/>
        <v>506.20918856592107</v>
      </c>
      <c r="M979" s="39">
        <f t="shared" si="126"/>
        <v>506.20918856592107</v>
      </c>
      <c r="N979" s="39">
        <f t="shared" si="127"/>
        <v>256247.74258856825</v>
      </c>
      <c r="O979" s="36"/>
      <c r="P979" s="7">
        <f t="shared" si="120"/>
        <v>506.20918856592107</v>
      </c>
      <c r="Q979" s="7">
        <f t="shared" si="121"/>
        <v>256247.74258856825</v>
      </c>
    </row>
    <row r="980" spans="1:17">
      <c r="A980" s="7" t="s">
        <v>11</v>
      </c>
      <c r="B980" s="7">
        <v>8745</v>
      </c>
      <c r="C980" s="7">
        <f t="shared" si="122"/>
        <v>0</v>
      </c>
      <c r="D980" s="7">
        <f t="shared" si="123"/>
        <v>1</v>
      </c>
      <c r="E980" s="7">
        <v>65</v>
      </c>
      <c r="F980" s="7">
        <v>45681</v>
      </c>
      <c r="G980" s="7">
        <v>110</v>
      </c>
      <c r="H980" s="7">
        <v>1050</v>
      </c>
      <c r="I980" s="7">
        <v>1600</v>
      </c>
      <c r="J980" s="7">
        <v>0</v>
      </c>
      <c r="K980" s="39">
        <f t="shared" si="124"/>
        <v>9677.1868412732219</v>
      </c>
      <c r="L980" s="9">
        <f t="shared" si="125"/>
        <v>932.18684127322194</v>
      </c>
      <c r="M980" s="39">
        <f t="shared" si="126"/>
        <v>932.18684127322194</v>
      </c>
      <c r="N980" s="39">
        <f t="shared" si="127"/>
        <v>868972.30704294704</v>
      </c>
      <c r="O980" s="36"/>
      <c r="P980" s="7">
        <f t="shared" si="120"/>
        <v>932.18684127322194</v>
      </c>
      <c r="Q980" s="7">
        <f t="shared" si="121"/>
        <v>868972.30704294704</v>
      </c>
    </row>
    <row r="981" spans="1:17">
      <c r="A981" s="7" t="s">
        <v>11</v>
      </c>
      <c r="B981" s="7">
        <v>8750</v>
      </c>
      <c r="C981" s="7">
        <f t="shared" si="122"/>
        <v>0</v>
      </c>
      <c r="D981" s="7">
        <f t="shared" si="123"/>
        <v>1</v>
      </c>
      <c r="E981" s="7">
        <v>65</v>
      </c>
      <c r="F981" s="7">
        <v>45549</v>
      </c>
      <c r="G981" s="7">
        <v>86</v>
      </c>
      <c r="H981" s="7">
        <v>1015</v>
      </c>
      <c r="I981" s="7">
        <v>1300</v>
      </c>
      <c r="J981" s="7">
        <v>0</v>
      </c>
      <c r="K981" s="39">
        <f t="shared" si="124"/>
        <v>8770.5138144772645</v>
      </c>
      <c r="L981" s="9">
        <f t="shared" si="125"/>
        <v>20.513814477264532</v>
      </c>
      <c r="M981" s="39">
        <f t="shared" si="126"/>
        <v>20.513814477264532</v>
      </c>
      <c r="N981" s="39">
        <f t="shared" si="127"/>
        <v>420.81658440762789</v>
      </c>
      <c r="O981" s="36"/>
      <c r="P981" s="7">
        <f t="shared" si="120"/>
        <v>20.513814477264532</v>
      </c>
      <c r="Q981" s="7">
        <f t="shared" si="121"/>
        <v>420.81658440762789</v>
      </c>
    </row>
    <row r="982" spans="1:17">
      <c r="A982" s="7" t="s">
        <v>11</v>
      </c>
      <c r="B982" s="7">
        <v>10750</v>
      </c>
      <c r="C982" s="7">
        <f t="shared" si="122"/>
        <v>0</v>
      </c>
      <c r="D982" s="7">
        <f t="shared" si="123"/>
        <v>1</v>
      </c>
      <c r="E982" s="7">
        <v>57</v>
      </c>
      <c r="F982" s="7">
        <v>45000</v>
      </c>
      <c r="G982" s="7">
        <v>110</v>
      </c>
      <c r="H982" s="7">
        <v>1050</v>
      </c>
      <c r="I982" s="7">
        <v>1600</v>
      </c>
      <c r="J982" s="7">
        <v>0</v>
      </c>
      <c r="K982" s="39">
        <f t="shared" si="124"/>
        <v>10665.295723253228</v>
      </c>
      <c r="L982" s="9">
        <f t="shared" si="125"/>
        <v>-84.704276746771939</v>
      </c>
      <c r="M982" s="39">
        <f t="shared" si="126"/>
        <v>84.704276746771939</v>
      </c>
      <c r="N982" s="39">
        <f t="shared" si="127"/>
        <v>7174.8144991937297</v>
      </c>
      <c r="O982" s="36"/>
      <c r="P982" s="7">
        <f t="shared" si="120"/>
        <v>84.704276746771939</v>
      </c>
      <c r="Q982" s="7">
        <f t="shared" si="121"/>
        <v>7174.8144991937297</v>
      </c>
    </row>
    <row r="983" spans="1:17">
      <c r="A983" s="7" t="s">
        <v>11</v>
      </c>
      <c r="B983" s="7">
        <v>9750</v>
      </c>
      <c r="C983" s="7">
        <f t="shared" si="122"/>
        <v>0</v>
      </c>
      <c r="D983" s="7">
        <f t="shared" si="123"/>
        <v>1</v>
      </c>
      <c r="E983" s="7">
        <v>57</v>
      </c>
      <c r="F983" s="7">
        <v>45000</v>
      </c>
      <c r="G983" s="7">
        <v>110</v>
      </c>
      <c r="H983" s="7">
        <v>1050</v>
      </c>
      <c r="I983" s="7">
        <v>1600</v>
      </c>
      <c r="J983" s="7">
        <v>0</v>
      </c>
      <c r="K983" s="39">
        <f t="shared" si="124"/>
        <v>10665.295723253228</v>
      </c>
      <c r="L983" s="9">
        <f t="shared" si="125"/>
        <v>915.29572325322806</v>
      </c>
      <c r="M983" s="39">
        <f t="shared" si="126"/>
        <v>915.29572325322806</v>
      </c>
      <c r="N983" s="39">
        <f t="shared" si="127"/>
        <v>837766.26100564981</v>
      </c>
      <c r="O983" s="36"/>
      <c r="P983" s="7">
        <f t="shared" si="120"/>
        <v>915.29572325322806</v>
      </c>
      <c r="Q983" s="7">
        <f t="shared" si="121"/>
        <v>837766.26100564981</v>
      </c>
    </row>
    <row r="984" spans="1:17">
      <c r="A984" s="7" t="s">
        <v>11</v>
      </c>
      <c r="B984" s="7">
        <v>8850</v>
      </c>
      <c r="C984" s="7">
        <f t="shared" si="122"/>
        <v>0</v>
      </c>
      <c r="D984" s="7">
        <f t="shared" si="123"/>
        <v>1</v>
      </c>
      <c r="E984" s="7">
        <v>65</v>
      </c>
      <c r="F984" s="7">
        <v>45000</v>
      </c>
      <c r="G984" s="7">
        <v>110</v>
      </c>
      <c r="H984" s="7">
        <v>1075</v>
      </c>
      <c r="I984" s="7">
        <v>1600</v>
      </c>
      <c r="J984" s="7">
        <v>0</v>
      </c>
      <c r="K984" s="39">
        <f t="shared" si="124"/>
        <v>10186.714778036181</v>
      </c>
      <c r="L984" s="9">
        <f t="shared" si="125"/>
        <v>1336.7147780361811</v>
      </c>
      <c r="M984" s="39">
        <f t="shared" si="126"/>
        <v>1336.7147780361811</v>
      </c>
      <c r="N984" s="39">
        <f t="shared" si="127"/>
        <v>1786806.397820317</v>
      </c>
      <c r="O984" s="36"/>
      <c r="P984" s="7">
        <f t="shared" si="120"/>
        <v>1336.7147780361811</v>
      </c>
      <c r="Q984" s="7">
        <f t="shared" si="121"/>
        <v>1786806.397820317</v>
      </c>
    </row>
    <row r="985" spans="1:17">
      <c r="A985" s="7" t="s">
        <v>11</v>
      </c>
      <c r="B985" s="7">
        <v>7950</v>
      </c>
      <c r="C985" s="7">
        <f t="shared" si="122"/>
        <v>0</v>
      </c>
      <c r="D985" s="7">
        <f t="shared" si="123"/>
        <v>1</v>
      </c>
      <c r="E985" s="7">
        <v>66</v>
      </c>
      <c r="F985" s="7">
        <v>45000</v>
      </c>
      <c r="G985" s="7">
        <v>86</v>
      </c>
      <c r="H985" s="7">
        <v>1035</v>
      </c>
      <c r="I985" s="7">
        <v>1300</v>
      </c>
      <c r="J985" s="7">
        <v>0</v>
      </c>
      <c r="K985" s="39">
        <f t="shared" si="124"/>
        <v>9056.0745355802937</v>
      </c>
      <c r="L985" s="9">
        <f t="shared" si="125"/>
        <v>1106.0745355802937</v>
      </c>
      <c r="M985" s="39">
        <f t="shared" si="126"/>
        <v>1106.0745355802937</v>
      </c>
      <c r="N985" s="39">
        <f t="shared" si="127"/>
        <v>1223400.8782591624</v>
      </c>
      <c r="O985" s="36"/>
      <c r="P985" s="7">
        <f t="shared" si="120"/>
        <v>1106.0745355802937</v>
      </c>
      <c r="Q985" s="7">
        <f t="shared" si="121"/>
        <v>1223400.8782591624</v>
      </c>
    </row>
    <row r="986" spans="1:17">
      <c r="A986" s="7" t="s">
        <v>11</v>
      </c>
      <c r="B986" s="7">
        <v>9450</v>
      </c>
      <c r="C986" s="7">
        <f t="shared" si="122"/>
        <v>0</v>
      </c>
      <c r="D986" s="7">
        <f t="shared" si="123"/>
        <v>1</v>
      </c>
      <c r="E986" s="7">
        <v>63</v>
      </c>
      <c r="F986" s="7">
        <v>45000</v>
      </c>
      <c r="G986" s="7">
        <v>110</v>
      </c>
      <c r="H986" s="7">
        <v>1035</v>
      </c>
      <c r="I986" s="7">
        <v>1600</v>
      </c>
      <c r="J986" s="7">
        <v>0</v>
      </c>
      <c r="K986" s="39">
        <f t="shared" si="124"/>
        <v>9633.4413757998882</v>
      </c>
      <c r="L986" s="9">
        <f t="shared" si="125"/>
        <v>183.44137579988819</v>
      </c>
      <c r="M986" s="39">
        <f t="shared" si="126"/>
        <v>183.44137579988819</v>
      </c>
      <c r="N986" s="39">
        <f t="shared" si="127"/>
        <v>33650.738355355803</v>
      </c>
      <c r="O986" s="36"/>
      <c r="P986" s="7">
        <f t="shared" si="120"/>
        <v>183.44137579988819</v>
      </c>
      <c r="Q986" s="7">
        <f t="shared" si="121"/>
        <v>33650.738355355803</v>
      </c>
    </row>
    <row r="987" spans="1:17">
      <c r="A987" s="7" t="s">
        <v>11</v>
      </c>
      <c r="B987" s="7">
        <v>9950</v>
      </c>
      <c r="C987" s="7">
        <f t="shared" si="122"/>
        <v>0</v>
      </c>
      <c r="D987" s="7">
        <f t="shared" si="123"/>
        <v>1</v>
      </c>
      <c r="E987" s="7">
        <v>61</v>
      </c>
      <c r="F987" s="7">
        <v>45000</v>
      </c>
      <c r="G987" s="7">
        <v>107</v>
      </c>
      <c r="H987" s="7">
        <v>1085</v>
      </c>
      <c r="I987" s="7">
        <v>1600</v>
      </c>
      <c r="J987" s="7">
        <v>1</v>
      </c>
      <c r="K987" s="39">
        <f t="shared" si="124"/>
        <v>11022.402031436137</v>
      </c>
      <c r="L987" s="9">
        <f t="shared" si="125"/>
        <v>1072.4020314361369</v>
      </c>
      <c r="M987" s="39">
        <f t="shared" si="126"/>
        <v>1072.4020314361369</v>
      </c>
      <c r="N987" s="39">
        <f t="shared" si="127"/>
        <v>1150046.117028353</v>
      </c>
      <c r="O987" s="36"/>
      <c r="P987" s="7">
        <f t="shared" si="120"/>
        <v>1072.4020314361369</v>
      </c>
      <c r="Q987" s="7">
        <f t="shared" si="121"/>
        <v>1150046.117028353</v>
      </c>
    </row>
    <row r="988" spans="1:17">
      <c r="A988" s="7" t="s">
        <v>11</v>
      </c>
      <c r="B988" s="7">
        <v>8250</v>
      </c>
      <c r="C988" s="7">
        <f t="shared" si="122"/>
        <v>0</v>
      </c>
      <c r="D988" s="7">
        <f t="shared" si="123"/>
        <v>1</v>
      </c>
      <c r="E988" s="7">
        <v>63</v>
      </c>
      <c r="F988" s="7">
        <v>44944</v>
      </c>
      <c r="G988" s="7">
        <v>110</v>
      </c>
      <c r="H988" s="7">
        <v>1035</v>
      </c>
      <c r="I988" s="7">
        <v>1600</v>
      </c>
      <c r="J988" s="7">
        <v>0</v>
      </c>
      <c r="K988" s="39">
        <f t="shared" si="124"/>
        <v>9634.3516583484379</v>
      </c>
      <c r="L988" s="9">
        <f t="shared" si="125"/>
        <v>1384.3516583484379</v>
      </c>
      <c r="M988" s="39">
        <f t="shared" si="126"/>
        <v>1384.3516583484379</v>
      </c>
      <c r="N988" s="39">
        <f t="shared" si="127"/>
        <v>1916429.5139720703</v>
      </c>
      <c r="O988" s="36"/>
      <c r="P988" s="7">
        <f t="shared" si="120"/>
        <v>1384.3516583484379</v>
      </c>
      <c r="Q988" s="7">
        <f t="shared" si="121"/>
        <v>1916429.5139720703</v>
      </c>
    </row>
    <row r="989" spans="1:17">
      <c r="A989" s="7" t="s">
        <v>11</v>
      </c>
      <c r="B989" s="7">
        <v>9950</v>
      </c>
      <c r="C989" s="7">
        <f t="shared" si="122"/>
        <v>0</v>
      </c>
      <c r="D989" s="7">
        <f t="shared" si="123"/>
        <v>1</v>
      </c>
      <c r="E989" s="7">
        <v>61</v>
      </c>
      <c r="F989" s="7">
        <v>44597</v>
      </c>
      <c r="G989" s="7">
        <v>86</v>
      </c>
      <c r="H989" s="7">
        <v>1015</v>
      </c>
      <c r="I989" s="7">
        <v>1300</v>
      </c>
      <c r="J989" s="7">
        <v>0</v>
      </c>
      <c r="K989" s="39">
        <f t="shared" si="124"/>
        <v>9274.5082157965116</v>
      </c>
      <c r="L989" s="9">
        <f t="shared" si="125"/>
        <v>-675.49178420348835</v>
      </c>
      <c r="M989" s="39">
        <f t="shared" si="126"/>
        <v>675.49178420348835</v>
      </c>
      <c r="N989" s="39">
        <f t="shared" si="127"/>
        <v>456289.15052641206</v>
      </c>
      <c r="O989" s="36"/>
      <c r="P989" s="7">
        <f t="shared" si="120"/>
        <v>675.49178420348835</v>
      </c>
      <c r="Q989" s="7">
        <f t="shared" si="121"/>
        <v>456289.15052641206</v>
      </c>
    </row>
    <row r="990" spans="1:17">
      <c r="A990" s="7" t="s">
        <v>11</v>
      </c>
      <c r="B990" s="7">
        <v>9995</v>
      </c>
      <c r="C990" s="7">
        <f t="shared" si="122"/>
        <v>0</v>
      </c>
      <c r="D990" s="7">
        <f t="shared" si="123"/>
        <v>1</v>
      </c>
      <c r="E990" s="7">
        <v>68</v>
      </c>
      <c r="F990" s="7">
        <v>44458</v>
      </c>
      <c r="G990" s="7">
        <v>86</v>
      </c>
      <c r="H990" s="7">
        <v>1015</v>
      </c>
      <c r="I990" s="7">
        <v>1300</v>
      </c>
      <c r="J990" s="7">
        <v>0</v>
      </c>
      <c r="K990" s="39">
        <f t="shared" si="124"/>
        <v>8421.8583706330246</v>
      </c>
      <c r="L990" s="9">
        <f t="shared" si="125"/>
        <v>-1573.1416293669754</v>
      </c>
      <c r="M990" s="39">
        <f t="shared" si="126"/>
        <v>1573.1416293669754</v>
      </c>
      <c r="N990" s="39">
        <f t="shared" si="127"/>
        <v>2474774.5860473821</v>
      </c>
      <c r="O990" s="36"/>
      <c r="P990" s="7">
        <f t="shared" si="120"/>
        <v>1573.1416293669754</v>
      </c>
      <c r="Q990" s="7">
        <f t="shared" si="121"/>
        <v>2474774.5860473821</v>
      </c>
    </row>
    <row r="991" spans="1:17">
      <c r="A991" s="7" t="s">
        <v>11</v>
      </c>
      <c r="B991" s="7">
        <v>9950</v>
      </c>
      <c r="C991" s="7">
        <f t="shared" si="122"/>
        <v>0</v>
      </c>
      <c r="D991" s="7">
        <f t="shared" si="123"/>
        <v>1</v>
      </c>
      <c r="E991" s="7">
        <v>59</v>
      </c>
      <c r="F991" s="7">
        <v>43818</v>
      </c>
      <c r="G991" s="7">
        <v>110</v>
      </c>
      <c r="H991" s="7">
        <v>1070</v>
      </c>
      <c r="I991" s="7">
        <v>1600</v>
      </c>
      <c r="J991" s="7">
        <v>0</v>
      </c>
      <c r="K991" s="39">
        <f t="shared" si="124"/>
        <v>10839.015988665487</v>
      </c>
      <c r="L991" s="9">
        <f t="shared" si="125"/>
        <v>889.01598866548738</v>
      </c>
      <c r="M991" s="39">
        <f t="shared" si="126"/>
        <v>889.01598866548738</v>
      </c>
      <c r="N991" s="39">
        <f t="shared" si="127"/>
        <v>790349.42810287396</v>
      </c>
      <c r="O991" s="36"/>
      <c r="P991" s="7">
        <f t="shared" si="120"/>
        <v>889.01598866548738</v>
      </c>
      <c r="Q991" s="7">
        <f t="shared" si="121"/>
        <v>790349.42810287396</v>
      </c>
    </row>
    <row r="992" spans="1:17">
      <c r="A992" s="7" t="s">
        <v>11</v>
      </c>
      <c r="B992" s="7">
        <v>10495</v>
      </c>
      <c r="C992" s="7">
        <f t="shared" si="122"/>
        <v>0</v>
      </c>
      <c r="D992" s="7">
        <f t="shared" si="123"/>
        <v>1</v>
      </c>
      <c r="E992" s="7">
        <v>60</v>
      </c>
      <c r="F992" s="7">
        <v>43426</v>
      </c>
      <c r="G992" s="7">
        <v>110</v>
      </c>
      <c r="H992" s="7">
        <v>1070</v>
      </c>
      <c r="I992" s="7">
        <v>1600</v>
      </c>
      <c r="J992" s="7">
        <v>0</v>
      </c>
      <c r="K992" s="39">
        <f t="shared" si="124"/>
        <v>10723.258067006853</v>
      </c>
      <c r="L992" s="9">
        <f t="shared" si="125"/>
        <v>228.2580670068528</v>
      </c>
      <c r="M992" s="39">
        <f t="shared" si="126"/>
        <v>228.2580670068528</v>
      </c>
      <c r="N992" s="39">
        <f t="shared" si="127"/>
        <v>52101.745153704898</v>
      </c>
      <c r="O992" s="36"/>
      <c r="P992" s="7">
        <f t="shared" si="120"/>
        <v>228.2580670068528</v>
      </c>
      <c r="Q992" s="7">
        <f t="shared" si="121"/>
        <v>52101.745153704898</v>
      </c>
    </row>
    <row r="993" spans="1:17">
      <c r="A993" s="7" t="s">
        <v>12</v>
      </c>
      <c r="B993" s="7">
        <v>7950</v>
      </c>
      <c r="C993" s="7">
        <f t="shared" si="122"/>
        <v>0</v>
      </c>
      <c r="D993" s="7">
        <f t="shared" si="123"/>
        <v>0</v>
      </c>
      <c r="E993" s="7">
        <v>58</v>
      </c>
      <c r="F993" s="7">
        <v>43000</v>
      </c>
      <c r="G993" s="7">
        <v>110</v>
      </c>
      <c r="H993" s="7">
        <v>1114</v>
      </c>
      <c r="I993" s="7">
        <v>1600</v>
      </c>
      <c r="J993" s="7">
        <v>1</v>
      </c>
      <c r="K993" s="39">
        <f t="shared" si="124"/>
        <v>11070.031345390911</v>
      </c>
      <c r="L993" s="9">
        <f t="shared" si="125"/>
        <v>3120.0313453909112</v>
      </c>
      <c r="M993" s="39">
        <f t="shared" si="126"/>
        <v>3120.0313453909112</v>
      </c>
      <c r="N993" s="39">
        <f t="shared" si="127"/>
        <v>9734595.5962218195</v>
      </c>
      <c r="O993" s="36"/>
      <c r="P993" s="7">
        <f t="shared" si="120"/>
        <v>3120.0313453909112</v>
      </c>
      <c r="Q993" s="7">
        <f t="shared" si="121"/>
        <v>9734595.5962218195</v>
      </c>
    </row>
    <row r="994" spans="1:17">
      <c r="A994" s="7" t="s">
        <v>11</v>
      </c>
      <c r="B994" s="7">
        <v>8950</v>
      </c>
      <c r="C994" s="7">
        <f t="shared" si="122"/>
        <v>0</v>
      </c>
      <c r="D994" s="7">
        <f t="shared" si="123"/>
        <v>1</v>
      </c>
      <c r="E994" s="7">
        <v>68</v>
      </c>
      <c r="F994" s="7">
        <v>43000</v>
      </c>
      <c r="G994" s="7">
        <v>110</v>
      </c>
      <c r="H994" s="7">
        <v>1035</v>
      </c>
      <c r="I994" s="7">
        <v>1600</v>
      </c>
      <c r="J994" s="7">
        <v>0</v>
      </c>
      <c r="K994" s="39">
        <f t="shared" si="124"/>
        <v>9055.301969327109</v>
      </c>
      <c r="L994" s="9">
        <f t="shared" si="125"/>
        <v>105.30196932710896</v>
      </c>
      <c r="M994" s="39">
        <f t="shared" si="126"/>
        <v>105.30196932710896</v>
      </c>
      <c r="N994" s="39">
        <f t="shared" si="127"/>
        <v>11088.504744167398</v>
      </c>
      <c r="O994" s="36"/>
      <c r="P994" s="7">
        <f t="shared" si="120"/>
        <v>105.30196932710896</v>
      </c>
      <c r="Q994" s="7">
        <f t="shared" si="121"/>
        <v>11088.504744167398</v>
      </c>
    </row>
    <row r="995" spans="1:17">
      <c r="A995" s="7" t="s">
        <v>11</v>
      </c>
      <c r="B995" s="7">
        <v>9695</v>
      </c>
      <c r="C995" s="7">
        <f t="shared" si="122"/>
        <v>0</v>
      </c>
      <c r="D995" s="7">
        <f t="shared" si="123"/>
        <v>1</v>
      </c>
      <c r="E995" s="7">
        <v>57</v>
      </c>
      <c r="F995" s="7">
        <v>43000</v>
      </c>
      <c r="G995" s="7">
        <v>110</v>
      </c>
      <c r="H995" s="7">
        <v>1075</v>
      </c>
      <c r="I995" s="7">
        <v>1600</v>
      </c>
      <c r="J995" s="7">
        <v>0</v>
      </c>
      <c r="K995" s="39">
        <f t="shared" si="124"/>
        <v>11196.264065043622</v>
      </c>
      <c r="L995" s="9">
        <f t="shared" si="125"/>
        <v>1501.2640650436224</v>
      </c>
      <c r="M995" s="39">
        <f t="shared" si="126"/>
        <v>1501.2640650436224</v>
      </c>
      <c r="N995" s="39">
        <f t="shared" si="127"/>
        <v>2253793.7929913015</v>
      </c>
      <c r="O995" s="36"/>
      <c r="P995" s="7">
        <f t="shared" si="120"/>
        <v>1501.2640650436224</v>
      </c>
      <c r="Q995" s="7">
        <f t="shared" si="121"/>
        <v>2253793.7929913015</v>
      </c>
    </row>
    <row r="996" spans="1:17">
      <c r="A996" s="7" t="s">
        <v>11</v>
      </c>
      <c r="B996" s="7">
        <v>7750</v>
      </c>
      <c r="C996" s="7">
        <f t="shared" si="122"/>
        <v>0</v>
      </c>
      <c r="D996" s="7">
        <f t="shared" si="123"/>
        <v>1</v>
      </c>
      <c r="E996" s="7">
        <v>64</v>
      </c>
      <c r="F996" s="7">
        <v>43000</v>
      </c>
      <c r="G996" s="7">
        <v>86</v>
      </c>
      <c r="H996" s="7">
        <v>1015</v>
      </c>
      <c r="I996" s="7">
        <v>1300</v>
      </c>
      <c r="J996" s="7">
        <v>0</v>
      </c>
      <c r="K996" s="39">
        <f t="shared" si="124"/>
        <v>8934.0778249802352</v>
      </c>
      <c r="L996" s="9">
        <f t="shared" si="125"/>
        <v>1184.0778249802352</v>
      </c>
      <c r="M996" s="39">
        <f t="shared" si="126"/>
        <v>1184.0778249802352</v>
      </c>
      <c r="N996" s="39">
        <f t="shared" si="127"/>
        <v>1402040.2956099245</v>
      </c>
      <c r="O996" s="36"/>
      <c r="P996" s="7">
        <f t="shared" si="120"/>
        <v>1184.0778249802352</v>
      </c>
      <c r="Q996" s="7">
        <f t="shared" si="121"/>
        <v>1402040.2956099245</v>
      </c>
    </row>
    <row r="997" spans="1:17">
      <c r="A997" s="7" t="s">
        <v>11</v>
      </c>
      <c r="B997" s="7">
        <v>9950</v>
      </c>
      <c r="C997" s="7">
        <f t="shared" si="122"/>
        <v>0</v>
      </c>
      <c r="D997" s="7">
        <f t="shared" si="123"/>
        <v>1</v>
      </c>
      <c r="E997" s="7">
        <v>68</v>
      </c>
      <c r="F997" s="7">
        <v>42750</v>
      </c>
      <c r="G997" s="7">
        <v>110</v>
      </c>
      <c r="H997" s="7">
        <v>1050</v>
      </c>
      <c r="I997" s="7">
        <v>1600</v>
      </c>
      <c r="J997" s="7">
        <v>0</v>
      </c>
      <c r="K997" s="39">
        <f t="shared" si="124"/>
        <v>9358.4406811670269</v>
      </c>
      <c r="L997" s="9">
        <f t="shared" si="125"/>
        <v>-591.55931883297308</v>
      </c>
      <c r="M997" s="39">
        <f t="shared" si="126"/>
        <v>591.55931883297308</v>
      </c>
      <c r="N997" s="39">
        <f t="shared" si="127"/>
        <v>349942.42769813107</v>
      </c>
      <c r="O997" s="36"/>
      <c r="P997" s="7">
        <f t="shared" si="120"/>
        <v>591.55931883297308</v>
      </c>
      <c r="Q997" s="7">
        <f t="shared" si="121"/>
        <v>349942.42769813107</v>
      </c>
    </row>
    <row r="998" spans="1:17">
      <c r="A998" s="7" t="s">
        <v>11</v>
      </c>
      <c r="B998" s="7">
        <v>9950</v>
      </c>
      <c r="C998" s="7">
        <f t="shared" si="122"/>
        <v>0</v>
      </c>
      <c r="D998" s="7">
        <f t="shared" si="123"/>
        <v>1</v>
      </c>
      <c r="E998" s="7">
        <v>67</v>
      </c>
      <c r="F998" s="7">
        <v>42102</v>
      </c>
      <c r="G998" s="7">
        <v>110</v>
      </c>
      <c r="H998" s="7">
        <v>1075</v>
      </c>
      <c r="I998" s="7">
        <v>1600</v>
      </c>
      <c r="J998" s="7">
        <v>0</v>
      </c>
      <c r="K998" s="39">
        <f t="shared" si="124"/>
        <v>9989.5621009266433</v>
      </c>
      <c r="L998" s="9">
        <f t="shared" si="125"/>
        <v>39.562100926643325</v>
      </c>
      <c r="M998" s="39">
        <f t="shared" si="126"/>
        <v>39.562100926643325</v>
      </c>
      <c r="N998" s="39">
        <f t="shared" si="127"/>
        <v>1565.1598297299126</v>
      </c>
      <c r="O998" s="36"/>
      <c r="P998" s="7">
        <f t="shared" si="120"/>
        <v>39.562100926643325</v>
      </c>
      <c r="Q998" s="7">
        <f t="shared" si="121"/>
        <v>1565.1598297299126</v>
      </c>
    </row>
    <row r="999" spans="1:17">
      <c r="A999" s="7" t="s">
        <v>11</v>
      </c>
      <c r="B999" s="7">
        <v>9950</v>
      </c>
      <c r="C999" s="7">
        <f t="shared" si="122"/>
        <v>0</v>
      </c>
      <c r="D999" s="7">
        <f t="shared" si="123"/>
        <v>1</v>
      </c>
      <c r="E999" s="7">
        <v>63</v>
      </c>
      <c r="F999" s="7">
        <v>41586</v>
      </c>
      <c r="G999" s="7">
        <v>110</v>
      </c>
      <c r="H999" s="7">
        <v>1114</v>
      </c>
      <c r="I999" s="7">
        <v>1600</v>
      </c>
      <c r="J999" s="7">
        <v>0</v>
      </c>
      <c r="K999" s="39">
        <f t="shared" si="124"/>
        <v>11264.064173606032</v>
      </c>
      <c r="L999" s="9">
        <f t="shared" si="125"/>
        <v>1314.0641736060315</v>
      </c>
      <c r="M999" s="39">
        <f t="shared" si="126"/>
        <v>1314.0641736060315</v>
      </c>
      <c r="N999" s="39">
        <f t="shared" si="127"/>
        <v>1726764.6523549026</v>
      </c>
      <c r="O999" s="36"/>
      <c r="P999" s="7">
        <f t="shared" si="120"/>
        <v>1314.0641736060315</v>
      </c>
      <c r="Q999" s="7">
        <f t="shared" si="121"/>
        <v>1726764.6523549026</v>
      </c>
    </row>
    <row r="1000" spans="1:17">
      <c r="A1000" s="7" t="s">
        <v>11</v>
      </c>
      <c r="B1000" s="7">
        <v>9900</v>
      </c>
      <c r="C1000" s="7">
        <f t="shared" si="122"/>
        <v>0</v>
      </c>
      <c r="D1000" s="7">
        <f t="shared" si="123"/>
        <v>1</v>
      </c>
      <c r="E1000" s="7">
        <v>64</v>
      </c>
      <c r="F1000" s="7">
        <v>41200</v>
      </c>
      <c r="G1000" s="7">
        <v>110</v>
      </c>
      <c r="H1000" s="7">
        <v>1070</v>
      </c>
      <c r="I1000" s="7">
        <v>1600</v>
      </c>
      <c r="J1000" s="7">
        <v>0</v>
      </c>
      <c r="K1000" s="39">
        <f t="shared" si="124"/>
        <v>10270.922200317767</v>
      </c>
      <c r="L1000" s="9">
        <f t="shared" si="125"/>
        <v>370.92220031776742</v>
      </c>
      <c r="M1000" s="39">
        <f t="shared" si="126"/>
        <v>370.92220031776742</v>
      </c>
      <c r="N1000" s="39">
        <f t="shared" si="127"/>
        <v>137583.27868857398</v>
      </c>
      <c r="O1000" s="36"/>
      <c r="P1000" s="7">
        <f t="shared" si="120"/>
        <v>370.92220031776742</v>
      </c>
      <c r="Q1000" s="7">
        <f t="shared" si="121"/>
        <v>137583.27868857398</v>
      </c>
    </row>
    <row r="1001" spans="1:17">
      <c r="A1001" s="7" t="s">
        <v>11</v>
      </c>
      <c r="B1001" s="7">
        <v>10950</v>
      </c>
      <c r="C1001" s="7">
        <f t="shared" si="122"/>
        <v>0</v>
      </c>
      <c r="D1001" s="7">
        <f t="shared" si="123"/>
        <v>1</v>
      </c>
      <c r="E1001" s="7">
        <v>57</v>
      </c>
      <c r="F1001" s="7">
        <v>40214</v>
      </c>
      <c r="G1001" s="7">
        <v>86</v>
      </c>
      <c r="H1001" s="7">
        <v>1025</v>
      </c>
      <c r="I1001" s="7">
        <v>1300</v>
      </c>
      <c r="J1001" s="7">
        <v>0</v>
      </c>
      <c r="K1001" s="39">
        <f t="shared" si="124"/>
        <v>10033.656978568219</v>
      </c>
      <c r="L1001" s="9">
        <f t="shared" si="125"/>
        <v>-916.34302143178138</v>
      </c>
      <c r="M1001" s="39">
        <f t="shared" si="126"/>
        <v>916.34302143178138</v>
      </c>
      <c r="N1001" s="39">
        <f t="shared" si="127"/>
        <v>839684.53292672615</v>
      </c>
      <c r="O1001" s="36"/>
      <c r="P1001" s="7">
        <f t="shared" si="120"/>
        <v>916.34302143178138</v>
      </c>
      <c r="Q1001" s="7">
        <f t="shared" si="121"/>
        <v>839684.53292672615</v>
      </c>
    </row>
    <row r="1002" spans="1:17">
      <c r="A1002" s="7" t="s">
        <v>11</v>
      </c>
      <c r="B1002" s="7">
        <v>8950</v>
      </c>
      <c r="C1002" s="7">
        <f t="shared" si="122"/>
        <v>0</v>
      </c>
      <c r="D1002" s="7">
        <f t="shared" si="123"/>
        <v>1</v>
      </c>
      <c r="E1002" s="7">
        <v>60</v>
      </c>
      <c r="F1002" s="7">
        <v>40000</v>
      </c>
      <c r="G1002" s="7">
        <v>86</v>
      </c>
      <c r="H1002" s="7">
        <v>1000</v>
      </c>
      <c r="I1002" s="7">
        <v>1300</v>
      </c>
      <c r="J1002" s="7">
        <v>0</v>
      </c>
      <c r="K1002" s="39">
        <f t="shared" si="124"/>
        <v>9172.2876090410973</v>
      </c>
      <c r="L1002" s="9">
        <f t="shared" si="125"/>
        <v>222.28760904109731</v>
      </c>
      <c r="M1002" s="39">
        <f t="shared" si="126"/>
        <v>222.28760904109731</v>
      </c>
      <c r="N1002" s="39">
        <f t="shared" si="127"/>
        <v>49411.781133207725</v>
      </c>
      <c r="O1002" s="36"/>
      <c r="P1002" s="7">
        <f t="shared" si="120"/>
        <v>222.28760904109731</v>
      </c>
      <c r="Q1002" s="7">
        <f t="shared" si="121"/>
        <v>49411.781133207725</v>
      </c>
    </row>
    <row r="1003" spans="1:17">
      <c r="A1003" s="7" t="s">
        <v>11</v>
      </c>
      <c r="B1003" s="7">
        <v>8950</v>
      </c>
      <c r="C1003" s="7">
        <f t="shared" si="122"/>
        <v>0</v>
      </c>
      <c r="D1003" s="7">
        <f t="shared" si="123"/>
        <v>1</v>
      </c>
      <c r="E1003" s="7">
        <v>66</v>
      </c>
      <c r="F1003" s="7">
        <v>39222</v>
      </c>
      <c r="G1003" s="7">
        <v>86</v>
      </c>
      <c r="H1003" s="7">
        <v>1045</v>
      </c>
      <c r="I1003" s="7">
        <v>1300</v>
      </c>
      <c r="J1003" s="7">
        <v>1</v>
      </c>
      <c r="K1003" s="39">
        <f t="shared" si="124"/>
        <v>9679.8435799747822</v>
      </c>
      <c r="L1003" s="9">
        <f t="shared" si="125"/>
        <v>729.84357997478219</v>
      </c>
      <c r="M1003" s="39">
        <f t="shared" si="126"/>
        <v>729.84357997478219</v>
      </c>
      <c r="N1003" s="39">
        <f t="shared" si="127"/>
        <v>532671.65123040625</v>
      </c>
      <c r="O1003" s="36"/>
      <c r="P1003" s="7">
        <f t="shared" si="120"/>
        <v>729.84357997478219</v>
      </c>
      <c r="Q1003" s="7">
        <f t="shared" si="121"/>
        <v>532671.65123040625</v>
      </c>
    </row>
    <row r="1004" spans="1:17">
      <c r="A1004" s="7" t="s">
        <v>11</v>
      </c>
      <c r="B1004" s="7">
        <v>8250</v>
      </c>
      <c r="C1004" s="7">
        <f t="shared" si="122"/>
        <v>0</v>
      </c>
      <c r="D1004" s="7">
        <f t="shared" si="123"/>
        <v>1</v>
      </c>
      <c r="E1004" s="7">
        <v>66</v>
      </c>
      <c r="F1004" s="7">
        <v>39144</v>
      </c>
      <c r="G1004" s="7">
        <v>110</v>
      </c>
      <c r="H1004" s="7">
        <v>1050</v>
      </c>
      <c r="I1004" s="7">
        <v>1600</v>
      </c>
      <c r="J1004" s="7">
        <v>0</v>
      </c>
      <c r="K1004" s="39">
        <f t="shared" si="124"/>
        <v>9661.316174272346</v>
      </c>
      <c r="L1004" s="9">
        <f t="shared" si="125"/>
        <v>1411.316174272346</v>
      </c>
      <c r="M1004" s="39">
        <f t="shared" si="126"/>
        <v>1411.316174272346</v>
      </c>
      <c r="N1004" s="39">
        <f t="shared" si="127"/>
        <v>1991813.3437627307</v>
      </c>
      <c r="O1004" s="36"/>
      <c r="P1004" s="7">
        <f t="shared" si="120"/>
        <v>1411.316174272346</v>
      </c>
      <c r="Q1004" s="7">
        <f t="shared" si="121"/>
        <v>1991813.3437627307</v>
      </c>
    </row>
    <row r="1005" spans="1:17">
      <c r="A1005" s="7" t="s">
        <v>11</v>
      </c>
      <c r="B1005" s="7">
        <v>10250</v>
      </c>
      <c r="C1005" s="7">
        <f t="shared" si="122"/>
        <v>0</v>
      </c>
      <c r="D1005" s="7">
        <f t="shared" si="123"/>
        <v>1</v>
      </c>
      <c r="E1005" s="7">
        <v>62</v>
      </c>
      <c r="F1005" s="7">
        <v>39000</v>
      </c>
      <c r="G1005" s="7">
        <v>110</v>
      </c>
      <c r="H1005" s="7">
        <v>1075</v>
      </c>
      <c r="I1005" s="7">
        <v>1600</v>
      </c>
      <c r="J1005" s="7">
        <v>0</v>
      </c>
      <c r="K1005" s="39">
        <f t="shared" si="124"/>
        <v>10650.634749590452</v>
      </c>
      <c r="L1005" s="9">
        <f t="shared" si="125"/>
        <v>400.63474959045197</v>
      </c>
      <c r="M1005" s="39">
        <f t="shared" si="126"/>
        <v>400.63474959045197</v>
      </c>
      <c r="N1005" s="39">
        <f t="shared" si="127"/>
        <v>160508.20257940417</v>
      </c>
      <c r="O1005" s="36"/>
      <c r="P1005" s="7">
        <f t="shared" si="120"/>
        <v>400.63474959045197</v>
      </c>
      <c r="Q1005" s="7">
        <f t="shared" si="121"/>
        <v>160508.20257940417</v>
      </c>
    </row>
    <row r="1006" spans="1:17">
      <c r="A1006" s="7" t="s">
        <v>11</v>
      </c>
      <c r="B1006" s="7">
        <v>8750</v>
      </c>
      <c r="C1006" s="7">
        <f t="shared" si="122"/>
        <v>0</v>
      </c>
      <c r="D1006" s="7">
        <f t="shared" si="123"/>
        <v>1</v>
      </c>
      <c r="E1006" s="7">
        <v>61</v>
      </c>
      <c r="F1006" s="7">
        <v>38019</v>
      </c>
      <c r="G1006" s="7">
        <v>110</v>
      </c>
      <c r="H1006" s="7">
        <v>1070</v>
      </c>
      <c r="I1006" s="7">
        <v>1600</v>
      </c>
      <c r="J1006" s="7">
        <v>0</v>
      </c>
      <c r="K1006" s="39">
        <f t="shared" si="124"/>
        <v>10689.019198579892</v>
      </c>
      <c r="L1006" s="9">
        <f t="shared" si="125"/>
        <v>1939.019198579892</v>
      </c>
      <c r="M1006" s="39">
        <f t="shared" si="126"/>
        <v>1939.019198579892</v>
      </c>
      <c r="N1006" s="39">
        <f t="shared" si="127"/>
        <v>3759795.4524614066</v>
      </c>
      <c r="O1006" s="36"/>
      <c r="P1006" s="7">
        <f t="shared" si="120"/>
        <v>1939.019198579892</v>
      </c>
      <c r="Q1006" s="7">
        <f t="shared" si="121"/>
        <v>3759795.4524614066</v>
      </c>
    </row>
    <row r="1007" spans="1:17">
      <c r="A1007" s="7" t="s">
        <v>11</v>
      </c>
      <c r="B1007" s="7">
        <v>9750</v>
      </c>
      <c r="C1007" s="7">
        <f t="shared" si="122"/>
        <v>0</v>
      </c>
      <c r="D1007" s="7">
        <f t="shared" si="123"/>
        <v>1</v>
      </c>
      <c r="E1007" s="7">
        <v>68</v>
      </c>
      <c r="F1007" s="7">
        <v>37759</v>
      </c>
      <c r="G1007" s="7">
        <v>110</v>
      </c>
      <c r="H1007" s="7">
        <v>1070</v>
      </c>
      <c r="I1007" s="7">
        <v>1600</v>
      </c>
      <c r="J1007" s="7">
        <v>0</v>
      </c>
      <c r="K1007" s="39">
        <f t="shared" si="124"/>
        <v>9838.3362139230921</v>
      </c>
      <c r="L1007" s="9">
        <f t="shared" si="125"/>
        <v>88.336213923092146</v>
      </c>
      <c r="M1007" s="39">
        <f t="shared" si="126"/>
        <v>88.336213923092146</v>
      </c>
      <c r="N1007" s="39">
        <f t="shared" si="127"/>
        <v>7803.286690266299</v>
      </c>
      <c r="O1007" s="36"/>
      <c r="P1007" s="7">
        <f t="shared" si="120"/>
        <v>88.336213923092146</v>
      </c>
      <c r="Q1007" s="7">
        <f t="shared" si="121"/>
        <v>7803.286690266299</v>
      </c>
    </row>
    <row r="1008" spans="1:17">
      <c r="A1008" s="7" t="s">
        <v>11</v>
      </c>
      <c r="B1008" s="7">
        <v>10950</v>
      </c>
      <c r="C1008" s="7">
        <f t="shared" si="122"/>
        <v>0</v>
      </c>
      <c r="D1008" s="7">
        <f t="shared" si="123"/>
        <v>1</v>
      </c>
      <c r="E1008" s="7">
        <v>61</v>
      </c>
      <c r="F1008" s="7">
        <v>37500</v>
      </c>
      <c r="G1008" s="7">
        <v>110</v>
      </c>
      <c r="H1008" s="7">
        <v>1085</v>
      </c>
      <c r="I1008" s="7">
        <v>1600</v>
      </c>
      <c r="J1008" s="7">
        <v>0</v>
      </c>
      <c r="K1008" s="39">
        <f t="shared" si="124"/>
        <v>10996.530517661955</v>
      </c>
      <c r="L1008" s="9">
        <f t="shared" si="125"/>
        <v>46.530517661954946</v>
      </c>
      <c r="M1008" s="39">
        <f t="shared" si="126"/>
        <v>46.530517661954946</v>
      </c>
      <c r="N1008" s="39">
        <f t="shared" si="127"/>
        <v>2165.0890738895009</v>
      </c>
      <c r="O1008" s="36"/>
      <c r="P1008" s="7">
        <f t="shared" si="120"/>
        <v>46.530517661954946</v>
      </c>
      <c r="Q1008" s="7">
        <f t="shared" si="121"/>
        <v>2165.0890738895009</v>
      </c>
    </row>
    <row r="1009" spans="1:17">
      <c r="A1009" s="7" t="s">
        <v>11</v>
      </c>
      <c r="B1009" s="7">
        <v>10950</v>
      </c>
      <c r="C1009" s="7">
        <f t="shared" si="122"/>
        <v>0</v>
      </c>
      <c r="D1009" s="7">
        <f t="shared" si="123"/>
        <v>1</v>
      </c>
      <c r="E1009" s="7">
        <v>60</v>
      </c>
      <c r="F1009" s="7">
        <v>37111</v>
      </c>
      <c r="G1009" s="7">
        <v>110</v>
      </c>
      <c r="H1009" s="7">
        <v>1050</v>
      </c>
      <c r="I1009" s="7">
        <v>1600</v>
      </c>
      <c r="J1009" s="7">
        <v>0</v>
      </c>
      <c r="K1009" s="39">
        <f t="shared" si="124"/>
        <v>10427.142078784651</v>
      </c>
      <c r="L1009" s="9">
        <f t="shared" si="125"/>
        <v>-522.85792121534905</v>
      </c>
      <c r="M1009" s="39">
        <f t="shared" si="126"/>
        <v>522.85792121534905</v>
      </c>
      <c r="N1009" s="39">
        <f t="shared" si="127"/>
        <v>273380.40577763616</v>
      </c>
      <c r="O1009" s="36"/>
      <c r="P1009" s="7">
        <f t="shared" si="120"/>
        <v>522.85792121534905</v>
      </c>
      <c r="Q1009" s="7">
        <f t="shared" si="121"/>
        <v>273380.40577763616</v>
      </c>
    </row>
    <row r="1010" spans="1:17">
      <c r="A1010" s="7" t="s">
        <v>11</v>
      </c>
      <c r="B1010" s="7">
        <v>9750</v>
      </c>
      <c r="C1010" s="7">
        <f t="shared" si="122"/>
        <v>0</v>
      </c>
      <c r="D1010" s="7">
        <f t="shared" si="123"/>
        <v>1</v>
      </c>
      <c r="E1010" s="7">
        <v>62</v>
      </c>
      <c r="F1010" s="7">
        <v>37000</v>
      </c>
      <c r="G1010" s="7">
        <v>86</v>
      </c>
      <c r="H1010" s="7">
        <v>1015</v>
      </c>
      <c r="I1010" s="7">
        <v>1300</v>
      </c>
      <c r="J1010" s="7">
        <v>0</v>
      </c>
      <c r="K1010" s="39">
        <f t="shared" si="124"/>
        <v>9275.867897036027</v>
      </c>
      <c r="L1010" s="9">
        <f t="shared" si="125"/>
        <v>-474.13210296397301</v>
      </c>
      <c r="M1010" s="39">
        <f t="shared" si="126"/>
        <v>474.13210296397301</v>
      </c>
      <c r="N1010" s="39">
        <f t="shared" si="127"/>
        <v>224801.25106103951</v>
      </c>
      <c r="O1010" s="36"/>
      <c r="P1010" s="7">
        <f t="shared" si="120"/>
        <v>474.13210296397301</v>
      </c>
      <c r="Q1010" s="7">
        <f t="shared" si="121"/>
        <v>224801.25106103951</v>
      </c>
    </row>
    <row r="1011" spans="1:17">
      <c r="A1011" s="7" t="s">
        <v>11</v>
      </c>
      <c r="B1011" s="7">
        <v>8900</v>
      </c>
      <c r="C1011" s="7">
        <f t="shared" si="122"/>
        <v>0</v>
      </c>
      <c r="D1011" s="7">
        <f t="shared" si="123"/>
        <v>1</v>
      </c>
      <c r="E1011" s="7">
        <v>59</v>
      </c>
      <c r="F1011" s="7">
        <v>36954</v>
      </c>
      <c r="G1011" s="7">
        <v>110</v>
      </c>
      <c r="H1011" s="7">
        <v>1050</v>
      </c>
      <c r="I1011" s="7">
        <v>1600</v>
      </c>
      <c r="J1011" s="7">
        <v>0</v>
      </c>
      <c r="K1011" s="39">
        <f t="shared" si="124"/>
        <v>10551.824020428172</v>
      </c>
      <c r="L1011" s="9">
        <f t="shared" si="125"/>
        <v>1651.8240204281719</v>
      </c>
      <c r="M1011" s="39">
        <f t="shared" si="126"/>
        <v>1651.8240204281719</v>
      </c>
      <c r="N1011" s="39">
        <f t="shared" si="127"/>
        <v>2728522.5944634899</v>
      </c>
      <c r="O1011" s="36"/>
      <c r="P1011" s="7">
        <f t="shared" si="120"/>
        <v>1651.8240204281719</v>
      </c>
      <c r="Q1011" s="7">
        <f t="shared" si="121"/>
        <v>2728522.5944634899</v>
      </c>
    </row>
    <row r="1012" spans="1:17">
      <c r="A1012" s="7" t="s">
        <v>11</v>
      </c>
      <c r="B1012" s="7">
        <v>9500</v>
      </c>
      <c r="C1012" s="7">
        <f t="shared" si="122"/>
        <v>0</v>
      </c>
      <c r="D1012" s="7">
        <f t="shared" si="123"/>
        <v>1</v>
      </c>
      <c r="E1012" s="7">
        <v>60</v>
      </c>
      <c r="F1012" s="7">
        <v>36943</v>
      </c>
      <c r="G1012" s="7">
        <v>110</v>
      </c>
      <c r="H1012" s="7">
        <v>1070</v>
      </c>
      <c r="I1012" s="7">
        <v>1600</v>
      </c>
      <c r="J1012" s="7">
        <v>0</v>
      </c>
      <c r="K1012" s="39">
        <f t="shared" si="124"/>
        <v>10828.639527046926</v>
      </c>
      <c r="L1012" s="9">
        <f t="shared" si="125"/>
        <v>1328.6395270469257</v>
      </c>
      <c r="M1012" s="39">
        <f t="shared" si="126"/>
        <v>1328.6395270469257</v>
      </c>
      <c r="N1012" s="39">
        <f t="shared" si="127"/>
        <v>1765282.9928314784</v>
      </c>
      <c r="O1012" s="36"/>
      <c r="P1012" s="7">
        <f t="shared" si="120"/>
        <v>1328.6395270469257</v>
      </c>
      <c r="Q1012" s="7">
        <f t="shared" si="121"/>
        <v>1765282.9928314784</v>
      </c>
    </row>
    <row r="1013" spans="1:17">
      <c r="A1013" s="7" t="s">
        <v>11</v>
      </c>
      <c r="B1013" s="7">
        <v>9950</v>
      </c>
      <c r="C1013" s="7">
        <f t="shared" si="122"/>
        <v>0</v>
      </c>
      <c r="D1013" s="7">
        <f t="shared" si="123"/>
        <v>1</v>
      </c>
      <c r="E1013" s="7">
        <v>63</v>
      </c>
      <c r="F1013" s="7">
        <v>36923</v>
      </c>
      <c r="G1013" s="7">
        <v>86</v>
      </c>
      <c r="H1013" s="7">
        <v>1050</v>
      </c>
      <c r="I1013" s="7">
        <v>1300</v>
      </c>
      <c r="J1013" s="7">
        <v>0</v>
      </c>
      <c r="K1013" s="39">
        <f t="shared" si="124"/>
        <v>9852.8311871208934</v>
      </c>
      <c r="L1013" s="9">
        <f t="shared" si="125"/>
        <v>-97.168812879106554</v>
      </c>
      <c r="M1013" s="39">
        <f t="shared" si="126"/>
        <v>97.168812879106554</v>
      </c>
      <c r="N1013" s="39">
        <f t="shared" si="127"/>
        <v>9441.7781963348243</v>
      </c>
      <c r="O1013" s="36"/>
      <c r="P1013" s="7">
        <f t="shared" si="120"/>
        <v>97.168812879106554</v>
      </c>
      <c r="Q1013" s="7">
        <f t="shared" si="121"/>
        <v>9441.7781963348243</v>
      </c>
    </row>
    <row r="1014" spans="1:17">
      <c r="A1014" s="7" t="s">
        <v>11</v>
      </c>
      <c r="B1014" s="7">
        <v>9950</v>
      </c>
      <c r="C1014" s="7">
        <f t="shared" si="122"/>
        <v>0</v>
      </c>
      <c r="D1014" s="7">
        <f t="shared" si="123"/>
        <v>1</v>
      </c>
      <c r="E1014" s="7">
        <v>66</v>
      </c>
      <c r="F1014" s="7">
        <v>36658</v>
      </c>
      <c r="G1014" s="7">
        <v>110</v>
      </c>
      <c r="H1014" s="7">
        <v>1050</v>
      </c>
      <c r="I1014" s="7">
        <v>1600</v>
      </c>
      <c r="J1014" s="7">
        <v>0</v>
      </c>
      <c r="K1014" s="39">
        <f t="shared" si="124"/>
        <v>9701.7262174097232</v>
      </c>
      <c r="L1014" s="9">
        <f t="shared" si="125"/>
        <v>-248.27378259027682</v>
      </c>
      <c r="M1014" s="39">
        <f t="shared" si="126"/>
        <v>248.27378259027682</v>
      </c>
      <c r="N1014" s="39">
        <f t="shared" si="127"/>
        <v>61639.871121684046</v>
      </c>
      <c r="O1014" s="36"/>
      <c r="P1014" s="7">
        <f t="shared" si="120"/>
        <v>248.27378259027682</v>
      </c>
      <c r="Q1014" s="7">
        <f t="shared" si="121"/>
        <v>61639.871121684046</v>
      </c>
    </row>
    <row r="1015" spans="1:17">
      <c r="A1015" s="7" t="s">
        <v>11</v>
      </c>
      <c r="B1015" s="7">
        <v>8250</v>
      </c>
      <c r="C1015" s="7">
        <f t="shared" si="122"/>
        <v>0</v>
      </c>
      <c r="D1015" s="7">
        <f t="shared" si="123"/>
        <v>1</v>
      </c>
      <c r="E1015" s="7">
        <v>65</v>
      </c>
      <c r="F1015" s="7">
        <v>36000</v>
      </c>
      <c r="G1015" s="7">
        <v>86</v>
      </c>
      <c r="H1015" s="7">
        <v>1015</v>
      </c>
      <c r="I1015" s="7">
        <v>1300</v>
      </c>
      <c r="J1015" s="7">
        <v>0</v>
      </c>
      <c r="K1015" s="39">
        <f t="shared" si="124"/>
        <v>8925.7332440503997</v>
      </c>
      <c r="L1015" s="9">
        <f t="shared" si="125"/>
        <v>675.73324405039966</v>
      </c>
      <c r="M1015" s="39">
        <f t="shared" si="126"/>
        <v>675.73324405039966</v>
      </c>
      <c r="N1015" s="39">
        <f t="shared" si="127"/>
        <v>456615.41711487697</v>
      </c>
      <c r="O1015" s="36"/>
      <c r="P1015" s="7">
        <f t="shared" si="120"/>
        <v>675.73324405039966</v>
      </c>
      <c r="Q1015" s="7">
        <f t="shared" si="121"/>
        <v>456615.41711487697</v>
      </c>
    </row>
    <row r="1016" spans="1:17">
      <c r="A1016" s="7" t="s">
        <v>11</v>
      </c>
      <c r="B1016" s="7">
        <v>10450</v>
      </c>
      <c r="C1016" s="7">
        <f t="shared" si="122"/>
        <v>0</v>
      </c>
      <c r="D1016" s="7">
        <f t="shared" si="123"/>
        <v>1</v>
      </c>
      <c r="E1016" s="7">
        <v>65</v>
      </c>
      <c r="F1016" s="7">
        <v>36000</v>
      </c>
      <c r="G1016" s="7">
        <v>110</v>
      </c>
      <c r="H1016" s="7">
        <v>1065</v>
      </c>
      <c r="I1016" s="7">
        <v>1600</v>
      </c>
      <c r="J1016" s="7">
        <v>0</v>
      </c>
      <c r="K1016" s="39">
        <f t="shared" si="124"/>
        <v>10133.626887316124</v>
      </c>
      <c r="L1016" s="9">
        <f t="shared" si="125"/>
        <v>-316.37311268387566</v>
      </c>
      <c r="M1016" s="39">
        <f t="shared" si="126"/>
        <v>316.37311268387566</v>
      </c>
      <c r="N1016" s="39">
        <f t="shared" si="127"/>
        <v>100091.94642928429</v>
      </c>
      <c r="O1016" s="36"/>
      <c r="P1016" s="7">
        <f t="shared" si="120"/>
        <v>316.37311268387566</v>
      </c>
      <c r="Q1016" s="7">
        <f t="shared" si="121"/>
        <v>100091.94642928429</v>
      </c>
    </row>
    <row r="1017" spans="1:17">
      <c r="A1017" s="7" t="s">
        <v>11</v>
      </c>
      <c r="B1017" s="7">
        <v>10950</v>
      </c>
      <c r="C1017" s="7">
        <f t="shared" si="122"/>
        <v>0</v>
      </c>
      <c r="D1017" s="7">
        <f t="shared" si="123"/>
        <v>1</v>
      </c>
      <c r="E1017" s="7">
        <v>62</v>
      </c>
      <c r="F1017" s="7">
        <v>35512</v>
      </c>
      <c r="G1017" s="7">
        <v>110</v>
      </c>
      <c r="H1017" s="7">
        <v>1065</v>
      </c>
      <c r="I1017" s="7">
        <v>1600</v>
      </c>
      <c r="J1017" s="7">
        <v>0</v>
      </c>
      <c r="K1017" s="39">
        <f t="shared" si="124"/>
        <v>10507.949048020342</v>
      </c>
      <c r="L1017" s="9">
        <f t="shared" si="125"/>
        <v>-442.05095197965784</v>
      </c>
      <c r="M1017" s="39">
        <f t="shared" si="126"/>
        <v>442.05095197965784</v>
      </c>
      <c r="N1017" s="39">
        <f t="shared" si="127"/>
        <v>195409.04414612177</v>
      </c>
      <c r="O1017" s="36"/>
      <c r="P1017" s="7">
        <f t="shared" si="120"/>
        <v>442.05095197965784</v>
      </c>
      <c r="Q1017" s="7">
        <f t="shared" si="121"/>
        <v>195409.04414612177</v>
      </c>
    </row>
    <row r="1018" spans="1:17">
      <c r="A1018" s="7" t="s">
        <v>11</v>
      </c>
      <c r="B1018" s="7">
        <v>9250</v>
      </c>
      <c r="C1018" s="7">
        <f t="shared" si="122"/>
        <v>0</v>
      </c>
      <c r="D1018" s="7">
        <f t="shared" si="123"/>
        <v>1</v>
      </c>
      <c r="E1018" s="7">
        <v>65</v>
      </c>
      <c r="F1018" s="7">
        <v>35283</v>
      </c>
      <c r="G1018" s="7">
        <v>86</v>
      </c>
      <c r="H1018" s="7">
        <v>1015</v>
      </c>
      <c r="I1018" s="7">
        <v>1300</v>
      </c>
      <c r="J1018" s="7">
        <v>0</v>
      </c>
      <c r="K1018" s="39">
        <f t="shared" si="124"/>
        <v>8937.3881116809316</v>
      </c>
      <c r="L1018" s="9">
        <f t="shared" si="125"/>
        <v>-312.61188831906838</v>
      </c>
      <c r="M1018" s="39">
        <f t="shared" si="126"/>
        <v>312.61188831906838</v>
      </c>
      <c r="N1018" s="39">
        <f t="shared" si="127"/>
        <v>97726.192718413688</v>
      </c>
      <c r="O1018" s="36"/>
      <c r="P1018" s="7">
        <f t="shared" si="120"/>
        <v>312.61188831906838</v>
      </c>
      <c r="Q1018" s="7">
        <f t="shared" si="121"/>
        <v>97726.192718413688</v>
      </c>
    </row>
    <row r="1019" spans="1:17">
      <c r="A1019" s="7" t="s">
        <v>11</v>
      </c>
      <c r="B1019" s="7">
        <v>8900</v>
      </c>
      <c r="C1019" s="7">
        <f t="shared" si="122"/>
        <v>0</v>
      </c>
      <c r="D1019" s="7">
        <f t="shared" si="123"/>
        <v>1</v>
      </c>
      <c r="E1019" s="7">
        <v>68</v>
      </c>
      <c r="F1019" s="7">
        <v>35000</v>
      </c>
      <c r="G1019" s="7">
        <v>110</v>
      </c>
      <c r="H1019" s="7">
        <v>1050</v>
      </c>
      <c r="I1019" s="7">
        <v>1600</v>
      </c>
      <c r="J1019" s="7">
        <v>0</v>
      </c>
      <c r="K1019" s="39">
        <f t="shared" si="124"/>
        <v>9484.4172838680242</v>
      </c>
      <c r="L1019" s="9">
        <f t="shared" si="125"/>
        <v>584.41728386802424</v>
      </c>
      <c r="M1019" s="39">
        <f t="shared" si="126"/>
        <v>584.41728386802424</v>
      </c>
      <c r="N1019" s="39">
        <f t="shared" si="127"/>
        <v>341543.56168367882</v>
      </c>
      <c r="O1019" s="36"/>
      <c r="P1019" s="7">
        <f t="shared" si="120"/>
        <v>584.41728386802424</v>
      </c>
      <c r="Q1019" s="7">
        <f t="shared" si="121"/>
        <v>341543.56168367882</v>
      </c>
    </row>
    <row r="1020" spans="1:17">
      <c r="A1020" s="7" t="s">
        <v>11</v>
      </c>
      <c r="B1020" s="7">
        <v>10900</v>
      </c>
      <c r="C1020" s="7">
        <f t="shared" si="122"/>
        <v>0</v>
      </c>
      <c r="D1020" s="7">
        <f t="shared" si="123"/>
        <v>1</v>
      </c>
      <c r="E1020" s="7">
        <v>57</v>
      </c>
      <c r="F1020" s="7">
        <v>35000</v>
      </c>
      <c r="G1020" s="7">
        <v>86</v>
      </c>
      <c r="H1020" s="7">
        <v>1045</v>
      </c>
      <c r="I1020" s="7">
        <v>1300</v>
      </c>
      <c r="J1020" s="7">
        <v>0</v>
      </c>
      <c r="K1020" s="39">
        <f t="shared" si="124"/>
        <v>10517.177386472966</v>
      </c>
      <c r="L1020" s="9">
        <f t="shared" si="125"/>
        <v>-382.82261352703426</v>
      </c>
      <c r="M1020" s="39">
        <f t="shared" si="126"/>
        <v>382.82261352703426</v>
      </c>
      <c r="N1020" s="39">
        <f t="shared" si="127"/>
        <v>146553.15342766905</v>
      </c>
      <c r="O1020" s="36"/>
      <c r="P1020" s="7">
        <f t="shared" si="120"/>
        <v>382.82261352703426</v>
      </c>
      <c r="Q1020" s="7">
        <f t="shared" si="121"/>
        <v>146553.15342766905</v>
      </c>
    </row>
    <row r="1021" spans="1:17">
      <c r="A1021" s="7" t="s">
        <v>11</v>
      </c>
      <c r="B1021" s="7">
        <v>9750</v>
      </c>
      <c r="C1021" s="7">
        <f t="shared" si="122"/>
        <v>0</v>
      </c>
      <c r="D1021" s="7">
        <f t="shared" si="123"/>
        <v>1</v>
      </c>
      <c r="E1021" s="7">
        <v>64</v>
      </c>
      <c r="F1021" s="7">
        <v>34114</v>
      </c>
      <c r="G1021" s="7">
        <v>110</v>
      </c>
      <c r="H1021" s="7">
        <v>1050</v>
      </c>
      <c r="I1021" s="7">
        <v>1600</v>
      </c>
      <c r="J1021" s="7">
        <v>0</v>
      </c>
      <c r="K1021" s="39">
        <f t="shared" si="124"/>
        <v>9987.3388521836278</v>
      </c>
      <c r="L1021" s="9">
        <f t="shared" si="125"/>
        <v>237.33885218362775</v>
      </c>
      <c r="M1021" s="39">
        <f t="shared" si="126"/>
        <v>237.33885218362775</v>
      </c>
      <c r="N1021" s="39">
        <f t="shared" si="127"/>
        <v>56329.730755841905</v>
      </c>
      <c r="O1021" s="36"/>
      <c r="P1021" s="7">
        <f t="shared" si="120"/>
        <v>237.33885218362775</v>
      </c>
      <c r="Q1021" s="7">
        <f t="shared" si="121"/>
        <v>56329.730755841905</v>
      </c>
    </row>
    <row r="1022" spans="1:17">
      <c r="A1022" s="7" t="s">
        <v>11</v>
      </c>
      <c r="B1022" s="7">
        <v>11950</v>
      </c>
      <c r="C1022" s="7">
        <f t="shared" si="122"/>
        <v>0</v>
      </c>
      <c r="D1022" s="7">
        <f t="shared" si="123"/>
        <v>1</v>
      </c>
      <c r="E1022" s="7">
        <v>58</v>
      </c>
      <c r="F1022" s="7">
        <v>34000</v>
      </c>
      <c r="G1022" s="7">
        <v>110</v>
      </c>
      <c r="H1022" s="7">
        <v>1075</v>
      </c>
      <c r="I1022" s="7">
        <v>1600</v>
      </c>
      <c r="J1022" s="7">
        <v>0</v>
      </c>
      <c r="K1022" s="39">
        <f t="shared" si="124"/>
        <v>11220.429575133396</v>
      </c>
      <c r="L1022" s="9">
        <f t="shared" si="125"/>
        <v>-729.5704248666043</v>
      </c>
      <c r="M1022" s="39">
        <f t="shared" si="126"/>
        <v>729.5704248666043</v>
      </c>
      <c r="N1022" s="39">
        <f t="shared" si="127"/>
        <v>532273.00484003755</v>
      </c>
      <c r="O1022" s="36"/>
      <c r="P1022" s="7">
        <f t="shared" si="120"/>
        <v>729.5704248666043</v>
      </c>
      <c r="Q1022" s="7">
        <f t="shared" si="121"/>
        <v>532273.00484003755</v>
      </c>
    </row>
    <row r="1023" spans="1:17">
      <c r="A1023" s="7" t="s">
        <v>11</v>
      </c>
      <c r="B1023" s="7">
        <v>7900</v>
      </c>
      <c r="C1023" s="7">
        <f t="shared" si="122"/>
        <v>0</v>
      </c>
      <c r="D1023" s="7">
        <f t="shared" si="123"/>
        <v>1</v>
      </c>
      <c r="E1023" s="7">
        <v>68</v>
      </c>
      <c r="F1023" s="7">
        <v>33847</v>
      </c>
      <c r="G1023" s="7">
        <v>86</v>
      </c>
      <c r="H1023" s="7">
        <v>1000</v>
      </c>
      <c r="I1023" s="7">
        <v>1300</v>
      </c>
      <c r="J1023" s="7">
        <v>0</v>
      </c>
      <c r="K1023" s="39">
        <f t="shared" si="124"/>
        <v>8295.2657080751051</v>
      </c>
      <c r="L1023" s="9">
        <f t="shared" si="125"/>
        <v>395.26570807510507</v>
      </c>
      <c r="M1023" s="39">
        <f t="shared" si="126"/>
        <v>395.26570807510507</v>
      </c>
      <c r="N1023" s="39">
        <f t="shared" si="127"/>
        <v>156234.97998011418</v>
      </c>
      <c r="O1023" s="36"/>
      <c r="P1023" s="7">
        <f t="shared" si="120"/>
        <v>395.26570807510507</v>
      </c>
      <c r="Q1023" s="7">
        <f t="shared" si="121"/>
        <v>156234.97998011418</v>
      </c>
    </row>
    <row r="1024" spans="1:17">
      <c r="A1024" s="7" t="s">
        <v>11</v>
      </c>
      <c r="B1024" s="7">
        <v>10900</v>
      </c>
      <c r="C1024" s="7">
        <f t="shared" si="122"/>
        <v>0</v>
      </c>
      <c r="D1024" s="7">
        <f t="shared" si="123"/>
        <v>1</v>
      </c>
      <c r="E1024" s="7">
        <v>57</v>
      </c>
      <c r="F1024" s="7">
        <v>33535</v>
      </c>
      <c r="G1024" s="7">
        <v>110</v>
      </c>
      <c r="H1024" s="7">
        <v>1035</v>
      </c>
      <c r="I1024" s="7">
        <v>1600</v>
      </c>
      <c r="J1024" s="7">
        <v>0</v>
      </c>
      <c r="K1024" s="39">
        <f t="shared" si="124"/>
        <v>10552.584869560687</v>
      </c>
      <c r="L1024" s="9">
        <f t="shared" si="125"/>
        <v>-347.41513043931263</v>
      </c>
      <c r="M1024" s="39">
        <f t="shared" si="126"/>
        <v>347.41513043931263</v>
      </c>
      <c r="N1024" s="39">
        <f t="shared" si="127"/>
        <v>120697.27285816461</v>
      </c>
      <c r="O1024" s="36"/>
      <c r="P1024" s="7">
        <f t="shared" si="120"/>
        <v>347.41513043931263</v>
      </c>
      <c r="Q1024" s="7">
        <f t="shared" si="121"/>
        <v>120697.27285816461</v>
      </c>
    </row>
    <row r="1025" spans="1:17">
      <c r="A1025" s="7" t="s">
        <v>11</v>
      </c>
      <c r="B1025" s="7">
        <v>10450</v>
      </c>
      <c r="C1025" s="7">
        <f t="shared" si="122"/>
        <v>0</v>
      </c>
      <c r="D1025" s="7">
        <f t="shared" si="123"/>
        <v>1</v>
      </c>
      <c r="E1025" s="7">
        <v>65</v>
      </c>
      <c r="F1025" s="7">
        <v>33000</v>
      </c>
      <c r="G1025" s="7">
        <v>110</v>
      </c>
      <c r="H1025" s="7">
        <v>1050</v>
      </c>
      <c r="I1025" s="7">
        <v>1600</v>
      </c>
      <c r="J1025" s="7">
        <v>0</v>
      </c>
      <c r="K1025" s="39">
        <f t="shared" si="124"/>
        <v>9883.3170733830739</v>
      </c>
      <c r="L1025" s="9">
        <f t="shared" si="125"/>
        <v>-566.68292661692612</v>
      </c>
      <c r="M1025" s="39">
        <f t="shared" si="126"/>
        <v>566.68292661692612</v>
      </c>
      <c r="N1025" s="39">
        <f t="shared" si="127"/>
        <v>321129.53931912448</v>
      </c>
      <c r="O1025" s="36"/>
      <c r="P1025" s="7">
        <f t="shared" si="120"/>
        <v>566.68292661692612</v>
      </c>
      <c r="Q1025" s="7">
        <f t="shared" si="121"/>
        <v>321129.53931912448</v>
      </c>
    </row>
    <row r="1026" spans="1:17">
      <c r="A1026" s="7" t="s">
        <v>11</v>
      </c>
      <c r="B1026" s="7">
        <v>10950</v>
      </c>
      <c r="C1026" s="7">
        <f t="shared" si="122"/>
        <v>0</v>
      </c>
      <c r="D1026" s="7">
        <f t="shared" si="123"/>
        <v>1</v>
      </c>
      <c r="E1026" s="7">
        <v>59</v>
      </c>
      <c r="F1026" s="7">
        <v>32150</v>
      </c>
      <c r="G1026" s="7">
        <v>110</v>
      </c>
      <c r="H1026" s="7">
        <v>1085</v>
      </c>
      <c r="I1026" s="7">
        <v>1600</v>
      </c>
      <c r="J1026" s="7">
        <v>0</v>
      </c>
      <c r="K1026" s="39">
        <f t="shared" si="124"/>
        <v>11327.754810136375</v>
      </c>
      <c r="L1026" s="9">
        <f t="shared" si="125"/>
        <v>377.75481013637545</v>
      </c>
      <c r="M1026" s="39">
        <f t="shared" si="126"/>
        <v>377.75481013637545</v>
      </c>
      <c r="N1026" s="39">
        <f t="shared" si="127"/>
        <v>142698.69658116906</v>
      </c>
      <c r="O1026" s="36"/>
      <c r="P1026" s="7">
        <f t="shared" ref="P1026:P1089" si="128">ABS(B1026-K1026)</f>
        <v>377.75481013637545</v>
      </c>
      <c r="Q1026" s="7">
        <f t="shared" ref="Q1026:Q1089" si="129">POWER(B1026-K1026,2)</f>
        <v>142698.69658116906</v>
      </c>
    </row>
    <row r="1027" spans="1:17">
      <c r="A1027" s="7" t="s">
        <v>11</v>
      </c>
      <c r="B1027" s="7">
        <v>9950</v>
      </c>
      <c r="C1027" s="7">
        <f t="shared" ref="C1027:C1090" si="130">IF(A1027=C$1,1,0)</f>
        <v>0</v>
      </c>
      <c r="D1027" s="7">
        <f t="shared" ref="D1027:D1090" si="131">IF(A1027=$D$1,1,0)</f>
        <v>1</v>
      </c>
      <c r="E1027" s="7">
        <v>65</v>
      </c>
      <c r="F1027" s="7">
        <v>31588</v>
      </c>
      <c r="G1027" s="7">
        <v>86</v>
      </c>
      <c r="H1027" s="7">
        <v>1015</v>
      </c>
      <c r="I1027" s="7">
        <v>1300</v>
      </c>
      <c r="J1027" s="7">
        <v>0</v>
      </c>
      <c r="K1027" s="39">
        <f t="shared" ref="K1027:K1090" si="132">$V$4+$W$4*C1027+$X$4*D1027+$Y$4*E1027+$Z$4*F1027+$AA$4*G1027+$AB$4*H1027+$AC$4*I1027+$AD$4*J1027</f>
        <v>8997.4505048396641</v>
      </c>
      <c r="L1027" s="9">
        <f t="shared" ref="L1027:L1090" si="133">K1027-B1027</f>
        <v>-952.54949516033594</v>
      </c>
      <c r="M1027" s="39">
        <f t="shared" ref="M1027:M1090" si="134">ABS(L1027)</f>
        <v>952.54949516033594</v>
      </c>
      <c r="N1027" s="39">
        <f t="shared" ref="N1027:N1090" si="135">POWER(L1027,2)</f>
        <v>907350.54073021084</v>
      </c>
      <c r="O1027" s="36"/>
      <c r="P1027" s="7">
        <f t="shared" si="128"/>
        <v>952.54949516033594</v>
      </c>
      <c r="Q1027" s="7">
        <f t="shared" si="129"/>
        <v>907350.54073021084</v>
      </c>
    </row>
    <row r="1028" spans="1:17">
      <c r="A1028" s="7" t="s">
        <v>11</v>
      </c>
      <c r="B1028" s="7">
        <v>10750</v>
      </c>
      <c r="C1028" s="7">
        <f t="shared" si="130"/>
        <v>0</v>
      </c>
      <c r="D1028" s="7">
        <f t="shared" si="131"/>
        <v>1</v>
      </c>
      <c r="E1028" s="7">
        <v>60</v>
      </c>
      <c r="F1028" s="7">
        <v>31480</v>
      </c>
      <c r="G1028" s="7">
        <v>110</v>
      </c>
      <c r="H1028" s="7">
        <v>1065</v>
      </c>
      <c r="I1028" s="7">
        <v>1600</v>
      </c>
      <c r="J1028" s="7">
        <v>0</v>
      </c>
      <c r="K1028" s="39">
        <f t="shared" si="132"/>
        <v>10817.749190512837</v>
      </c>
      <c r="L1028" s="9">
        <f t="shared" si="133"/>
        <v>67.749190512837231</v>
      </c>
      <c r="M1028" s="39">
        <f t="shared" si="134"/>
        <v>67.749190512837231</v>
      </c>
      <c r="N1028" s="39">
        <f t="shared" si="135"/>
        <v>4589.9528151447139</v>
      </c>
      <c r="O1028" s="36"/>
      <c r="P1028" s="7">
        <f t="shared" si="128"/>
        <v>67.749190512837231</v>
      </c>
      <c r="Q1028" s="7">
        <f t="shared" si="129"/>
        <v>4589.9528151447139</v>
      </c>
    </row>
    <row r="1029" spans="1:17">
      <c r="A1029" s="7" t="s">
        <v>11</v>
      </c>
      <c r="B1029" s="7">
        <v>9900</v>
      </c>
      <c r="C1029" s="7">
        <f t="shared" si="130"/>
        <v>0</v>
      </c>
      <c r="D1029" s="7">
        <f t="shared" si="131"/>
        <v>1</v>
      </c>
      <c r="E1029" s="7">
        <v>57</v>
      </c>
      <c r="F1029" s="7">
        <v>31307</v>
      </c>
      <c r="G1029" s="7">
        <v>110</v>
      </c>
      <c r="H1029" s="7">
        <v>1070</v>
      </c>
      <c r="I1029" s="7">
        <v>1600</v>
      </c>
      <c r="J1029" s="7">
        <v>0</v>
      </c>
      <c r="K1029" s="39">
        <f t="shared" si="132"/>
        <v>11286.642662035625</v>
      </c>
      <c r="L1029" s="9">
        <f t="shared" si="133"/>
        <v>1386.6426620356251</v>
      </c>
      <c r="M1029" s="39">
        <f t="shared" si="134"/>
        <v>1386.6426620356251</v>
      </c>
      <c r="N1029" s="39">
        <f t="shared" si="135"/>
        <v>1922777.8721772449</v>
      </c>
      <c r="O1029" s="36"/>
      <c r="P1029" s="7">
        <f t="shared" si="128"/>
        <v>1386.6426620356251</v>
      </c>
      <c r="Q1029" s="7">
        <f t="shared" si="129"/>
        <v>1922777.8721772449</v>
      </c>
    </row>
    <row r="1030" spans="1:17">
      <c r="A1030" s="7" t="s">
        <v>11</v>
      </c>
      <c r="B1030" s="7">
        <v>10750</v>
      </c>
      <c r="C1030" s="7">
        <f t="shared" si="130"/>
        <v>0</v>
      </c>
      <c r="D1030" s="7">
        <f t="shared" si="131"/>
        <v>1</v>
      </c>
      <c r="E1030" s="7">
        <v>68</v>
      </c>
      <c r="F1030" s="7">
        <v>31000</v>
      </c>
      <c r="G1030" s="7">
        <v>110</v>
      </c>
      <c r="H1030" s="7">
        <v>1035</v>
      </c>
      <c r="I1030" s="7">
        <v>1600</v>
      </c>
      <c r="J1030" s="7">
        <v>0</v>
      </c>
      <c r="K1030" s="39">
        <f t="shared" si="132"/>
        <v>9250.36251544478</v>
      </c>
      <c r="L1030" s="9">
        <f t="shared" si="133"/>
        <v>-1499.63748455522</v>
      </c>
      <c r="M1030" s="39">
        <f t="shared" si="134"/>
        <v>1499.63748455522</v>
      </c>
      <c r="N1030" s="39">
        <f t="shared" si="135"/>
        <v>2248912.5850831079</v>
      </c>
      <c r="O1030" s="36"/>
      <c r="P1030" s="7">
        <f t="shared" si="128"/>
        <v>1499.63748455522</v>
      </c>
      <c r="Q1030" s="7">
        <f t="shared" si="129"/>
        <v>2248912.5850831079</v>
      </c>
    </row>
    <row r="1031" spans="1:17">
      <c r="A1031" s="7" t="s">
        <v>11</v>
      </c>
      <c r="B1031" s="7">
        <v>10450</v>
      </c>
      <c r="C1031" s="7">
        <f t="shared" si="130"/>
        <v>0</v>
      </c>
      <c r="D1031" s="7">
        <f t="shared" si="131"/>
        <v>1</v>
      </c>
      <c r="E1031" s="7">
        <v>58</v>
      </c>
      <c r="F1031" s="7">
        <v>30634</v>
      </c>
      <c r="G1031" s="7">
        <v>110</v>
      </c>
      <c r="H1031" s="7">
        <v>1075</v>
      </c>
      <c r="I1031" s="7">
        <v>1600</v>
      </c>
      <c r="J1031" s="7">
        <v>0</v>
      </c>
      <c r="K1031" s="39">
        <f t="shared" si="132"/>
        <v>11275.144058319402</v>
      </c>
      <c r="L1031" s="9">
        <f t="shared" si="133"/>
        <v>825.14405831940167</v>
      </c>
      <c r="M1031" s="39">
        <f t="shared" si="134"/>
        <v>825.14405831940167</v>
      </c>
      <c r="N1031" s="39">
        <f t="shared" si="135"/>
        <v>680862.71697981213</v>
      </c>
      <c r="O1031" s="36"/>
      <c r="P1031" s="7">
        <f t="shared" si="128"/>
        <v>825.14405831940167</v>
      </c>
      <c r="Q1031" s="7">
        <f t="shared" si="129"/>
        <v>680862.71697981213</v>
      </c>
    </row>
    <row r="1032" spans="1:17">
      <c r="A1032" s="7" t="s">
        <v>11</v>
      </c>
      <c r="B1032" s="7">
        <v>9450</v>
      </c>
      <c r="C1032" s="7">
        <f t="shared" si="130"/>
        <v>0</v>
      </c>
      <c r="D1032" s="7">
        <f t="shared" si="131"/>
        <v>1</v>
      </c>
      <c r="E1032" s="7">
        <v>68</v>
      </c>
      <c r="F1032" s="7">
        <v>30300</v>
      </c>
      <c r="G1032" s="7">
        <v>86</v>
      </c>
      <c r="H1032" s="7">
        <v>1000</v>
      </c>
      <c r="I1032" s="7">
        <v>1300</v>
      </c>
      <c r="J1032" s="7">
        <v>0</v>
      </c>
      <c r="K1032" s="39">
        <f t="shared" si="132"/>
        <v>8352.922354498387</v>
      </c>
      <c r="L1032" s="9">
        <f t="shared" si="133"/>
        <v>-1097.077645501613</v>
      </c>
      <c r="M1032" s="39">
        <f t="shared" si="134"/>
        <v>1097.077645501613</v>
      </c>
      <c r="N1032" s="39">
        <f t="shared" si="135"/>
        <v>1203579.360259363</v>
      </c>
      <c r="O1032" s="36"/>
      <c r="P1032" s="7">
        <f t="shared" si="128"/>
        <v>1097.077645501613</v>
      </c>
      <c r="Q1032" s="7">
        <f t="shared" si="129"/>
        <v>1203579.360259363</v>
      </c>
    </row>
    <row r="1033" spans="1:17">
      <c r="A1033" s="7" t="s">
        <v>11</v>
      </c>
      <c r="B1033" s="7">
        <v>10750</v>
      </c>
      <c r="C1033" s="7">
        <f t="shared" si="130"/>
        <v>0</v>
      </c>
      <c r="D1033" s="7">
        <f t="shared" si="131"/>
        <v>1</v>
      </c>
      <c r="E1033" s="7">
        <v>60</v>
      </c>
      <c r="F1033" s="7">
        <v>28500</v>
      </c>
      <c r="G1033" s="7">
        <v>86</v>
      </c>
      <c r="H1033" s="7">
        <v>1045</v>
      </c>
      <c r="I1033" s="7">
        <v>1300</v>
      </c>
      <c r="J1033" s="7">
        <v>1</v>
      </c>
      <c r="K1033" s="39">
        <f t="shared" si="132"/>
        <v>10586.909574921792</v>
      </c>
      <c r="L1033" s="9">
        <f t="shared" si="133"/>
        <v>-163.09042507820777</v>
      </c>
      <c r="M1033" s="39">
        <f t="shared" si="134"/>
        <v>163.09042507820777</v>
      </c>
      <c r="N1033" s="39">
        <f t="shared" si="135"/>
        <v>26598.486752190503</v>
      </c>
      <c r="O1033" s="36"/>
      <c r="P1033" s="7">
        <f t="shared" si="128"/>
        <v>163.09042507820777</v>
      </c>
      <c r="Q1033" s="7">
        <f t="shared" si="129"/>
        <v>26598.486752190503</v>
      </c>
    </row>
    <row r="1034" spans="1:17">
      <c r="A1034" s="7" t="s">
        <v>11</v>
      </c>
      <c r="B1034" s="7">
        <v>10950</v>
      </c>
      <c r="C1034" s="7">
        <f t="shared" si="130"/>
        <v>0</v>
      </c>
      <c r="D1034" s="7">
        <f t="shared" si="131"/>
        <v>1</v>
      </c>
      <c r="E1034" s="7">
        <v>60</v>
      </c>
      <c r="F1034" s="7">
        <v>28500</v>
      </c>
      <c r="G1034" s="7">
        <v>110</v>
      </c>
      <c r="H1034" s="7">
        <v>1075</v>
      </c>
      <c r="I1034" s="7">
        <v>1600</v>
      </c>
      <c r="J1034" s="7">
        <v>0</v>
      </c>
      <c r="K1034" s="39">
        <f t="shared" si="132"/>
        <v>11065.572526440374</v>
      </c>
      <c r="L1034" s="9">
        <f t="shared" si="133"/>
        <v>115.57252644037362</v>
      </c>
      <c r="M1034" s="39">
        <f t="shared" si="134"/>
        <v>115.57252644037362</v>
      </c>
      <c r="N1034" s="39">
        <f t="shared" si="135"/>
        <v>13357.00886781086</v>
      </c>
      <c r="O1034" s="36"/>
      <c r="P1034" s="7">
        <f t="shared" si="128"/>
        <v>115.57252644037362</v>
      </c>
      <c r="Q1034" s="7">
        <f t="shared" si="129"/>
        <v>13357.00886781086</v>
      </c>
    </row>
    <row r="1035" spans="1:17">
      <c r="A1035" s="7" t="s">
        <v>11</v>
      </c>
      <c r="B1035" s="7">
        <v>10000</v>
      </c>
      <c r="C1035" s="7">
        <f t="shared" si="130"/>
        <v>0</v>
      </c>
      <c r="D1035" s="7">
        <f t="shared" si="131"/>
        <v>1</v>
      </c>
      <c r="E1035" s="7">
        <v>57</v>
      </c>
      <c r="F1035" s="7">
        <v>28000</v>
      </c>
      <c r="G1035" s="7">
        <v>86</v>
      </c>
      <c r="H1035" s="7">
        <v>1015</v>
      </c>
      <c r="I1035" s="7">
        <v>1300</v>
      </c>
      <c r="J1035" s="7">
        <v>0</v>
      </c>
      <c r="K1035" s="39">
        <f t="shared" si="132"/>
        <v>10032.812804116675</v>
      </c>
      <c r="L1035" s="9">
        <f t="shared" si="133"/>
        <v>32.81280411667467</v>
      </c>
      <c r="M1035" s="39">
        <f t="shared" si="134"/>
        <v>32.81280411667467</v>
      </c>
      <c r="N1035" s="39">
        <f t="shared" si="135"/>
        <v>1076.6801139992622</v>
      </c>
      <c r="O1035" s="36"/>
      <c r="P1035" s="7">
        <f t="shared" si="128"/>
        <v>32.81280411667467</v>
      </c>
      <c r="Q1035" s="7">
        <f t="shared" si="129"/>
        <v>1076.6801139992622</v>
      </c>
    </row>
    <row r="1036" spans="1:17">
      <c r="A1036" s="7" t="s">
        <v>11</v>
      </c>
      <c r="B1036" s="7">
        <v>10500</v>
      </c>
      <c r="C1036" s="7">
        <f t="shared" si="130"/>
        <v>0</v>
      </c>
      <c r="D1036" s="7">
        <f t="shared" si="131"/>
        <v>1</v>
      </c>
      <c r="E1036" s="7">
        <v>68</v>
      </c>
      <c r="F1036" s="7">
        <v>26698</v>
      </c>
      <c r="G1036" s="7">
        <v>110</v>
      </c>
      <c r="H1036" s="7">
        <v>1055</v>
      </c>
      <c r="I1036" s="7">
        <v>1600</v>
      </c>
      <c r="J1036" s="7">
        <v>0</v>
      </c>
      <c r="K1036" s="39">
        <f t="shared" si="132"/>
        <v>9719.0583218445863</v>
      </c>
      <c r="L1036" s="9">
        <f t="shared" si="133"/>
        <v>-780.94167815541368</v>
      </c>
      <c r="M1036" s="39">
        <f t="shared" si="134"/>
        <v>780.94167815541368</v>
      </c>
      <c r="N1036" s="39">
        <f t="shared" si="135"/>
        <v>609869.90468019375</v>
      </c>
      <c r="O1036" s="36"/>
      <c r="P1036" s="7">
        <f t="shared" si="128"/>
        <v>780.94167815541368</v>
      </c>
      <c r="Q1036" s="7">
        <f t="shared" si="129"/>
        <v>609869.90468019375</v>
      </c>
    </row>
    <row r="1037" spans="1:17">
      <c r="A1037" s="7" t="s">
        <v>11</v>
      </c>
      <c r="B1037" s="7">
        <v>12500</v>
      </c>
      <c r="C1037" s="7">
        <f t="shared" si="130"/>
        <v>0</v>
      </c>
      <c r="D1037" s="7">
        <f t="shared" si="131"/>
        <v>1</v>
      </c>
      <c r="E1037" s="7">
        <v>62</v>
      </c>
      <c r="F1037" s="7">
        <v>26000</v>
      </c>
      <c r="G1037" s="7">
        <v>107</v>
      </c>
      <c r="H1037" s="7">
        <v>1085</v>
      </c>
      <c r="I1037" s="7">
        <v>1600</v>
      </c>
      <c r="J1037" s="7">
        <v>1</v>
      </c>
      <c r="K1037" s="39">
        <f t="shared" si="132"/>
        <v>11209.117996623972</v>
      </c>
      <c r="L1037" s="9">
        <f t="shared" si="133"/>
        <v>-1290.8820033760276</v>
      </c>
      <c r="M1037" s="39">
        <f t="shared" si="134"/>
        <v>1290.8820033760276</v>
      </c>
      <c r="N1037" s="39">
        <f t="shared" si="135"/>
        <v>1666376.3466401065</v>
      </c>
      <c r="O1037" s="36"/>
      <c r="P1037" s="7">
        <f t="shared" si="128"/>
        <v>1290.8820033760276</v>
      </c>
      <c r="Q1037" s="7">
        <f t="shared" si="129"/>
        <v>1666376.3466401065</v>
      </c>
    </row>
    <row r="1038" spans="1:17">
      <c r="A1038" s="7" t="s">
        <v>11</v>
      </c>
      <c r="B1038" s="7">
        <v>8950</v>
      </c>
      <c r="C1038" s="7">
        <f t="shared" si="130"/>
        <v>0</v>
      </c>
      <c r="D1038" s="7">
        <f t="shared" si="131"/>
        <v>1</v>
      </c>
      <c r="E1038" s="7">
        <v>62</v>
      </c>
      <c r="F1038" s="7">
        <v>25505</v>
      </c>
      <c r="G1038" s="7">
        <v>86</v>
      </c>
      <c r="H1038" s="7">
        <v>1035</v>
      </c>
      <c r="I1038" s="7">
        <v>1300</v>
      </c>
      <c r="J1038" s="7">
        <v>0</v>
      </c>
      <c r="K1038" s="39">
        <f t="shared" si="132"/>
        <v>9861.4862457878735</v>
      </c>
      <c r="L1038" s="9">
        <f t="shared" si="133"/>
        <v>911.48624578787349</v>
      </c>
      <c r="M1038" s="39">
        <f t="shared" si="134"/>
        <v>911.48624578787349</v>
      </c>
      <c r="N1038" s="39">
        <f t="shared" si="135"/>
        <v>830807.17626047169</v>
      </c>
      <c r="O1038" s="36"/>
      <c r="P1038" s="7">
        <f t="shared" si="128"/>
        <v>911.48624578787349</v>
      </c>
      <c r="Q1038" s="7">
        <f t="shared" si="129"/>
        <v>830807.17626047169</v>
      </c>
    </row>
    <row r="1039" spans="1:17">
      <c r="A1039" s="7" t="s">
        <v>11</v>
      </c>
      <c r="B1039" s="7">
        <v>10500</v>
      </c>
      <c r="C1039" s="7">
        <f t="shared" si="130"/>
        <v>0</v>
      </c>
      <c r="D1039" s="7">
        <f t="shared" si="131"/>
        <v>1</v>
      </c>
      <c r="E1039" s="7">
        <v>58</v>
      </c>
      <c r="F1039" s="7">
        <v>25000</v>
      </c>
      <c r="G1039" s="7">
        <v>110</v>
      </c>
      <c r="H1039" s="7">
        <v>1075</v>
      </c>
      <c r="I1039" s="7">
        <v>1600</v>
      </c>
      <c r="J1039" s="7">
        <v>0</v>
      </c>
      <c r="K1039" s="39">
        <f t="shared" si="132"/>
        <v>11366.724984721648</v>
      </c>
      <c r="L1039" s="9">
        <f t="shared" si="133"/>
        <v>866.72498472164807</v>
      </c>
      <c r="M1039" s="39">
        <f t="shared" si="134"/>
        <v>866.72498472164807</v>
      </c>
      <c r="N1039" s="39">
        <f t="shared" si="135"/>
        <v>751212.19914074102</v>
      </c>
      <c r="O1039" s="36"/>
      <c r="P1039" s="7">
        <f t="shared" si="128"/>
        <v>866.72498472164807</v>
      </c>
      <c r="Q1039" s="7">
        <f t="shared" si="129"/>
        <v>751212.19914074102</v>
      </c>
    </row>
    <row r="1040" spans="1:17">
      <c r="A1040" s="7" t="s">
        <v>11</v>
      </c>
      <c r="B1040" s="7">
        <v>9245</v>
      </c>
      <c r="C1040" s="7">
        <f t="shared" si="130"/>
        <v>0</v>
      </c>
      <c r="D1040" s="7">
        <f t="shared" si="131"/>
        <v>1</v>
      </c>
      <c r="E1040" s="7">
        <v>66</v>
      </c>
      <c r="F1040" s="7">
        <v>22835</v>
      </c>
      <c r="G1040" s="7">
        <v>110</v>
      </c>
      <c r="H1040" s="7">
        <v>1050</v>
      </c>
      <c r="I1040" s="7">
        <v>1600</v>
      </c>
      <c r="J1040" s="7">
        <v>0</v>
      </c>
      <c r="K1040" s="39">
        <f t="shared" si="132"/>
        <v>9926.4197114917733</v>
      </c>
      <c r="L1040" s="9">
        <f t="shared" si="133"/>
        <v>681.41971149177334</v>
      </c>
      <c r="M1040" s="39">
        <f t="shared" si="134"/>
        <v>681.41971149177334</v>
      </c>
      <c r="N1040" s="39">
        <f t="shared" si="135"/>
        <v>464332.82320953161</v>
      </c>
      <c r="O1040" s="36"/>
      <c r="P1040" s="7">
        <f t="shared" si="128"/>
        <v>681.41971149177334</v>
      </c>
      <c r="Q1040" s="7">
        <f t="shared" si="129"/>
        <v>464332.82320953161</v>
      </c>
    </row>
    <row r="1041" spans="1:17">
      <c r="A1041" s="7" t="s">
        <v>11</v>
      </c>
      <c r="B1041" s="7">
        <v>10950</v>
      </c>
      <c r="C1041" s="7">
        <f t="shared" si="130"/>
        <v>0</v>
      </c>
      <c r="D1041" s="7">
        <f t="shared" si="131"/>
        <v>1</v>
      </c>
      <c r="E1041" s="7">
        <v>59</v>
      </c>
      <c r="F1041" s="7">
        <v>22705</v>
      </c>
      <c r="G1041" s="7">
        <v>110</v>
      </c>
      <c r="H1041" s="7">
        <v>1075</v>
      </c>
      <c r="I1041" s="7">
        <v>1600</v>
      </c>
      <c r="J1041" s="7">
        <v>0</v>
      </c>
      <c r="K1041" s="39">
        <f t="shared" si="132"/>
        <v>11281.900414668176</v>
      </c>
      <c r="L1041" s="9">
        <f t="shared" si="133"/>
        <v>331.90041466817638</v>
      </c>
      <c r="M1041" s="39">
        <f t="shared" si="134"/>
        <v>331.90041466817638</v>
      </c>
      <c r="N1041" s="39">
        <f t="shared" si="135"/>
        <v>110157.88525690744</v>
      </c>
      <c r="O1041" s="36"/>
      <c r="P1041" s="7">
        <f t="shared" si="128"/>
        <v>331.90041466817638</v>
      </c>
      <c r="Q1041" s="7">
        <f t="shared" si="129"/>
        <v>110157.88525690744</v>
      </c>
    </row>
    <row r="1042" spans="1:17">
      <c r="A1042" s="7" t="s">
        <v>11</v>
      </c>
      <c r="B1042" s="7">
        <v>9500</v>
      </c>
      <c r="C1042" s="7">
        <f t="shared" si="130"/>
        <v>0</v>
      </c>
      <c r="D1042" s="7">
        <f t="shared" si="131"/>
        <v>1</v>
      </c>
      <c r="E1042" s="7">
        <v>63</v>
      </c>
      <c r="F1042" s="7">
        <v>22178</v>
      </c>
      <c r="G1042" s="7">
        <v>86</v>
      </c>
      <c r="H1042" s="7">
        <v>1015</v>
      </c>
      <c r="I1042" s="7">
        <v>1300</v>
      </c>
      <c r="J1042" s="7">
        <v>0</v>
      </c>
      <c r="K1042" s="39">
        <f t="shared" si="132"/>
        <v>9394.6702820838909</v>
      </c>
      <c r="L1042" s="9">
        <f t="shared" si="133"/>
        <v>-105.32971791610908</v>
      </c>
      <c r="M1042" s="39">
        <f t="shared" si="134"/>
        <v>105.32971791610908</v>
      </c>
      <c r="N1042" s="39">
        <f t="shared" si="135"/>
        <v>11094.349476287109</v>
      </c>
      <c r="O1042" s="36"/>
      <c r="P1042" s="7">
        <f t="shared" si="128"/>
        <v>105.32971791610908</v>
      </c>
      <c r="Q1042" s="7">
        <f t="shared" si="129"/>
        <v>11094.349476287109</v>
      </c>
    </row>
    <row r="1043" spans="1:17">
      <c r="A1043" s="7" t="s">
        <v>11</v>
      </c>
      <c r="B1043" s="7">
        <v>10900</v>
      </c>
      <c r="C1043" s="7">
        <f t="shared" si="130"/>
        <v>0</v>
      </c>
      <c r="D1043" s="7">
        <f t="shared" si="131"/>
        <v>1</v>
      </c>
      <c r="E1043" s="7">
        <v>62</v>
      </c>
      <c r="F1043" s="7">
        <v>17345</v>
      </c>
      <c r="G1043" s="7">
        <v>110</v>
      </c>
      <c r="H1043" s="7">
        <v>1050</v>
      </c>
      <c r="I1043" s="7">
        <v>1600</v>
      </c>
      <c r="J1043" s="7">
        <v>0</v>
      </c>
      <c r="K1043" s="39">
        <f t="shared" si="132"/>
        <v>10504.179509334517</v>
      </c>
      <c r="L1043" s="9">
        <f t="shared" si="133"/>
        <v>-395.82049066548279</v>
      </c>
      <c r="M1043" s="39">
        <f t="shared" si="134"/>
        <v>395.82049066548279</v>
      </c>
      <c r="N1043" s="39">
        <f t="shared" si="135"/>
        <v>156673.86083066356</v>
      </c>
      <c r="O1043" s="36"/>
      <c r="P1043" s="7">
        <f t="shared" si="128"/>
        <v>395.82049066548279</v>
      </c>
      <c r="Q1043" s="7">
        <f t="shared" si="129"/>
        <v>156673.86083066356</v>
      </c>
    </row>
    <row r="1044" spans="1:17">
      <c r="A1044" s="7" t="s">
        <v>11</v>
      </c>
      <c r="B1044" s="7">
        <v>10950</v>
      </c>
      <c r="C1044" s="7">
        <f t="shared" si="130"/>
        <v>0</v>
      </c>
      <c r="D1044" s="7">
        <f t="shared" si="131"/>
        <v>1</v>
      </c>
      <c r="E1044" s="7">
        <v>67</v>
      </c>
      <c r="F1044" s="7">
        <v>15535</v>
      </c>
      <c r="G1044" s="7">
        <v>86</v>
      </c>
      <c r="H1044" s="7">
        <v>1030</v>
      </c>
      <c r="I1044" s="7">
        <v>1300</v>
      </c>
      <c r="J1044" s="7">
        <v>1</v>
      </c>
      <c r="K1044" s="39">
        <f t="shared" si="132"/>
        <v>9643.6719930046092</v>
      </c>
      <c r="L1044" s="9">
        <f t="shared" si="133"/>
        <v>-1306.3280069953908</v>
      </c>
      <c r="M1044" s="39">
        <f t="shared" si="134"/>
        <v>1306.3280069953908</v>
      </c>
      <c r="N1044" s="39">
        <f t="shared" si="135"/>
        <v>1706492.8618605498</v>
      </c>
      <c r="O1044" s="36"/>
      <c r="P1044" s="7">
        <f t="shared" si="128"/>
        <v>1306.3280069953908</v>
      </c>
      <c r="Q1044" s="7">
        <f t="shared" si="129"/>
        <v>1706492.8618605498</v>
      </c>
    </row>
    <row r="1045" spans="1:17">
      <c r="A1045" s="7" t="s">
        <v>11</v>
      </c>
      <c r="B1045" s="7">
        <v>9450</v>
      </c>
      <c r="C1045" s="7">
        <f t="shared" si="130"/>
        <v>0</v>
      </c>
      <c r="D1045" s="7">
        <f t="shared" si="131"/>
        <v>1</v>
      </c>
      <c r="E1045" s="7">
        <v>66</v>
      </c>
      <c r="F1045" s="7">
        <v>15110</v>
      </c>
      <c r="G1045" s="7">
        <v>86</v>
      </c>
      <c r="H1045" s="7">
        <v>1035</v>
      </c>
      <c r="I1045" s="7">
        <v>1300</v>
      </c>
      <c r="J1045" s="7">
        <v>0</v>
      </c>
      <c r="K1045" s="39">
        <f t="shared" si="132"/>
        <v>9541.9378458683932</v>
      </c>
      <c r="L1045" s="9">
        <f t="shared" si="133"/>
        <v>91.937845868393197</v>
      </c>
      <c r="M1045" s="39">
        <f t="shared" si="134"/>
        <v>91.937845868393197</v>
      </c>
      <c r="N1045" s="39">
        <f t="shared" si="135"/>
        <v>8452.5675029204249</v>
      </c>
      <c r="O1045" s="36"/>
      <c r="P1045" s="7">
        <f t="shared" si="128"/>
        <v>91.937845868393197</v>
      </c>
      <c r="Q1045" s="7">
        <f t="shared" si="129"/>
        <v>8452.5675029204249</v>
      </c>
    </row>
    <row r="1046" spans="1:17">
      <c r="A1046" s="7" t="s">
        <v>10</v>
      </c>
      <c r="B1046" s="7">
        <v>5900</v>
      </c>
      <c r="C1046" s="7">
        <f t="shared" si="130"/>
        <v>1</v>
      </c>
      <c r="D1046" s="7">
        <f t="shared" si="131"/>
        <v>0</v>
      </c>
      <c r="E1046" s="7">
        <v>73</v>
      </c>
      <c r="F1046" s="7">
        <v>232940</v>
      </c>
      <c r="G1046" s="7">
        <v>72</v>
      </c>
      <c r="H1046" s="7">
        <v>1172</v>
      </c>
      <c r="I1046" s="7">
        <v>2000</v>
      </c>
      <c r="J1046" s="7">
        <v>0</v>
      </c>
      <c r="K1046" s="39">
        <f t="shared" si="132"/>
        <v>6383.0096145879907</v>
      </c>
      <c r="L1046" s="9">
        <f t="shared" si="133"/>
        <v>483.00961458799065</v>
      </c>
      <c r="M1046" s="39">
        <f t="shared" si="134"/>
        <v>483.00961458799065</v>
      </c>
      <c r="N1046" s="39">
        <f t="shared" si="135"/>
        <v>233298.28778443928</v>
      </c>
      <c r="O1046" s="36"/>
      <c r="P1046" s="7">
        <f t="shared" si="128"/>
        <v>483.00961458799065</v>
      </c>
      <c r="Q1046" s="7">
        <f t="shared" si="129"/>
        <v>233298.28778443928</v>
      </c>
    </row>
    <row r="1047" spans="1:17">
      <c r="A1047" s="7" t="s">
        <v>10</v>
      </c>
      <c r="B1047" s="7">
        <v>6950</v>
      </c>
      <c r="C1047" s="7">
        <f t="shared" si="130"/>
        <v>1</v>
      </c>
      <c r="D1047" s="7">
        <f t="shared" si="131"/>
        <v>0</v>
      </c>
      <c r="E1047" s="7">
        <v>79</v>
      </c>
      <c r="F1047" s="7">
        <v>218118</v>
      </c>
      <c r="G1047" s="7">
        <v>72</v>
      </c>
      <c r="H1047" s="7">
        <v>1150</v>
      </c>
      <c r="I1047" s="7">
        <v>2000</v>
      </c>
      <c r="J1047" s="7">
        <v>0</v>
      </c>
      <c r="K1047" s="39">
        <f t="shared" si="132"/>
        <v>5452.5192414651774</v>
      </c>
      <c r="L1047" s="9">
        <f t="shared" si="133"/>
        <v>-1497.4807585348226</v>
      </c>
      <c r="M1047" s="39">
        <f t="shared" si="134"/>
        <v>1497.4807585348226</v>
      </c>
      <c r="N1047" s="39">
        <f t="shared" si="135"/>
        <v>2242448.6221820274</v>
      </c>
      <c r="O1047" s="36"/>
      <c r="P1047" s="7">
        <f t="shared" si="128"/>
        <v>1497.4807585348226</v>
      </c>
      <c r="Q1047" s="7">
        <f t="shared" si="129"/>
        <v>2242448.6221820274</v>
      </c>
    </row>
    <row r="1048" spans="1:17">
      <c r="A1048" s="7" t="s">
        <v>10</v>
      </c>
      <c r="B1048" s="7">
        <v>6000</v>
      </c>
      <c r="C1048" s="7">
        <f t="shared" si="130"/>
        <v>1</v>
      </c>
      <c r="D1048" s="7">
        <f t="shared" si="131"/>
        <v>0</v>
      </c>
      <c r="E1048" s="7">
        <v>78</v>
      </c>
      <c r="F1048" s="7">
        <v>217764</v>
      </c>
      <c r="G1048" s="7">
        <v>72</v>
      </c>
      <c r="H1048" s="7">
        <v>1135</v>
      </c>
      <c r="I1048" s="7">
        <v>2000</v>
      </c>
      <c r="J1048" s="7">
        <v>0</v>
      </c>
      <c r="K1048" s="39">
        <f t="shared" si="132"/>
        <v>5281.3284766116594</v>
      </c>
      <c r="L1048" s="9">
        <f t="shared" si="133"/>
        <v>-718.67152338834057</v>
      </c>
      <c r="M1048" s="39">
        <f t="shared" si="134"/>
        <v>718.67152338834057</v>
      </c>
      <c r="N1048" s="39">
        <f t="shared" si="135"/>
        <v>516488.75852931815</v>
      </c>
      <c r="O1048" s="36"/>
      <c r="P1048" s="7">
        <f t="shared" si="128"/>
        <v>718.67152338834057</v>
      </c>
      <c r="Q1048" s="7">
        <f t="shared" si="129"/>
        <v>516488.75852931815</v>
      </c>
    </row>
    <row r="1049" spans="1:17">
      <c r="A1049" s="7" t="s">
        <v>12</v>
      </c>
      <c r="B1049" s="7">
        <v>5250</v>
      </c>
      <c r="C1049" s="7">
        <f t="shared" si="130"/>
        <v>0</v>
      </c>
      <c r="D1049" s="7">
        <f t="shared" si="131"/>
        <v>0</v>
      </c>
      <c r="E1049" s="7">
        <v>79</v>
      </c>
      <c r="F1049" s="7">
        <v>207114</v>
      </c>
      <c r="G1049" s="7">
        <v>110</v>
      </c>
      <c r="H1049" s="7">
        <v>1114</v>
      </c>
      <c r="I1049" s="7">
        <v>1600</v>
      </c>
      <c r="J1049" s="7">
        <v>0</v>
      </c>
      <c r="K1049" s="39">
        <f t="shared" si="132"/>
        <v>5507.1588259960472</v>
      </c>
      <c r="L1049" s="9">
        <f t="shared" si="133"/>
        <v>257.1588259960472</v>
      </c>
      <c r="M1049" s="39">
        <f t="shared" si="134"/>
        <v>257.1588259960472</v>
      </c>
      <c r="N1049" s="39">
        <f t="shared" si="135"/>
        <v>66130.661787665274</v>
      </c>
      <c r="O1049" s="36"/>
      <c r="P1049" s="7">
        <f t="shared" si="128"/>
        <v>257.1588259960472</v>
      </c>
      <c r="Q1049" s="7">
        <f t="shared" si="129"/>
        <v>66130.661787665274</v>
      </c>
    </row>
    <row r="1050" spans="1:17">
      <c r="A1050" s="7" t="s">
        <v>10</v>
      </c>
      <c r="B1050" s="7">
        <v>4400</v>
      </c>
      <c r="C1050" s="7">
        <f t="shared" si="130"/>
        <v>1</v>
      </c>
      <c r="D1050" s="7">
        <f t="shared" si="131"/>
        <v>0</v>
      </c>
      <c r="E1050" s="7">
        <v>74</v>
      </c>
      <c r="F1050" s="7">
        <v>203254</v>
      </c>
      <c r="G1050" s="7">
        <v>72</v>
      </c>
      <c r="H1050" s="7">
        <v>1135</v>
      </c>
      <c r="I1050" s="7">
        <v>2000</v>
      </c>
      <c r="J1050" s="7">
        <v>0</v>
      </c>
      <c r="K1050" s="39">
        <f t="shared" si="132"/>
        <v>6005.708784952858</v>
      </c>
      <c r="L1050" s="9">
        <f t="shared" si="133"/>
        <v>1605.708784952858</v>
      </c>
      <c r="M1050" s="39">
        <f t="shared" si="134"/>
        <v>1605.708784952858</v>
      </c>
      <c r="N1050" s="39">
        <f t="shared" si="135"/>
        <v>2578300.7020747834</v>
      </c>
      <c r="O1050" s="36"/>
      <c r="P1050" s="7">
        <f t="shared" si="128"/>
        <v>1605.708784952858</v>
      </c>
      <c r="Q1050" s="7">
        <f t="shared" si="129"/>
        <v>2578300.7020747834</v>
      </c>
    </row>
    <row r="1051" spans="1:17">
      <c r="A1051" s="7" t="s">
        <v>10</v>
      </c>
      <c r="B1051" s="7">
        <v>6750</v>
      </c>
      <c r="C1051" s="7">
        <f t="shared" si="130"/>
        <v>1</v>
      </c>
      <c r="D1051" s="7">
        <f t="shared" si="131"/>
        <v>0</v>
      </c>
      <c r="E1051" s="7">
        <v>77</v>
      </c>
      <c r="F1051" s="7">
        <v>200732</v>
      </c>
      <c r="G1051" s="7">
        <v>72</v>
      </c>
      <c r="H1051" s="7">
        <v>1100</v>
      </c>
      <c r="I1051" s="7">
        <v>2000</v>
      </c>
      <c r="J1051" s="7">
        <v>0</v>
      </c>
      <c r="K1051" s="39">
        <f t="shared" si="132"/>
        <v>4982.4727601540581</v>
      </c>
      <c r="L1051" s="9">
        <f t="shared" si="133"/>
        <v>-1767.5272398459419</v>
      </c>
      <c r="M1051" s="39">
        <f t="shared" si="134"/>
        <v>1767.5272398459419</v>
      </c>
      <c r="N1051" s="39">
        <f t="shared" si="135"/>
        <v>3124152.5435974142</v>
      </c>
      <c r="O1051" s="36"/>
      <c r="P1051" s="7">
        <f t="shared" si="128"/>
        <v>1767.5272398459419</v>
      </c>
      <c r="Q1051" s="7">
        <f t="shared" si="129"/>
        <v>3124152.5435974142</v>
      </c>
    </row>
    <row r="1052" spans="1:17">
      <c r="A1052" s="7" t="s">
        <v>10</v>
      </c>
      <c r="B1052" s="7">
        <v>8500</v>
      </c>
      <c r="C1052" s="7">
        <f t="shared" si="130"/>
        <v>1</v>
      </c>
      <c r="D1052" s="7">
        <f t="shared" si="131"/>
        <v>0</v>
      </c>
      <c r="E1052" s="7">
        <v>69</v>
      </c>
      <c r="F1052" s="7">
        <v>197501</v>
      </c>
      <c r="G1052" s="7">
        <v>72</v>
      </c>
      <c r="H1052" s="7">
        <v>1135</v>
      </c>
      <c r="I1052" s="7">
        <v>2000</v>
      </c>
      <c r="J1052" s="7">
        <v>0</v>
      </c>
      <c r="K1052" s="39">
        <f t="shared" si="132"/>
        <v>6709.8735592631638</v>
      </c>
      <c r="L1052" s="9">
        <f t="shared" si="133"/>
        <v>-1790.1264407368362</v>
      </c>
      <c r="M1052" s="39">
        <f t="shared" si="134"/>
        <v>1790.1264407368362</v>
      </c>
      <c r="N1052" s="39">
        <f t="shared" si="135"/>
        <v>3204552.6738251336</v>
      </c>
      <c r="O1052" s="36"/>
      <c r="P1052" s="7">
        <f t="shared" si="128"/>
        <v>1790.1264407368362</v>
      </c>
      <c r="Q1052" s="7">
        <f t="shared" si="129"/>
        <v>3204552.6738251336</v>
      </c>
    </row>
    <row r="1053" spans="1:17">
      <c r="A1053" s="7" t="s">
        <v>10</v>
      </c>
      <c r="B1053" s="7">
        <v>6150</v>
      </c>
      <c r="C1053" s="7">
        <f t="shared" si="130"/>
        <v>1</v>
      </c>
      <c r="D1053" s="7">
        <f t="shared" si="131"/>
        <v>0</v>
      </c>
      <c r="E1053" s="7">
        <v>80</v>
      </c>
      <c r="F1053" s="7">
        <v>194765</v>
      </c>
      <c r="G1053" s="7">
        <v>72</v>
      </c>
      <c r="H1053" s="7">
        <v>1120</v>
      </c>
      <c r="I1053" s="7">
        <v>2000</v>
      </c>
      <c r="J1053" s="7">
        <v>0</v>
      </c>
      <c r="K1053" s="39">
        <f t="shared" si="132"/>
        <v>5111.8435188322583</v>
      </c>
      <c r="L1053" s="9">
        <f t="shared" si="133"/>
        <v>-1038.1564811677417</v>
      </c>
      <c r="M1053" s="39">
        <f t="shared" si="134"/>
        <v>1038.1564811677417</v>
      </c>
      <c r="N1053" s="39">
        <f t="shared" si="135"/>
        <v>1077768.8793905878</v>
      </c>
      <c r="O1053" s="36"/>
      <c r="P1053" s="7">
        <f t="shared" si="128"/>
        <v>1038.1564811677417</v>
      </c>
      <c r="Q1053" s="7">
        <f t="shared" si="129"/>
        <v>1077768.8793905878</v>
      </c>
    </row>
    <row r="1054" spans="1:17">
      <c r="A1054" s="7" t="s">
        <v>10</v>
      </c>
      <c r="B1054" s="7">
        <v>6950</v>
      </c>
      <c r="C1054" s="7">
        <f t="shared" si="130"/>
        <v>1</v>
      </c>
      <c r="D1054" s="7">
        <f t="shared" si="131"/>
        <v>0</v>
      </c>
      <c r="E1054" s="7">
        <v>76</v>
      </c>
      <c r="F1054" s="7">
        <v>191620</v>
      </c>
      <c r="G1054" s="7">
        <v>72</v>
      </c>
      <c r="H1054" s="7">
        <v>1150</v>
      </c>
      <c r="I1054" s="7">
        <v>2000</v>
      </c>
      <c r="J1054" s="7">
        <v>0</v>
      </c>
      <c r="K1054" s="39">
        <f t="shared" si="132"/>
        <v>6249.6351358794527</v>
      </c>
      <c r="L1054" s="9">
        <f t="shared" si="133"/>
        <v>-700.36486412054728</v>
      </c>
      <c r="M1054" s="39">
        <f t="shared" si="134"/>
        <v>700.36486412054728</v>
      </c>
      <c r="N1054" s="39">
        <f t="shared" si="135"/>
        <v>490510.94289459265</v>
      </c>
      <c r="O1054" s="36"/>
      <c r="P1054" s="7">
        <f t="shared" si="128"/>
        <v>700.36486412054728</v>
      </c>
      <c r="Q1054" s="7">
        <f t="shared" si="129"/>
        <v>490510.94289459265</v>
      </c>
    </row>
    <row r="1055" spans="1:17">
      <c r="A1055" s="7" t="s">
        <v>10</v>
      </c>
      <c r="B1055" s="7">
        <v>5750</v>
      </c>
      <c r="C1055" s="7">
        <f t="shared" si="130"/>
        <v>1</v>
      </c>
      <c r="D1055" s="7">
        <f t="shared" si="131"/>
        <v>0</v>
      </c>
      <c r="E1055" s="7">
        <v>76</v>
      </c>
      <c r="F1055" s="7">
        <v>183277</v>
      </c>
      <c r="G1055" s="7">
        <v>72</v>
      </c>
      <c r="H1055" s="7">
        <v>1115</v>
      </c>
      <c r="I1055" s="7">
        <v>2000</v>
      </c>
      <c r="J1055" s="7">
        <v>0</v>
      </c>
      <c r="K1055" s="39">
        <f t="shared" si="132"/>
        <v>5687.4094294886672</v>
      </c>
      <c r="L1055" s="9">
        <f t="shared" si="133"/>
        <v>-62.590570511332771</v>
      </c>
      <c r="M1055" s="39">
        <f t="shared" si="134"/>
        <v>62.590570511332771</v>
      </c>
      <c r="N1055" s="39">
        <f t="shared" si="135"/>
        <v>3917.5795169341195</v>
      </c>
      <c r="O1055" s="36"/>
      <c r="P1055" s="7">
        <f t="shared" si="128"/>
        <v>62.590570511332771</v>
      </c>
      <c r="Q1055" s="7">
        <f t="shared" si="129"/>
        <v>3917.5795169341195</v>
      </c>
    </row>
    <row r="1056" spans="1:17">
      <c r="A1056" s="7" t="s">
        <v>10</v>
      </c>
      <c r="B1056" s="7">
        <v>8750</v>
      </c>
      <c r="C1056" s="7">
        <f t="shared" si="130"/>
        <v>1</v>
      </c>
      <c r="D1056" s="7">
        <f t="shared" si="131"/>
        <v>0</v>
      </c>
      <c r="E1056" s="7">
        <v>78</v>
      </c>
      <c r="F1056" s="7">
        <v>180378</v>
      </c>
      <c r="G1056" s="7">
        <v>72</v>
      </c>
      <c r="H1056" s="7">
        <v>1100</v>
      </c>
      <c r="I1056" s="7">
        <v>2000</v>
      </c>
      <c r="J1056" s="7">
        <v>0</v>
      </c>
      <c r="K1056" s="39">
        <f t="shared" si="132"/>
        <v>5191.1980569621683</v>
      </c>
      <c r="L1056" s="9">
        <f t="shared" si="133"/>
        <v>-3558.8019430378317</v>
      </c>
      <c r="M1056" s="39">
        <f t="shared" si="134"/>
        <v>3558.8019430378317</v>
      </c>
      <c r="N1056" s="39">
        <f t="shared" si="135"/>
        <v>12665071.269769847</v>
      </c>
      <c r="O1056" s="36"/>
      <c r="P1056" s="7">
        <f t="shared" si="128"/>
        <v>3558.8019430378317</v>
      </c>
      <c r="Q1056" s="7">
        <f t="shared" si="129"/>
        <v>12665071.269769847</v>
      </c>
    </row>
    <row r="1057" spans="1:17">
      <c r="A1057" s="7" t="s">
        <v>10</v>
      </c>
      <c r="B1057" s="7">
        <v>6500</v>
      </c>
      <c r="C1057" s="7">
        <f t="shared" si="130"/>
        <v>1</v>
      </c>
      <c r="D1057" s="7">
        <f t="shared" si="131"/>
        <v>0</v>
      </c>
      <c r="E1057" s="7">
        <v>70</v>
      </c>
      <c r="F1057" s="7">
        <v>178800</v>
      </c>
      <c r="G1057" s="7">
        <v>72</v>
      </c>
      <c r="H1057" s="7">
        <v>1115</v>
      </c>
      <c r="I1057" s="7">
        <v>2000</v>
      </c>
      <c r="J1057" s="7">
        <v>0</v>
      </c>
      <c r="K1057" s="39">
        <f t="shared" si="132"/>
        <v>6492.9626652269399</v>
      </c>
      <c r="L1057" s="9">
        <f t="shared" si="133"/>
        <v>-7.0373347730601381</v>
      </c>
      <c r="M1057" s="39">
        <f t="shared" si="134"/>
        <v>7.0373347730601381</v>
      </c>
      <c r="N1057" s="39">
        <f t="shared" si="135"/>
        <v>49.524080708121389</v>
      </c>
      <c r="O1057" s="36"/>
      <c r="P1057" s="7">
        <f t="shared" si="128"/>
        <v>7.0373347730601381</v>
      </c>
      <c r="Q1057" s="7">
        <f t="shared" si="129"/>
        <v>49.524080708121389</v>
      </c>
    </row>
    <row r="1058" spans="1:17">
      <c r="A1058" s="7" t="s">
        <v>11</v>
      </c>
      <c r="B1058" s="7">
        <v>5950</v>
      </c>
      <c r="C1058" s="7">
        <f t="shared" si="130"/>
        <v>0</v>
      </c>
      <c r="D1058" s="7">
        <f t="shared" si="131"/>
        <v>1</v>
      </c>
      <c r="E1058" s="7">
        <v>73</v>
      </c>
      <c r="F1058" s="7">
        <v>176177</v>
      </c>
      <c r="G1058" s="7">
        <v>110</v>
      </c>
      <c r="H1058" s="7">
        <v>1075</v>
      </c>
      <c r="I1058" s="7">
        <v>1600</v>
      </c>
      <c r="J1058" s="7">
        <v>0</v>
      </c>
      <c r="K1058" s="39">
        <f t="shared" si="132"/>
        <v>7077.3874772085392</v>
      </c>
      <c r="L1058" s="9">
        <f t="shared" si="133"/>
        <v>1127.3874772085392</v>
      </c>
      <c r="M1058" s="39">
        <f t="shared" si="134"/>
        <v>1127.3874772085392</v>
      </c>
      <c r="N1058" s="39">
        <f t="shared" si="135"/>
        <v>1271002.5237666345</v>
      </c>
      <c r="O1058" s="36"/>
      <c r="P1058" s="7">
        <f t="shared" si="128"/>
        <v>1127.3874772085392</v>
      </c>
      <c r="Q1058" s="7">
        <f t="shared" si="129"/>
        <v>1271002.5237666345</v>
      </c>
    </row>
    <row r="1059" spans="1:17">
      <c r="A1059" s="7" t="s">
        <v>11</v>
      </c>
      <c r="B1059" s="7">
        <v>6500</v>
      </c>
      <c r="C1059" s="7">
        <f t="shared" si="130"/>
        <v>0</v>
      </c>
      <c r="D1059" s="7">
        <f t="shared" si="131"/>
        <v>1</v>
      </c>
      <c r="E1059" s="7">
        <v>78</v>
      </c>
      <c r="F1059" s="7">
        <v>176000</v>
      </c>
      <c r="G1059" s="7">
        <v>86</v>
      </c>
      <c r="H1059" s="7">
        <v>1035</v>
      </c>
      <c r="I1059" s="7">
        <v>1300</v>
      </c>
      <c r="J1059" s="7">
        <v>0</v>
      </c>
      <c r="K1059" s="39">
        <f t="shared" si="132"/>
        <v>5461.1047798139734</v>
      </c>
      <c r="L1059" s="9">
        <f t="shared" si="133"/>
        <v>-1038.8952201860266</v>
      </c>
      <c r="M1059" s="39">
        <f t="shared" si="134"/>
        <v>1038.8952201860266</v>
      </c>
      <c r="N1059" s="39">
        <f t="shared" si="135"/>
        <v>1079303.2785253725</v>
      </c>
      <c r="O1059" s="36"/>
      <c r="P1059" s="7">
        <f t="shared" si="128"/>
        <v>1038.8952201860266</v>
      </c>
      <c r="Q1059" s="7">
        <f t="shared" si="129"/>
        <v>1079303.2785253725</v>
      </c>
    </row>
    <row r="1060" spans="1:17">
      <c r="A1060" s="7" t="s">
        <v>10</v>
      </c>
      <c r="B1060" s="7">
        <v>10500</v>
      </c>
      <c r="C1060" s="7">
        <f t="shared" si="130"/>
        <v>1</v>
      </c>
      <c r="D1060" s="7">
        <f t="shared" si="131"/>
        <v>0</v>
      </c>
      <c r="E1060" s="7">
        <v>77</v>
      </c>
      <c r="F1060" s="7">
        <v>172980</v>
      </c>
      <c r="G1060" s="7">
        <v>72</v>
      </c>
      <c r="H1060" s="7">
        <v>1135</v>
      </c>
      <c r="I1060" s="7">
        <v>2000</v>
      </c>
      <c r="J1060" s="7">
        <v>0</v>
      </c>
      <c r="K1060" s="39">
        <f t="shared" si="132"/>
        <v>6131.4243342212867</v>
      </c>
      <c r="L1060" s="9">
        <f t="shared" si="133"/>
        <v>-4368.5756657787133</v>
      </c>
      <c r="M1060" s="39">
        <f t="shared" si="134"/>
        <v>4368.5756657787133</v>
      </c>
      <c r="N1060" s="39">
        <f t="shared" si="135"/>
        <v>19084453.347633928</v>
      </c>
      <c r="O1060" s="36"/>
      <c r="P1060" s="7">
        <f t="shared" si="128"/>
        <v>4368.5756657787133</v>
      </c>
      <c r="Q1060" s="7">
        <f t="shared" si="129"/>
        <v>19084453.347633928</v>
      </c>
    </row>
    <row r="1061" spans="1:17">
      <c r="A1061" s="7" t="s">
        <v>10</v>
      </c>
      <c r="B1061" s="7">
        <v>8500</v>
      </c>
      <c r="C1061" s="7">
        <f t="shared" si="130"/>
        <v>1</v>
      </c>
      <c r="D1061" s="7">
        <f t="shared" si="131"/>
        <v>0</v>
      </c>
      <c r="E1061" s="7">
        <v>77</v>
      </c>
      <c r="F1061" s="7">
        <v>170000</v>
      </c>
      <c r="G1061" s="7">
        <v>72</v>
      </c>
      <c r="H1061" s="7">
        <v>1100</v>
      </c>
      <c r="I1061" s="7">
        <v>2000</v>
      </c>
      <c r="J1061" s="7">
        <v>0</v>
      </c>
      <c r="K1061" s="39">
        <f t="shared" si="132"/>
        <v>5482.0228187614139</v>
      </c>
      <c r="L1061" s="9">
        <f t="shared" si="133"/>
        <v>-3017.9771812385861</v>
      </c>
      <c r="M1061" s="39">
        <f t="shared" si="134"/>
        <v>3017.9771812385861</v>
      </c>
      <c r="N1061" s="39">
        <f t="shared" si="135"/>
        <v>9108186.2664768025</v>
      </c>
      <c r="O1061" s="36"/>
      <c r="P1061" s="7">
        <f t="shared" si="128"/>
        <v>3017.9771812385861</v>
      </c>
      <c r="Q1061" s="7">
        <f t="shared" si="129"/>
        <v>9108186.2664768025</v>
      </c>
    </row>
    <row r="1062" spans="1:17">
      <c r="A1062" s="7" t="s">
        <v>11</v>
      </c>
      <c r="B1062" s="7">
        <v>7950</v>
      </c>
      <c r="C1062" s="7">
        <f t="shared" si="130"/>
        <v>0</v>
      </c>
      <c r="D1062" s="7">
        <f t="shared" si="131"/>
        <v>1</v>
      </c>
      <c r="E1062" s="7">
        <v>71</v>
      </c>
      <c r="F1062" s="7">
        <v>164000</v>
      </c>
      <c r="G1062" s="7">
        <v>110</v>
      </c>
      <c r="H1062" s="7">
        <v>1050</v>
      </c>
      <c r="I1062" s="7">
        <v>1600</v>
      </c>
      <c r="J1062" s="7">
        <v>0</v>
      </c>
      <c r="K1062" s="39">
        <f t="shared" si="132"/>
        <v>7021.1267146076234</v>
      </c>
      <c r="L1062" s="9">
        <f t="shared" si="133"/>
        <v>-928.8732853923766</v>
      </c>
      <c r="M1062" s="39">
        <f t="shared" si="134"/>
        <v>928.8732853923766</v>
      </c>
      <c r="N1062" s="39">
        <f t="shared" si="135"/>
        <v>862805.58031562751</v>
      </c>
      <c r="O1062" s="36"/>
      <c r="P1062" s="7">
        <f t="shared" si="128"/>
        <v>928.8732853923766</v>
      </c>
      <c r="Q1062" s="7">
        <f t="shared" si="129"/>
        <v>862805.58031562751</v>
      </c>
    </row>
    <row r="1063" spans="1:17">
      <c r="A1063" s="7" t="s">
        <v>11</v>
      </c>
      <c r="B1063" s="7">
        <v>5800</v>
      </c>
      <c r="C1063" s="7">
        <f t="shared" si="130"/>
        <v>0</v>
      </c>
      <c r="D1063" s="7">
        <f t="shared" si="131"/>
        <v>1</v>
      </c>
      <c r="E1063" s="7">
        <v>78</v>
      </c>
      <c r="F1063" s="7">
        <v>161775</v>
      </c>
      <c r="G1063" s="7">
        <v>86</v>
      </c>
      <c r="H1063" s="7">
        <v>1015</v>
      </c>
      <c r="I1063" s="7">
        <v>1300</v>
      </c>
      <c r="J1063" s="7">
        <v>0</v>
      </c>
      <c r="K1063" s="39">
        <f t="shared" si="132"/>
        <v>5293.5662015743364</v>
      </c>
      <c r="L1063" s="9">
        <f t="shared" si="133"/>
        <v>-506.43379842566355</v>
      </c>
      <c r="M1063" s="39">
        <f t="shared" si="134"/>
        <v>506.43379842566355</v>
      </c>
      <c r="N1063" s="39">
        <f t="shared" si="135"/>
        <v>256475.19218784562</v>
      </c>
      <c r="O1063" s="36"/>
      <c r="P1063" s="7">
        <f t="shared" si="128"/>
        <v>506.43379842566355</v>
      </c>
      <c r="Q1063" s="7">
        <f t="shared" si="129"/>
        <v>256475.19218784562</v>
      </c>
    </row>
    <row r="1064" spans="1:17">
      <c r="A1064" s="7" t="s">
        <v>11</v>
      </c>
      <c r="B1064" s="7">
        <v>6750</v>
      </c>
      <c r="C1064" s="7">
        <f t="shared" si="130"/>
        <v>0</v>
      </c>
      <c r="D1064" s="7">
        <f t="shared" si="131"/>
        <v>1</v>
      </c>
      <c r="E1064" s="7">
        <v>80</v>
      </c>
      <c r="F1064" s="7">
        <v>160000</v>
      </c>
      <c r="G1064" s="7">
        <v>86</v>
      </c>
      <c r="H1064" s="7">
        <v>1015</v>
      </c>
      <c r="I1064" s="7">
        <v>1300</v>
      </c>
      <c r="J1064" s="7">
        <v>0</v>
      </c>
      <c r="K1064" s="39">
        <f t="shared" si="132"/>
        <v>5078.1591083572857</v>
      </c>
      <c r="L1064" s="9">
        <f t="shared" si="133"/>
        <v>-1671.8408916427143</v>
      </c>
      <c r="M1064" s="39">
        <f t="shared" si="134"/>
        <v>1671.8408916427143</v>
      </c>
      <c r="N1064" s="39">
        <f t="shared" si="135"/>
        <v>2795051.9669687059</v>
      </c>
      <c r="O1064" s="36"/>
      <c r="P1064" s="7">
        <f t="shared" si="128"/>
        <v>1671.8408916427143</v>
      </c>
      <c r="Q1064" s="7">
        <f t="shared" si="129"/>
        <v>2795051.9669687059</v>
      </c>
    </row>
    <row r="1065" spans="1:17">
      <c r="A1065" s="7" t="s">
        <v>10</v>
      </c>
      <c r="B1065" s="7">
        <v>6950</v>
      </c>
      <c r="C1065" s="7">
        <f t="shared" si="130"/>
        <v>1</v>
      </c>
      <c r="D1065" s="7">
        <f t="shared" si="131"/>
        <v>0</v>
      </c>
      <c r="E1065" s="7">
        <v>78</v>
      </c>
      <c r="F1065" s="7">
        <v>159968</v>
      </c>
      <c r="G1065" s="7">
        <v>72</v>
      </c>
      <c r="H1065" s="7">
        <v>1115</v>
      </c>
      <c r="I1065" s="7">
        <v>2000</v>
      </c>
      <c r="J1065" s="7">
        <v>0</v>
      </c>
      <c r="K1065" s="39">
        <f t="shared" si="132"/>
        <v>5822.0384862797764</v>
      </c>
      <c r="L1065" s="9">
        <f t="shared" si="133"/>
        <v>-1127.9615137202236</v>
      </c>
      <c r="M1065" s="39">
        <f t="shared" si="134"/>
        <v>1127.9615137202236</v>
      </c>
      <c r="N1065" s="39">
        <f t="shared" si="135"/>
        <v>1272297.1764340182</v>
      </c>
      <c r="O1065" s="36"/>
      <c r="P1065" s="7">
        <f t="shared" si="128"/>
        <v>1127.9615137202236</v>
      </c>
      <c r="Q1065" s="7">
        <f t="shared" si="129"/>
        <v>1272297.1764340182</v>
      </c>
    </row>
    <row r="1066" spans="1:17">
      <c r="A1066" s="7" t="s">
        <v>11</v>
      </c>
      <c r="B1066" s="7">
        <v>5740</v>
      </c>
      <c r="C1066" s="7">
        <f t="shared" si="130"/>
        <v>0</v>
      </c>
      <c r="D1066" s="7">
        <f t="shared" si="131"/>
        <v>1</v>
      </c>
      <c r="E1066" s="7">
        <v>74</v>
      </c>
      <c r="F1066" s="7">
        <v>159908</v>
      </c>
      <c r="G1066" s="7">
        <v>110</v>
      </c>
      <c r="H1066" s="7">
        <v>1050</v>
      </c>
      <c r="I1066" s="7">
        <v>1600</v>
      </c>
      <c r="J1066" s="7">
        <v>0</v>
      </c>
      <c r="K1066" s="39">
        <f t="shared" si="132"/>
        <v>6721.2526623383119</v>
      </c>
      <c r="L1066" s="9">
        <f t="shared" si="133"/>
        <v>981.25266233831189</v>
      </c>
      <c r="M1066" s="39">
        <f t="shared" si="134"/>
        <v>981.25266233831189</v>
      </c>
      <c r="N1066" s="39">
        <f t="shared" si="135"/>
        <v>962856.78734602511</v>
      </c>
      <c r="O1066" s="36"/>
      <c r="P1066" s="7">
        <f t="shared" si="128"/>
        <v>981.25266233831189</v>
      </c>
      <c r="Q1066" s="7">
        <f t="shared" si="129"/>
        <v>962856.78734602511</v>
      </c>
    </row>
    <row r="1067" spans="1:17">
      <c r="A1067" s="7" t="s">
        <v>11</v>
      </c>
      <c r="B1067" s="7">
        <v>6550</v>
      </c>
      <c r="C1067" s="7">
        <f t="shared" si="130"/>
        <v>0</v>
      </c>
      <c r="D1067" s="7">
        <f t="shared" si="131"/>
        <v>1</v>
      </c>
      <c r="E1067" s="7">
        <v>73</v>
      </c>
      <c r="F1067" s="7">
        <v>158492</v>
      </c>
      <c r="G1067" s="7">
        <v>86</v>
      </c>
      <c r="H1067" s="7">
        <v>1015</v>
      </c>
      <c r="I1067" s="7">
        <v>1300</v>
      </c>
      <c r="J1067" s="7">
        <v>0</v>
      </c>
      <c r="K1067" s="39">
        <f t="shared" si="132"/>
        <v>5957.5810134754211</v>
      </c>
      <c r="L1067" s="9">
        <f t="shared" si="133"/>
        <v>-592.41898652457894</v>
      </c>
      <c r="M1067" s="39">
        <f t="shared" si="134"/>
        <v>592.41898652457894</v>
      </c>
      <c r="N1067" s="39">
        <f t="shared" si="135"/>
        <v>350960.25559480925</v>
      </c>
      <c r="O1067" s="36"/>
      <c r="P1067" s="7">
        <f t="shared" si="128"/>
        <v>592.41898652457894</v>
      </c>
      <c r="Q1067" s="7">
        <f t="shared" si="129"/>
        <v>350960.25559480925</v>
      </c>
    </row>
    <row r="1068" spans="1:17">
      <c r="A1068" s="7" t="s">
        <v>10</v>
      </c>
      <c r="B1068" s="7">
        <v>8950</v>
      </c>
      <c r="C1068" s="7">
        <f t="shared" si="130"/>
        <v>1</v>
      </c>
      <c r="D1068" s="7">
        <f t="shared" si="131"/>
        <v>0</v>
      </c>
      <c r="E1068" s="7">
        <v>69</v>
      </c>
      <c r="F1068" s="7">
        <v>156204</v>
      </c>
      <c r="G1068" s="7">
        <v>72</v>
      </c>
      <c r="H1068" s="7">
        <v>1115</v>
      </c>
      <c r="I1068" s="7">
        <v>2000</v>
      </c>
      <c r="J1068" s="7">
        <v>0</v>
      </c>
      <c r="K1068" s="39">
        <f t="shared" si="132"/>
        <v>6982.3915730649933</v>
      </c>
      <c r="L1068" s="9">
        <f t="shared" si="133"/>
        <v>-1967.6084269350067</v>
      </c>
      <c r="M1068" s="39">
        <f t="shared" si="134"/>
        <v>1967.6084269350067</v>
      </c>
      <c r="N1068" s="39">
        <f t="shared" si="135"/>
        <v>3871482.9217456519</v>
      </c>
      <c r="O1068" s="36"/>
      <c r="P1068" s="7">
        <f t="shared" si="128"/>
        <v>1967.6084269350067</v>
      </c>
      <c r="Q1068" s="7">
        <f t="shared" si="129"/>
        <v>3871482.9217456519</v>
      </c>
    </row>
    <row r="1069" spans="1:17">
      <c r="A1069" s="7" t="s">
        <v>11</v>
      </c>
      <c r="B1069" s="7">
        <v>6750</v>
      </c>
      <c r="C1069" s="7">
        <f t="shared" si="130"/>
        <v>0</v>
      </c>
      <c r="D1069" s="7">
        <f t="shared" si="131"/>
        <v>1</v>
      </c>
      <c r="E1069" s="7">
        <v>73</v>
      </c>
      <c r="F1069" s="7">
        <v>156169</v>
      </c>
      <c r="G1069" s="7">
        <v>86</v>
      </c>
      <c r="H1069" s="7">
        <v>1035</v>
      </c>
      <c r="I1069" s="7">
        <v>1300</v>
      </c>
      <c r="J1069" s="7">
        <v>0</v>
      </c>
      <c r="K1069" s="39">
        <f t="shared" si="132"/>
        <v>6394.108084811327</v>
      </c>
      <c r="L1069" s="9">
        <f t="shared" si="133"/>
        <v>-355.89191518867301</v>
      </c>
      <c r="M1069" s="39">
        <f t="shared" si="134"/>
        <v>355.89191518867301</v>
      </c>
      <c r="N1069" s="39">
        <f t="shared" si="135"/>
        <v>126659.05529666162</v>
      </c>
      <c r="O1069" s="36"/>
      <c r="P1069" s="7">
        <f t="shared" si="128"/>
        <v>355.89191518867301</v>
      </c>
      <c r="Q1069" s="7">
        <f t="shared" si="129"/>
        <v>126659.05529666162</v>
      </c>
    </row>
    <row r="1070" spans="1:17">
      <c r="A1070" s="7" t="s">
        <v>11</v>
      </c>
      <c r="B1070" s="7">
        <v>7950</v>
      </c>
      <c r="C1070" s="7">
        <f t="shared" si="130"/>
        <v>0</v>
      </c>
      <c r="D1070" s="7">
        <f t="shared" si="131"/>
        <v>1</v>
      </c>
      <c r="E1070" s="7">
        <v>78</v>
      </c>
      <c r="F1070" s="7">
        <v>155210</v>
      </c>
      <c r="G1070" s="7">
        <v>110</v>
      </c>
      <c r="H1070" s="7">
        <v>1050</v>
      </c>
      <c r="I1070" s="7">
        <v>1600</v>
      </c>
      <c r="J1070" s="7">
        <v>0</v>
      </c>
      <c r="K1070" s="39">
        <f t="shared" si="132"/>
        <v>6309.0992681494672</v>
      </c>
      <c r="L1070" s="9">
        <f t="shared" si="133"/>
        <v>-1640.9007318505328</v>
      </c>
      <c r="M1070" s="39">
        <f t="shared" si="134"/>
        <v>1640.9007318505328</v>
      </c>
      <c r="N1070" s="39">
        <f t="shared" si="135"/>
        <v>2692555.211787614</v>
      </c>
      <c r="O1070" s="36"/>
      <c r="P1070" s="7">
        <f t="shared" si="128"/>
        <v>1640.9007318505328</v>
      </c>
      <c r="Q1070" s="7">
        <f t="shared" si="129"/>
        <v>2692555.211787614</v>
      </c>
    </row>
    <row r="1071" spans="1:17">
      <c r="A1071" s="7" t="s">
        <v>10</v>
      </c>
      <c r="B1071" s="7">
        <v>7950</v>
      </c>
      <c r="C1071" s="7">
        <f t="shared" si="130"/>
        <v>1</v>
      </c>
      <c r="D1071" s="7">
        <f t="shared" si="131"/>
        <v>0</v>
      </c>
      <c r="E1071" s="7">
        <v>69</v>
      </c>
      <c r="F1071" s="7">
        <v>155000</v>
      </c>
      <c r="G1071" s="7">
        <v>72</v>
      </c>
      <c r="H1071" s="7">
        <v>1115</v>
      </c>
      <c r="I1071" s="7">
        <v>2000</v>
      </c>
      <c r="J1071" s="7">
        <v>0</v>
      </c>
      <c r="K1071" s="39">
        <f t="shared" si="132"/>
        <v>7001.9626478587998</v>
      </c>
      <c r="L1071" s="9">
        <f t="shared" si="133"/>
        <v>-948.03735214120024</v>
      </c>
      <c r="M1071" s="39">
        <f t="shared" si="134"/>
        <v>948.03735214120024</v>
      </c>
      <c r="N1071" s="39">
        <f t="shared" si="135"/>
        <v>898774.82105489809</v>
      </c>
      <c r="O1071" s="36"/>
      <c r="P1071" s="7">
        <f t="shared" si="128"/>
        <v>948.03735214120024</v>
      </c>
      <c r="Q1071" s="7">
        <f t="shared" si="129"/>
        <v>898774.82105489809</v>
      </c>
    </row>
    <row r="1072" spans="1:17">
      <c r="A1072" s="7" t="s">
        <v>10</v>
      </c>
      <c r="B1072" s="7">
        <v>7450</v>
      </c>
      <c r="C1072" s="7">
        <f t="shared" si="130"/>
        <v>1</v>
      </c>
      <c r="D1072" s="7">
        <f t="shared" si="131"/>
        <v>0</v>
      </c>
      <c r="E1072" s="7">
        <v>76</v>
      </c>
      <c r="F1072" s="7">
        <v>154900</v>
      </c>
      <c r="G1072" s="7">
        <v>72</v>
      </c>
      <c r="H1072" s="7">
        <v>1140</v>
      </c>
      <c r="I1072" s="7">
        <v>2000</v>
      </c>
      <c r="J1072" s="7">
        <v>0</v>
      </c>
      <c r="K1072" s="39">
        <f t="shared" si="132"/>
        <v>6647.1371066912143</v>
      </c>
      <c r="L1072" s="9">
        <f t="shared" si="133"/>
        <v>-802.86289330878571</v>
      </c>
      <c r="M1072" s="39">
        <f t="shared" si="134"/>
        <v>802.86289330878571</v>
      </c>
      <c r="N1072" s="39">
        <f t="shared" si="135"/>
        <v>644588.82545215462</v>
      </c>
      <c r="O1072" s="36"/>
      <c r="P1072" s="7">
        <f t="shared" si="128"/>
        <v>802.86289330878571</v>
      </c>
      <c r="Q1072" s="7">
        <f t="shared" si="129"/>
        <v>644588.82545215462</v>
      </c>
    </row>
    <row r="1073" spans="1:17">
      <c r="A1073" s="7" t="s">
        <v>10</v>
      </c>
      <c r="B1073" s="7">
        <v>7750</v>
      </c>
      <c r="C1073" s="7">
        <f t="shared" si="130"/>
        <v>1</v>
      </c>
      <c r="D1073" s="7">
        <f t="shared" si="131"/>
        <v>0</v>
      </c>
      <c r="E1073" s="7">
        <v>70</v>
      </c>
      <c r="F1073" s="7">
        <v>151300</v>
      </c>
      <c r="G1073" s="7">
        <v>72</v>
      </c>
      <c r="H1073" s="7">
        <v>1150</v>
      </c>
      <c r="I1073" s="7">
        <v>2000</v>
      </c>
      <c r="J1073" s="7">
        <v>0</v>
      </c>
      <c r="K1073" s="39">
        <f t="shared" si="132"/>
        <v>7637.8179678256984</v>
      </c>
      <c r="L1073" s="9">
        <f t="shared" si="133"/>
        <v>-112.18203217430164</v>
      </c>
      <c r="M1073" s="39">
        <f t="shared" si="134"/>
        <v>112.18203217430164</v>
      </c>
      <c r="N1073" s="39">
        <f t="shared" si="135"/>
        <v>12584.808342756049</v>
      </c>
      <c r="O1073" s="36"/>
      <c r="P1073" s="7">
        <f t="shared" si="128"/>
        <v>112.18203217430164</v>
      </c>
      <c r="Q1073" s="7">
        <f t="shared" si="129"/>
        <v>12584.808342756049</v>
      </c>
    </row>
    <row r="1074" spans="1:17">
      <c r="A1074" s="7" t="s">
        <v>12</v>
      </c>
      <c r="B1074" s="7">
        <v>6450</v>
      </c>
      <c r="C1074" s="7">
        <f t="shared" si="130"/>
        <v>0</v>
      </c>
      <c r="D1074" s="7">
        <f t="shared" si="131"/>
        <v>0</v>
      </c>
      <c r="E1074" s="7">
        <v>71</v>
      </c>
      <c r="F1074" s="7">
        <v>151000</v>
      </c>
      <c r="G1074" s="7">
        <v>110</v>
      </c>
      <c r="H1074" s="7">
        <v>1094</v>
      </c>
      <c r="I1074" s="7">
        <v>1600</v>
      </c>
      <c r="J1074" s="7">
        <v>0</v>
      </c>
      <c r="K1074" s="39">
        <f t="shared" si="132"/>
        <v>6997.5670451045053</v>
      </c>
      <c r="L1074" s="9">
        <f t="shared" si="133"/>
        <v>547.56704510450527</v>
      </c>
      <c r="M1074" s="39">
        <f t="shared" si="134"/>
        <v>547.56704510450527</v>
      </c>
      <c r="N1074" s="39">
        <f t="shared" si="135"/>
        <v>299829.66888447932</v>
      </c>
      <c r="O1074" s="36"/>
      <c r="P1074" s="7">
        <f t="shared" si="128"/>
        <v>547.56704510450527</v>
      </c>
      <c r="Q1074" s="7">
        <f t="shared" si="129"/>
        <v>299829.66888447932</v>
      </c>
    </row>
    <row r="1075" spans="1:17">
      <c r="A1075" s="7" t="s">
        <v>10</v>
      </c>
      <c r="B1075" s="7">
        <v>7900</v>
      </c>
      <c r="C1075" s="7">
        <f t="shared" si="130"/>
        <v>1</v>
      </c>
      <c r="D1075" s="7">
        <f t="shared" si="131"/>
        <v>0</v>
      </c>
      <c r="E1075" s="7">
        <v>75</v>
      </c>
      <c r="F1075" s="7">
        <v>150000</v>
      </c>
      <c r="G1075" s="7">
        <v>72</v>
      </c>
      <c r="H1075" s="7">
        <v>1135</v>
      </c>
      <c r="I1075" s="7">
        <v>2000</v>
      </c>
      <c r="J1075" s="7">
        <v>0</v>
      </c>
      <c r="K1075" s="39">
        <f t="shared" si="132"/>
        <v>6749.2250790335856</v>
      </c>
      <c r="L1075" s="9">
        <f t="shared" si="133"/>
        <v>-1150.7749209664144</v>
      </c>
      <c r="M1075" s="39">
        <f t="shared" si="134"/>
        <v>1150.7749209664144</v>
      </c>
      <c r="N1075" s="39">
        <f t="shared" si="135"/>
        <v>1324282.9187252573</v>
      </c>
      <c r="O1075" s="36"/>
      <c r="P1075" s="7">
        <f t="shared" si="128"/>
        <v>1150.7749209664144</v>
      </c>
      <c r="Q1075" s="7">
        <f t="shared" si="129"/>
        <v>1324282.9187252573</v>
      </c>
    </row>
    <row r="1076" spans="1:17">
      <c r="A1076" s="7" t="s">
        <v>10</v>
      </c>
      <c r="B1076" s="7">
        <v>6900</v>
      </c>
      <c r="C1076" s="7">
        <f t="shared" si="130"/>
        <v>1</v>
      </c>
      <c r="D1076" s="7">
        <f t="shared" si="131"/>
        <v>0</v>
      </c>
      <c r="E1076" s="7">
        <v>69</v>
      </c>
      <c r="F1076" s="7">
        <v>146304</v>
      </c>
      <c r="G1076" s="7">
        <v>72</v>
      </c>
      <c r="H1076" s="7">
        <v>1115</v>
      </c>
      <c r="I1076" s="7">
        <v>2000</v>
      </c>
      <c r="J1076" s="7">
        <v>0</v>
      </c>
      <c r="K1076" s="39">
        <f t="shared" si="132"/>
        <v>7143.3165236120731</v>
      </c>
      <c r="L1076" s="9">
        <f t="shared" si="133"/>
        <v>243.31652361207307</v>
      </c>
      <c r="M1076" s="39">
        <f t="shared" si="134"/>
        <v>243.31652361207307</v>
      </c>
      <c r="N1076" s="39">
        <f t="shared" si="135"/>
        <v>59202.930662664512</v>
      </c>
      <c r="O1076" s="36"/>
      <c r="P1076" s="7">
        <f t="shared" si="128"/>
        <v>243.31652361207307</v>
      </c>
      <c r="Q1076" s="7">
        <f t="shared" si="129"/>
        <v>59202.930662664512</v>
      </c>
    </row>
    <row r="1077" spans="1:17">
      <c r="A1077" s="7" t="s">
        <v>11</v>
      </c>
      <c r="B1077" s="7">
        <v>5600</v>
      </c>
      <c r="C1077" s="7">
        <f t="shared" si="130"/>
        <v>0</v>
      </c>
      <c r="D1077" s="7">
        <f t="shared" si="131"/>
        <v>1</v>
      </c>
      <c r="E1077" s="7">
        <v>75</v>
      </c>
      <c r="F1077" s="7">
        <v>146197</v>
      </c>
      <c r="G1077" s="7">
        <v>86</v>
      </c>
      <c r="H1077" s="7">
        <v>1015</v>
      </c>
      <c r="I1077" s="7">
        <v>1300</v>
      </c>
      <c r="J1077" s="7">
        <v>0</v>
      </c>
      <c r="K1077" s="39">
        <f t="shared" si="132"/>
        <v>5913.1769990215289</v>
      </c>
      <c r="L1077" s="9">
        <f t="shared" si="133"/>
        <v>313.1769990215289</v>
      </c>
      <c r="M1077" s="39">
        <f t="shared" si="134"/>
        <v>313.1769990215289</v>
      </c>
      <c r="N1077" s="39">
        <f t="shared" si="135"/>
        <v>98079.83271613071</v>
      </c>
      <c r="O1077" s="36"/>
      <c r="P1077" s="7">
        <f t="shared" si="128"/>
        <v>313.1769990215289</v>
      </c>
      <c r="Q1077" s="7">
        <f t="shared" si="129"/>
        <v>98079.83271613071</v>
      </c>
    </row>
    <row r="1078" spans="1:17">
      <c r="A1078" s="7" t="s">
        <v>11</v>
      </c>
      <c r="B1078" s="7">
        <v>5950</v>
      </c>
      <c r="C1078" s="7">
        <f t="shared" si="130"/>
        <v>0</v>
      </c>
      <c r="D1078" s="7">
        <f t="shared" si="131"/>
        <v>1</v>
      </c>
      <c r="E1078" s="7">
        <v>77</v>
      </c>
      <c r="F1078" s="7">
        <v>145996</v>
      </c>
      <c r="G1078" s="7">
        <v>110</v>
      </c>
      <c r="H1078" s="7">
        <v>1035</v>
      </c>
      <c r="I1078" s="7">
        <v>1600</v>
      </c>
      <c r="J1078" s="7">
        <v>0</v>
      </c>
      <c r="K1078" s="39">
        <f t="shared" si="132"/>
        <v>6281.9282065128291</v>
      </c>
      <c r="L1078" s="9">
        <f t="shared" si="133"/>
        <v>331.92820651282909</v>
      </c>
      <c r="M1078" s="39">
        <f t="shared" si="134"/>
        <v>331.92820651282909</v>
      </c>
      <c r="N1078" s="39">
        <f t="shared" si="135"/>
        <v>110176.33427882331</v>
      </c>
      <c r="O1078" s="36"/>
      <c r="P1078" s="7">
        <f t="shared" si="128"/>
        <v>331.92820651282909</v>
      </c>
      <c r="Q1078" s="7">
        <f t="shared" si="129"/>
        <v>110176.33427882331</v>
      </c>
    </row>
    <row r="1079" spans="1:17">
      <c r="A1079" s="7" t="s">
        <v>11</v>
      </c>
      <c r="B1079" s="7">
        <v>6950</v>
      </c>
      <c r="C1079" s="7">
        <f t="shared" si="130"/>
        <v>0</v>
      </c>
      <c r="D1079" s="7">
        <f t="shared" si="131"/>
        <v>1</v>
      </c>
      <c r="E1079" s="7">
        <v>80</v>
      </c>
      <c r="F1079" s="7">
        <v>143560</v>
      </c>
      <c r="G1079" s="7">
        <v>86</v>
      </c>
      <c r="H1079" s="7">
        <v>1045</v>
      </c>
      <c r="I1079" s="7">
        <v>1300</v>
      </c>
      <c r="J1079" s="7">
        <v>1</v>
      </c>
      <c r="K1079" s="39">
        <f t="shared" si="132"/>
        <v>6274.0060485939493</v>
      </c>
      <c r="L1079" s="9">
        <f t="shared" si="133"/>
        <v>-675.99395140605066</v>
      </c>
      <c r="M1079" s="39">
        <f t="shared" si="134"/>
        <v>675.99395140605066</v>
      </c>
      <c r="N1079" s="39">
        <f t="shared" si="135"/>
        <v>456967.822337566</v>
      </c>
      <c r="O1079" s="36"/>
      <c r="P1079" s="7">
        <f t="shared" si="128"/>
        <v>675.99395140605066</v>
      </c>
      <c r="Q1079" s="7">
        <f t="shared" si="129"/>
        <v>456967.822337566</v>
      </c>
    </row>
    <row r="1080" spans="1:17">
      <c r="A1080" s="7" t="s">
        <v>10</v>
      </c>
      <c r="B1080" s="7">
        <v>7950</v>
      </c>
      <c r="C1080" s="7">
        <f t="shared" si="130"/>
        <v>1</v>
      </c>
      <c r="D1080" s="7">
        <f t="shared" si="131"/>
        <v>0</v>
      </c>
      <c r="E1080" s="7">
        <v>71</v>
      </c>
      <c r="F1080" s="7">
        <v>139145</v>
      </c>
      <c r="G1080" s="7">
        <v>73</v>
      </c>
      <c r="H1080" s="7">
        <v>1115</v>
      </c>
      <c r="I1080" s="7">
        <v>2000</v>
      </c>
      <c r="J1080" s="7">
        <v>0</v>
      </c>
      <c r="K1080" s="39">
        <f t="shared" si="132"/>
        <v>7076.3198407640812</v>
      </c>
      <c r="L1080" s="9">
        <f t="shared" si="133"/>
        <v>-873.68015923591884</v>
      </c>
      <c r="M1080" s="39">
        <f t="shared" si="134"/>
        <v>873.68015923591884</v>
      </c>
      <c r="N1080" s="39">
        <f t="shared" si="135"/>
        <v>763317.02064250049</v>
      </c>
      <c r="O1080" s="36"/>
      <c r="P1080" s="7">
        <f t="shared" si="128"/>
        <v>873.68015923591884</v>
      </c>
      <c r="Q1080" s="7">
        <f t="shared" si="129"/>
        <v>763317.02064250049</v>
      </c>
    </row>
    <row r="1081" spans="1:17">
      <c r="A1081" s="7" t="s">
        <v>11</v>
      </c>
      <c r="B1081" s="7">
        <v>8950</v>
      </c>
      <c r="C1081" s="7">
        <f t="shared" si="130"/>
        <v>0</v>
      </c>
      <c r="D1081" s="7">
        <f t="shared" si="131"/>
        <v>1</v>
      </c>
      <c r="E1081" s="7">
        <v>79</v>
      </c>
      <c r="F1081" s="7">
        <v>138500</v>
      </c>
      <c r="G1081" s="7">
        <v>86</v>
      </c>
      <c r="H1081" s="7">
        <v>1050</v>
      </c>
      <c r="I1081" s="7">
        <v>1300</v>
      </c>
      <c r="J1081" s="7">
        <v>0</v>
      </c>
      <c r="K1081" s="39">
        <f t="shared" si="132"/>
        <v>6247.6140373956841</v>
      </c>
      <c r="L1081" s="9">
        <f t="shared" si="133"/>
        <v>-2702.3859626043159</v>
      </c>
      <c r="M1081" s="39">
        <f t="shared" si="134"/>
        <v>2702.3859626043159</v>
      </c>
      <c r="N1081" s="39">
        <f t="shared" si="135"/>
        <v>7302889.8908808548</v>
      </c>
      <c r="O1081" s="36"/>
      <c r="P1081" s="7">
        <f t="shared" si="128"/>
        <v>2702.3859626043159</v>
      </c>
      <c r="Q1081" s="7">
        <f t="shared" si="129"/>
        <v>7302889.8908808548</v>
      </c>
    </row>
    <row r="1082" spans="1:17">
      <c r="A1082" s="7" t="s">
        <v>10</v>
      </c>
      <c r="B1082" s="7">
        <v>7950</v>
      </c>
      <c r="C1082" s="7">
        <f t="shared" si="130"/>
        <v>1</v>
      </c>
      <c r="D1082" s="7">
        <f t="shared" si="131"/>
        <v>0</v>
      </c>
      <c r="E1082" s="7">
        <v>74</v>
      </c>
      <c r="F1082" s="7">
        <v>137741</v>
      </c>
      <c r="G1082" s="7">
        <v>90</v>
      </c>
      <c r="H1082" s="7">
        <v>1135</v>
      </c>
      <c r="I1082" s="7">
        <v>2000</v>
      </c>
      <c r="J1082" s="7">
        <v>0</v>
      </c>
      <c r="K1082" s="39">
        <f t="shared" si="132"/>
        <v>8166.7039976335309</v>
      </c>
      <c r="L1082" s="9">
        <f t="shared" si="133"/>
        <v>216.70399763353089</v>
      </c>
      <c r="M1082" s="39">
        <f t="shared" si="134"/>
        <v>216.70399763353089</v>
      </c>
      <c r="N1082" s="39">
        <f t="shared" si="135"/>
        <v>46960.622590353363</v>
      </c>
      <c r="O1082" s="36"/>
      <c r="P1082" s="7">
        <f t="shared" si="128"/>
        <v>216.70399763353089</v>
      </c>
      <c r="Q1082" s="7">
        <f t="shared" si="129"/>
        <v>46960.622590353363</v>
      </c>
    </row>
    <row r="1083" spans="1:17">
      <c r="A1083" s="7" t="s">
        <v>10</v>
      </c>
      <c r="B1083" s="7">
        <v>9500</v>
      </c>
      <c r="C1083" s="7">
        <f t="shared" si="130"/>
        <v>1</v>
      </c>
      <c r="D1083" s="7">
        <f t="shared" si="131"/>
        <v>0</v>
      </c>
      <c r="E1083" s="7">
        <v>80</v>
      </c>
      <c r="F1083" s="7">
        <v>137178</v>
      </c>
      <c r="G1083" s="7">
        <v>90</v>
      </c>
      <c r="H1083" s="7">
        <v>1135</v>
      </c>
      <c r="I1083" s="7">
        <v>2000</v>
      </c>
      <c r="J1083" s="7">
        <v>0</v>
      </c>
      <c r="K1083" s="39">
        <f t="shared" si="132"/>
        <v>7443.0761912646776</v>
      </c>
      <c r="L1083" s="9">
        <f t="shared" si="133"/>
        <v>-2056.9238087353224</v>
      </c>
      <c r="M1083" s="39">
        <f t="shared" si="134"/>
        <v>2056.9238087353224</v>
      </c>
      <c r="N1083" s="39">
        <f t="shared" si="135"/>
        <v>4230935.5549422251</v>
      </c>
      <c r="O1083" s="36"/>
      <c r="P1083" s="7">
        <f t="shared" si="128"/>
        <v>2056.9238087353224</v>
      </c>
      <c r="Q1083" s="7">
        <f t="shared" si="129"/>
        <v>4230935.5549422251</v>
      </c>
    </row>
    <row r="1084" spans="1:17">
      <c r="A1084" s="7" t="s">
        <v>10</v>
      </c>
      <c r="B1084" s="7">
        <v>8600</v>
      </c>
      <c r="C1084" s="7">
        <f t="shared" si="130"/>
        <v>1</v>
      </c>
      <c r="D1084" s="7">
        <f t="shared" si="131"/>
        <v>0</v>
      </c>
      <c r="E1084" s="7">
        <v>76</v>
      </c>
      <c r="F1084" s="7">
        <v>134889</v>
      </c>
      <c r="G1084" s="7">
        <v>72</v>
      </c>
      <c r="H1084" s="7">
        <v>1115</v>
      </c>
      <c r="I1084" s="7">
        <v>2000</v>
      </c>
      <c r="J1084" s="7">
        <v>0</v>
      </c>
      <c r="K1084" s="39">
        <f t="shared" si="132"/>
        <v>6473.9585716171568</v>
      </c>
      <c r="L1084" s="9">
        <f t="shared" si="133"/>
        <v>-2126.0414283828432</v>
      </c>
      <c r="M1084" s="39">
        <f t="shared" si="134"/>
        <v>2126.0414283828432</v>
      </c>
      <c r="N1084" s="39">
        <f t="shared" si="135"/>
        <v>4520052.1552001601</v>
      </c>
      <c r="O1084" s="36"/>
      <c r="P1084" s="7">
        <f t="shared" si="128"/>
        <v>2126.0414283828432</v>
      </c>
      <c r="Q1084" s="7">
        <f t="shared" si="129"/>
        <v>4520052.1552001601</v>
      </c>
    </row>
    <row r="1085" spans="1:17">
      <c r="A1085" s="7" t="s">
        <v>10</v>
      </c>
      <c r="B1085" s="7">
        <v>5950</v>
      </c>
      <c r="C1085" s="7">
        <f t="shared" si="130"/>
        <v>1</v>
      </c>
      <c r="D1085" s="7">
        <f t="shared" si="131"/>
        <v>0</v>
      </c>
      <c r="E1085" s="7">
        <v>71</v>
      </c>
      <c r="F1085" s="7">
        <v>134660</v>
      </c>
      <c r="G1085" s="7">
        <v>72</v>
      </c>
      <c r="H1085" s="7">
        <v>1135</v>
      </c>
      <c r="I1085" s="7">
        <v>2000</v>
      </c>
      <c r="J1085" s="7">
        <v>0</v>
      </c>
      <c r="K1085" s="39">
        <f t="shared" si="132"/>
        <v>7487.0970751479217</v>
      </c>
      <c r="L1085" s="9">
        <f t="shared" si="133"/>
        <v>1537.0970751479217</v>
      </c>
      <c r="M1085" s="39">
        <f t="shared" si="134"/>
        <v>1537.0970751479217</v>
      </c>
      <c r="N1085" s="39">
        <f t="shared" si="135"/>
        <v>2362667.4184282958</v>
      </c>
      <c r="O1085" s="36"/>
      <c r="P1085" s="7">
        <f t="shared" si="128"/>
        <v>1537.0970751479217</v>
      </c>
      <c r="Q1085" s="7">
        <f t="shared" si="129"/>
        <v>2362667.4184282958</v>
      </c>
    </row>
    <row r="1086" spans="1:17">
      <c r="A1086" s="7" t="s">
        <v>11</v>
      </c>
      <c r="B1086" s="7">
        <v>7750</v>
      </c>
      <c r="C1086" s="7">
        <f t="shared" si="130"/>
        <v>0</v>
      </c>
      <c r="D1086" s="7">
        <f t="shared" si="131"/>
        <v>1</v>
      </c>
      <c r="E1086" s="7">
        <v>73</v>
      </c>
      <c r="F1086" s="7">
        <v>134539</v>
      </c>
      <c r="G1086" s="7">
        <v>110</v>
      </c>
      <c r="H1086" s="7">
        <v>1070</v>
      </c>
      <c r="I1086" s="7">
        <v>1600</v>
      </c>
      <c r="J1086" s="7">
        <v>0</v>
      </c>
      <c r="K1086" s="39">
        <f t="shared" si="132"/>
        <v>7654.5234119916831</v>
      </c>
      <c r="L1086" s="9">
        <f t="shared" si="133"/>
        <v>-95.476588008316867</v>
      </c>
      <c r="M1086" s="39">
        <f t="shared" si="134"/>
        <v>95.476588008316867</v>
      </c>
      <c r="N1086" s="39">
        <f t="shared" si="135"/>
        <v>9115.7788577098763</v>
      </c>
      <c r="O1086" s="36"/>
      <c r="P1086" s="7">
        <f t="shared" si="128"/>
        <v>95.476588008316867</v>
      </c>
      <c r="Q1086" s="7">
        <f t="shared" si="129"/>
        <v>9115.7788577098763</v>
      </c>
    </row>
    <row r="1087" spans="1:17">
      <c r="A1087" s="7" t="s">
        <v>10</v>
      </c>
      <c r="B1087" s="7">
        <v>7950</v>
      </c>
      <c r="C1087" s="7">
        <f t="shared" si="130"/>
        <v>1</v>
      </c>
      <c r="D1087" s="7">
        <f t="shared" si="131"/>
        <v>0</v>
      </c>
      <c r="E1087" s="7">
        <v>79</v>
      </c>
      <c r="F1087" s="7">
        <v>131500</v>
      </c>
      <c r="G1087" s="7">
        <v>72</v>
      </c>
      <c r="H1087" s="7">
        <v>1140</v>
      </c>
      <c r="I1087" s="7">
        <v>2000</v>
      </c>
      <c r="J1087" s="7">
        <v>0</v>
      </c>
      <c r="K1087" s="39">
        <f t="shared" si="132"/>
        <v>6661.1154731252354</v>
      </c>
      <c r="L1087" s="9">
        <f t="shared" si="133"/>
        <v>-1288.8845268747646</v>
      </c>
      <c r="M1087" s="39">
        <f t="shared" si="134"/>
        <v>1288.8845268747646</v>
      </c>
      <c r="N1087" s="39">
        <f t="shared" si="135"/>
        <v>1661223.3236171857</v>
      </c>
      <c r="O1087" s="36"/>
      <c r="P1087" s="7">
        <f t="shared" si="128"/>
        <v>1288.8845268747646</v>
      </c>
      <c r="Q1087" s="7">
        <f t="shared" si="129"/>
        <v>1661223.3236171857</v>
      </c>
    </row>
    <row r="1088" spans="1:17">
      <c r="A1088" s="7" t="s">
        <v>11</v>
      </c>
      <c r="B1088" s="7">
        <v>6950</v>
      </c>
      <c r="C1088" s="7">
        <f t="shared" si="130"/>
        <v>0</v>
      </c>
      <c r="D1088" s="7">
        <f t="shared" si="131"/>
        <v>1</v>
      </c>
      <c r="E1088" s="7">
        <v>77</v>
      </c>
      <c r="F1088" s="7">
        <v>131307</v>
      </c>
      <c r="G1088" s="7">
        <v>110</v>
      </c>
      <c r="H1088" s="7">
        <v>1050</v>
      </c>
      <c r="I1088" s="7">
        <v>1600</v>
      </c>
      <c r="J1088" s="7">
        <v>0</v>
      </c>
      <c r="K1088" s="39">
        <f t="shared" si="132"/>
        <v>6819.7735204688352</v>
      </c>
      <c r="L1088" s="9">
        <f t="shared" si="133"/>
        <v>-130.22647953116484</v>
      </c>
      <c r="M1088" s="39">
        <f t="shared" si="134"/>
        <v>130.22647953116484</v>
      </c>
      <c r="N1088" s="39">
        <f t="shared" si="135"/>
        <v>16958.935971080897</v>
      </c>
      <c r="O1088" s="36"/>
      <c r="P1088" s="7">
        <f t="shared" si="128"/>
        <v>130.22647953116484</v>
      </c>
      <c r="Q1088" s="7">
        <f t="shared" si="129"/>
        <v>16958.935971080897</v>
      </c>
    </row>
    <row r="1089" spans="1:17">
      <c r="A1089" s="7" t="s">
        <v>11</v>
      </c>
      <c r="B1089" s="7">
        <v>7250</v>
      </c>
      <c r="C1089" s="7">
        <f t="shared" si="130"/>
        <v>0</v>
      </c>
      <c r="D1089" s="7">
        <f t="shared" si="131"/>
        <v>1</v>
      </c>
      <c r="E1089" s="7">
        <v>74</v>
      </c>
      <c r="F1089" s="7">
        <v>130025</v>
      </c>
      <c r="G1089" s="7">
        <v>110</v>
      </c>
      <c r="H1089" s="7">
        <v>1050</v>
      </c>
      <c r="I1089" s="7">
        <v>1600</v>
      </c>
      <c r="J1089" s="7">
        <v>0</v>
      </c>
      <c r="K1089" s="39">
        <f t="shared" si="132"/>
        <v>7207.0021873078431</v>
      </c>
      <c r="L1089" s="9">
        <f t="shared" si="133"/>
        <v>-42.997812692156913</v>
      </c>
      <c r="M1089" s="39">
        <f t="shared" si="134"/>
        <v>42.997812692156913</v>
      </c>
      <c r="N1089" s="39">
        <f t="shared" si="135"/>
        <v>1848.8118963098102</v>
      </c>
      <c r="O1089" s="36"/>
      <c r="P1089" s="7">
        <f t="shared" si="128"/>
        <v>42.997812692156913</v>
      </c>
      <c r="Q1089" s="7">
        <f t="shared" si="129"/>
        <v>1848.8118963098102</v>
      </c>
    </row>
    <row r="1090" spans="1:17">
      <c r="A1090" s="7" t="s">
        <v>11</v>
      </c>
      <c r="B1090" s="7">
        <v>6500</v>
      </c>
      <c r="C1090" s="7">
        <f t="shared" si="130"/>
        <v>0</v>
      </c>
      <c r="D1090" s="7">
        <f t="shared" si="131"/>
        <v>1</v>
      </c>
      <c r="E1090" s="7">
        <v>78</v>
      </c>
      <c r="F1090" s="7">
        <v>130000</v>
      </c>
      <c r="G1090" s="7">
        <v>86</v>
      </c>
      <c r="H1090" s="7">
        <v>1015</v>
      </c>
      <c r="I1090" s="7">
        <v>1300</v>
      </c>
      <c r="J1090" s="7">
        <v>0</v>
      </c>
      <c r="K1090" s="39">
        <f t="shared" si="132"/>
        <v>5810.0702726484196</v>
      </c>
      <c r="L1090" s="9">
        <f t="shared" si="133"/>
        <v>-689.92972735158037</v>
      </c>
      <c r="M1090" s="39">
        <f t="shared" si="134"/>
        <v>689.92972735158037</v>
      </c>
      <c r="N1090" s="39">
        <f t="shared" si="135"/>
        <v>476003.02868342603</v>
      </c>
      <c r="O1090" s="36"/>
      <c r="P1090" s="7">
        <f t="shared" ref="P1090:P1153" si="136">ABS(B1090-K1090)</f>
        <v>689.92972735158037</v>
      </c>
      <c r="Q1090" s="7">
        <f t="shared" ref="Q1090:Q1153" si="137">POWER(B1090-K1090,2)</f>
        <v>476003.02868342603</v>
      </c>
    </row>
    <row r="1091" spans="1:17">
      <c r="A1091" s="7" t="s">
        <v>11</v>
      </c>
      <c r="B1091" s="7">
        <v>7250</v>
      </c>
      <c r="C1091" s="7">
        <f t="shared" ref="C1091:C1154" si="138">IF(A1091=C$1,1,0)</f>
        <v>0</v>
      </c>
      <c r="D1091" s="7">
        <f t="shared" ref="D1091:D1154" si="139">IF(A1091=$D$1,1,0)</f>
        <v>1</v>
      </c>
      <c r="E1091" s="7">
        <v>77</v>
      </c>
      <c r="F1091" s="7">
        <v>128960</v>
      </c>
      <c r="G1091" s="7">
        <v>110</v>
      </c>
      <c r="H1091" s="7">
        <v>1070</v>
      </c>
      <c r="I1091" s="7">
        <v>1600</v>
      </c>
      <c r="J1091" s="7">
        <v>0</v>
      </c>
      <c r="K1091" s="39">
        <f t="shared" ref="K1091:K1154" si="140">$V$4+$W$4*C1091+$X$4*D1091+$Y$4*E1091+$Z$4*F1091+$AA$4*G1091+$AB$4*H1091+$AC$4*I1091+$AD$4*J1091</f>
        <v>7256.6907128969751</v>
      </c>
      <c r="L1091" s="9">
        <f t="shared" ref="L1091:L1154" si="141">K1091-B1091</f>
        <v>6.6907128969751284</v>
      </c>
      <c r="M1091" s="39">
        <f t="shared" ref="M1091:M1154" si="142">ABS(L1091)</f>
        <v>6.6907128969751284</v>
      </c>
      <c r="N1091" s="39">
        <f t="shared" ref="N1091:N1154" si="143">POWER(L1091,2)</f>
        <v>44.765639069749312</v>
      </c>
      <c r="O1091" s="36"/>
      <c r="P1091" s="7">
        <f t="shared" si="136"/>
        <v>6.6907128969751284</v>
      </c>
      <c r="Q1091" s="7">
        <f t="shared" si="137"/>
        <v>44.765639069749312</v>
      </c>
    </row>
    <row r="1092" spans="1:17">
      <c r="A1092" s="7" t="s">
        <v>11</v>
      </c>
      <c r="B1092" s="7">
        <v>9250</v>
      </c>
      <c r="C1092" s="7">
        <f t="shared" si="138"/>
        <v>0</v>
      </c>
      <c r="D1092" s="7">
        <f t="shared" si="139"/>
        <v>1</v>
      </c>
      <c r="E1092" s="7">
        <v>80</v>
      </c>
      <c r="F1092" s="7">
        <v>128351</v>
      </c>
      <c r="G1092" s="7">
        <v>110</v>
      </c>
      <c r="H1092" s="7">
        <v>1070</v>
      </c>
      <c r="I1092" s="7">
        <v>1600</v>
      </c>
      <c r="J1092" s="7">
        <v>0</v>
      </c>
      <c r="K1092" s="39">
        <f t="shared" si="140"/>
        <v>6900.2003371170131</v>
      </c>
      <c r="L1092" s="9">
        <f t="shared" si="141"/>
        <v>-2349.7996628829869</v>
      </c>
      <c r="M1092" s="39">
        <f t="shared" si="142"/>
        <v>2349.7996628829869</v>
      </c>
      <c r="N1092" s="39">
        <f t="shared" si="143"/>
        <v>5521558.455684999</v>
      </c>
      <c r="O1092" s="36"/>
      <c r="P1092" s="7">
        <f t="shared" si="136"/>
        <v>2349.7996628829869</v>
      </c>
      <c r="Q1092" s="7">
        <f t="shared" si="137"/>
        <v>5521558.455684999</v>
      </c>
    </row>
    <row r="1093" spans="1:17">
      <c r="A1093" s="7" t="s">
        <v>11</v>
      </c>
      <c r="B1093" s="7">
        <v>8250</v>
      </c>
      <c r="C1093" s="7">
        <f t="shared" si="138"/>
        <v>0</v>
      </c>
      <c r="D1093" s="7">
        <f t="shared" si="139"/>
        <v>1</v>
      </c>
      <c r="E1093" s="7">
        <v>73</v>
      </c>
      <c r="F1093" s="7">
        <v>128006</v>
      </c>
      <c r="G1093" s="7">
        <v>110</v>
      </c>
      <c r="H1093" s="7">
        <v>1050</v>
      </c>
      <c r="I1093" s="7">
        <v>1600</v>
      </c>
      <c r="J1093" s="7">
        <v>0</v>
      </c>
      <c r="K1093" s="39">
        <f t="shared" si="140"/>
        <v>7361.9510236906199</v>
      </c>
      <c r="L1093" s="9">
        <f t="shared" si="141"/>
        <v>-888.04897630938012</v>
      </c>
      <c r="M1093" s="39">
        <f t="shared" si="142"/>
        <v>888.04897630938012</v>
      </c>
      <c r="N1093" s="39">
        <f t="shared" si="143"/>
        <v>788630.98432413803</v>
      </c>
      <c r="O1093" s="36"/>
      <c r="P1093" s="7">
        <f t="shared" si="136"/>
        <v>888.04897630938012</v>
      </c>
      <c r="Q1093" s="7">
        <f t="shared" si="137"/>
        <v>788630.98432413803</v>
      </c>
    </row>
    <row r="1094" spans="1:17">
      <c r="A1094" s="7" t="s">
        <v>10</v>
      </c>
      <c r="B1094" s="7">
        <v>7250</v>
      </c>
      <c r="C1094" s="7">
        <f t="shared" si="138"/>
        <v>1</v>
      </c>
      <c r="D1094" s="7">
        <f t="shared" si="139"/>
        <v>0</v>
      </c>
      <c r="E1094" s="7">
        <v>71</v>
      </c>
      <c r="F1094" s="7">
        <v>127159</v>
      </c>
      <c r="G1094" s="7">
        <v>72</v>
      </c>
      <c r="H1094" s="7">
        <v>1115</v>
      </c>
      <c r="I1094" s="7">
        <v>2000</v>
      </c>
      <c r="J1094" s="7">
        <v>0</v>
      </c>
      <c r="K1094" s="39">
        <f t="shared" si="140"/>
        <v>7210.259570900349</v>
      </c>
      <c r="L1094" s="9">
        <f t="shared" si="141"/>
        <v>-39.74042909965101</v>
      </c>
      <c r="M1094" s="39">
        <f t="shared" si="142"/>
        <v>39.74042909965101</v>
      </c>
      <c r="N1094" s="39">
        <f t="shared" si="143"/>
        <v>1579.3017050243889</v>
      </c>
      <c r="O1094" s="36"/>
      <c r="P1094" s="7">
        <f t="shared" si="136"/>
        <v>39.74042909965101</v>
      </c>
      <c r="Q1094" s="7">
        <f t="shared" si="137"/>
        <v>1579.3017050243889</v>
      </c>
    </row>
    <row r="1095" spans="1:17">
      <c r="A1095" s="7" t="s">
        <v>11</v>
      </c>
      <c r="B1095" s="7">
        <v>5250</v>
      </c>
      <c r="C1095" s="7">
        <f t="shared" si="138"/>
        <v>0</v>
      </c>
      <c r="D1095" s="7">
        <f t="shared" si="139"/>
        <v>1</v>
      </c>
      <c r="E1095" s="7">
        <v>72</v>
      </c>
      <c r="F1095" s="7">
        <v>126478</v>
      </c>
      <c r="G1095" s="7">
        <v>110</v>
      </c>
      <c r="H1095" s="7">
        <v>1035</v>
      </c>
      <c r="I1095" s="7">
        <v>1600</v>
      </c>
      <c r="J1095" s="7">
        <v>0</v>
      </c>
      <c r="K1095" s="39">
        <f t="shared" si="140"/>
        <v>7209.8436822656176</v>
      </c>
      <c r="L1095" s="9">
        <f t="shared" si="141"/>
        <v>1959.8436822656176</v>
      </c>
      <c r="M1095" s="39">
        <f t="shared" si="142"/>
        <v>1959.8436822656176</v>
      </c>
      <c r="N1095" s="39">
        <f t="shared" si="143"/>
        <v>3840987.2589164553</v>
      </c>
      <c r="O1095" s="36"/>
      <c r="P1095" s="7">
        <f t="shared" si="136"/>
        <v>1959.8436822656176</v>
      </c>
      <c r="Q1095" s="7">
        <f t="shared" si="137"/>
        <v>3840987.2589164553</v>
      </c>
    </row>
    <row r="1096" spans="1:17">
      <c r="A1096" s="7" t="s">
        <v>11</v>
      </c>
      <c r="B1096" s="7">
        <v>7900</v>
      </c>
      <c r="C1096" s="7">
        <f t="shared" si="138"/>
        <v>0</v>
      </c>
      <c r="D1096" s="7">
        <f t="shared" si="139"/>
        <v>1</v>
      </c>
      <c r="E1096" s="7">
        <v>77</v>
      </c>
      <c r="F1096" s="7">
        <v>126000</v>
      </c>
      <c r="G1096" s="7">
        <v>110</v>
      </c>
      <c r="H1096" s="7">
        <v>1050</v>
      </c>
      <c r="I1096" s="7">
        <v>1600</v>
      </c>
      <c r="J1096" s="7">
        <v>0</v>
      </c>
      <c r="K1096" s="39">
        <f t="shared" si="140"/>
        <v>6906.0390469893746</v>
      </c>
      <c r="L1096" s="9">
        <f t="shared" si="141"/>
        <v>-993.96095301062542</v>
      </c>
      <c r="M1096" s="39">
        <f t="shared" si="142"/>
        <v>993.96095301062542</v>
      </c>
      <c r="N1096" s="39">
        <f t="shared" si="143"/>
        <v>987958.37610979076</v>
      </c>
      <c r="O1096" s="36"/>
      <c r="P1096" s="7">
        <f t="shared" si="136"/>
        <v>993.96095301062542</v>
      </c>
      <c r="Q1096" s="7">
        <f t="shared" si="137"/>
        <v>987958.37610979076</v>
      </c>
    </row>
    <row r="1097" spans="1:17">
      <c r="A1097" s="7" t="s">
        <v>11</v>
      </c>
      <c r="B1097" s="7">
        <v>6900</v>
      </c>
      <c r="C1097" s="7">
        <f t="shared" si="138"/>
        <v>0</v>
      </c>
      <c r="D1097" s="7">
        <f t="shared" si="139"/>
        <v>1</v>
      </c>
      <c r="E1097" s="7">
        <v>76</v>
      </c>
      <c r="F1097" s="7">
        <v>125778</v>
      </c>
      <c r="G1097" s="7">
        <v>110</v>
      </c>
      <c r="H1097" s="7">
        <v>1050</v>
      </c>
      <c r="I1097" s="7">
        <v>1600</v>
      </c>
      <c r="J1097" s="7">
        <v>0</v>
      </c>
      <c r="K1097" s="39">
        <f t="shared" si="140"/>
        <v>7031.7775665910294</v>
      </c>
      <c r="L1097" s="9">
        <f t="shared" si="141"/>
        <v>131.77756659102943</v>
      </c>
      <c r="M1097" s="39">
        <f t="shared" si="142"/>
        <v>131.77756659102943</v>
      </c>
      <c r="N1097" s="39">
        <f t="shared" si="143"/>
        <v>17365.327056653194</v>
      </c>
      <c r="O1097" s="36"/>
      <c r="P1097" s="7">
        <f t="shared" si="136"/>
        <v>131.77756659102943</v>
      </c>
      <c r="Q1097" s="7">
        <f t="shared" si="137"/>
        <v>17365.327056653194</v>
      </c>
    </row>
    <row r="1098" spans="1:17">
      <c r="A1098" s="7" t="s">
        <v>11</v>
      </c>
      <c r="B1098" s="7">
        <v>7900</v>
      </c>
      <c r="C1098" s="7">
        <f t="shared" si="138"/>
        <v>0</v>
      </c>
      <c r="D1098" s="7">
        <f t="shared" si="139"/>
        <v>1</v>
      </c>
      <c r="E1098" s="7">
        <v>75</v>
      </c>
      <c r="F1098" s="7">
        <v>125400</v>
      </c>
      <c r="G1098" s="7">
        <v>110</v>
      </c>
      <c r="H1098" s="7">
        <v>1050</v>
      </c>
      <c r="I1098" s="7">
        <v>1600</v>
      </c>
      <c r="J1098" s="7">
        <v>0</v>
      </c>
      <c r="K1098" s="39">
        <f t="shared" si="140"/>
        <v>7160.0518732922164</v>
      </c>
      <c r="L1098" s="9">
        <f t="shared" si="141"/>
        <v>-739.94812670778356</v>
      </c>
      <c r="M1098" s="39">
        <f t="shared" si="142"/>
        <v>739.94812670778356</v>
      </c>
      <c r="N1098" s="39">
        <f t="shared" si="143"/>
        <v>547523.23021835811</v>
      </c>
      <c r="O1098" s="36"/>
      <c r="P1098" s="7">
        <f t="shared" si="136"/>
        <v>739.94812670778356</v>
      </c>
      <c r="Q1098" s="7">
        <f t="shared" si="137"/>
        <v>547523.23021835811</v>
      </c>
    </row>
    <row r="1099" spans="1:17">
      <c r="A1099" s="7" t="s">
        <v>10</v>
      </c>
      <c r="B1099" s="7">
        <v>7250</v>
      </c>
      <c r="C1099" s="7">
        <f t="shared" si="138"/>
        <v>1</v>
      </c>
      <c r="D1099" s="7">
        <f t="shared" si="139"/>
        <v>0</v>
      </c>
      <c r="E1099" s="7">
        <v>74</v>
      </c>
      <c r="F1099" s="7">
        <v>124910</v>
      </c>
      <c r="G1099" s="7">
        <v>72</v>
      </c>
      <c r="H1099" s="7">
        <v>1135</v>
      </c>
      <c r="I1099" s="7">
        <v>2000</v>
      </c>
      <c r="J1099" s="7">
        <v>0</v>
      </c>
      <c r="K1099" s="39">
        <f t="shared" si="140"/>
        <v>7279.1940703730943</v>
      </c>
      <c r="L1099" s="9">
        <f t="shared" si="141"/>
        <v>29.194070373094291</v>
      </c>
      <c r="M1099" s="39">
        <f t="shared" si="142"/>
        <v>29.194070373094291</v>
      </c>
      <c r="N1099" s="39">
        <f t="shared" si="143"/>
        <v>852.29374494918181</v>
      </c>
      <c r="O1099" s="36"/>
      <c r="P1099" s="7">
        <f t="shared" si="136"/>
        <v>29.194070373094291</v>
      </c>
      <c r="Q1099" s="7">
        <f t="shared" si="137"/>
        <v>852.29374494918181</v>
      </c>
    </row>
    <row r="1100" spans="1:17">
      <c r="A1100" s="7" t="s">
        <v>11</v>
      </c>
      <c r="B1100" s="7">
        <v>8450</v>
      </c>
      <c r="C1100" s="7">
        <f t="shared" si="138"/>
        <v>0</v>
      </c>
      <c r="D1100" s="7">
        <f t="shared" si="139"/>
        <v>1</v>
      </c>
      <c r="E1100" s="7">
        <v>70</v>
      </c>
      <c r="F1100" s="7">
        <v>124743</v>
      </c>
      <c r="G1100" s="7">
        <v>110</v>
      </c>
      <c r="H1100" s="7">
        <v>1050</v>
      </c>
      <c r="I1100" s="7">
        <v>1600</v>
      </c>
      <c r="J1100" s="7">
        <v>0</v>
      </c>
      <c r="K1100" s="39">
        <f t="shared" si="140"/>
        <v>7781.3809356845495</v>
      </c>
      <c r="L1100" s="9">
        <f t="shared" si="141"/>
        <v>-668.61906431545049</v>
      </c>
      <c r="M1100" s="39">
        <f t="shared" si="142"/>
        <v>668.61906431545049</v>
      </c>
      <c r="N1100" s="39">
        <f t="shared" si="143"/>
        <v>447051.45316606853</v>
      </c>
      <c r="O1100" s="36"/>
      <c r="P1100" s="7">
        <f t="shared" si="136"/>
        <v>668.61906431545049</v>
      </c>
      <c r="Q1100" s="7">
        <f t="shared" si="137"/>
        <v>447051.45316606853</v>
      </c>
    </row>
    <row r="1101" spans="1:17">
      <c r="A1101" s="7" t="s">
        <v>11</v>
      </c>
      <c r="B1101" s="7">
        <v>7950</v>
      </c>
      <c r="C1101" s="7">
        <f t="shared" si="138"/>
        <v>0</v>
      </c>
      <c r="D1101" s="7">
        <f t="shared" si="139"/>
        <v>1</v>
      </c>
      <c r="E1101" s="7">
        <v>76</v>
      </c>
      <c r="F1101" s="7">
        <v>124591</v>
      </c>
      <c r="G1101" s="7">
        <v>110</v>
      </c>
      <c r="H1101" s="7">
        <v>1075</v>
      </c>
      <c r="I1101" s="7">
        <v>1600</v>
      </c>
      <c r="J1101" s="7">
        <v>0</v>
      </c>
      <c r="K1101" s="39">
        <f t="shared" si="140"/>
        <v>7549.530556381952</v>
      </c>
      <c r="L1101" s="9">
        <f t="shared" si="141"/>
        <v>-400.46944361804799</v>
      </c>
      <c r="M1101" s="39">
        <f t="shared" si="142"/>
        <v>400.46944361804799</v>
      </c>
      <c r="N1101" s="39">
        <f t="shared" si="143"/>
        <v>160375.77527174892</v>
      </c>
      <c r="O1101" s="36"/>
      <c r="P1101" s="7">
        <f t="shared" si="136"/>
        <v>400.46944361804799</v>
      </c>
      <c r="Q1101" s="7">
        <f t="shared" si="137"/>
        <v>160375.77527174892</v>
      </c>
    </row>
    <row r="1102" spans="1:17">
      <c r="A1102" s="7" t="s">
        <v>11</v>
      </c>
      <c r="B1102" s="7">
        <v>7950</v>
      </c>
      <c r="C1102" s="7">
        <f t="shared" si="138"/>
        <v>0</v>
      </c>
      <c r="D1102" s="7">
        <f t="shared" si="139"/>
        <v>1</v>
      </c>
      <c r="E1102" s="7">
        <v>74</v>
      </c>
      <c r="F1102" s="7">
        <v>124057</v>
      </c>
      <c r="G1102" s="7">
        <v>110</v>
      </c>
      <c r="H1102" s="7">
        <v>1050</v>
      </c>
      <c r="I1102" s="7">
        <v>1600</v>
      </c>
      <c r="J1102" s="7">
        <v>0</v>
      </c>
      <c r="K1102" s="39">
        <f t="shared" si="140"/>
        <v>7304.0122989103647</v>
      </c>
      <c r="L1102" s="9">
        <f t="shared" si="141"/>
        <v>-645.98770108963527</v>
      </c>
      <c r="M1102" s="39">
        <f t="shared" si="142"/>
        <v>645.98770108963527</v>
      </c>
      <c r="N1102" s="39">
        <f t="shared" si="143"/>
        <v>417300.10995907197</v>
      </c>
      <c r="O1102" s="36"/>
      <c r="P1102" s="7">
        <f t="shared" si="136"/>
        <v>645.98770108963527</v>
      </c>
      <c r="Q1102" s="7">
        <f t="shared" si="137"/>
        <v>417300.10995907197</v>
      </c>
    </row>
    <row r="1103" spans="1:17">
      <c r="A1103" s="7" t="s">
        <v>11</v>
      </c>
      <c r="B1103" s="7">
        <v>6450</v>
      </c>
      <c r="C1103" s="7">
        <f t="shared" si="138"/>
        <v>0</v>
      </c>
      <c r="D1103" s="7">
        <f t="shared" si="139"/>
        <v>1</v>
      </c>
      <c r="E1103" s="7">
        <v>72</v>
      </c>
      <c r="F1103" s="7">
        <v>123403</v>
      </c>
      <c r="G1103" s="7">
        <v>110</v>
      </c>
      <c r="H1103" s="7">
        <v>1050</v>
      </c>
      <c r="I1103" s="7">
        <v>1600</v>
      </c>
      <c r="J1103" s="7">
        <v>0</v>
      </c>
      <c r="K1103" s="39">
        <f t="shared" si="140"/>
        <v>7558.902897670735</v>
      </c>
      <c r="L1103" s="9">
        <f t="shared" si="141"/>
        <v>1108.902897670735</v>
      </c>
      <c r="M1103" s="39">
        <f t="shared" si="142"/>
        <v>1108.902897670735</v>
      </c>
      <c r="N1103" s="39">
        <f t="shared" si="143"/>
        <v>1229665.6364625525</v>
      </c>
      <c r="O1103" s="36"/>
      <c r="P1103" s="7">
        <f t="shared" si="136"/>
        <v>1108.902897670735</v>
      </c>
      <c r="Q1103" s="7">
        <f t="shared" si="137"/>
        <v>1229665.6364625525</v>
      </c>
    </row>
    <row r="1104" spans="1:17">
      <c r="A1104" s="7" t="s">
        <v>11</v>
      </c>
      <c r="B1104" s="7">
        <v>6650</v>
      </c>
      <c r="C1104" s="7">
        <f t="shared" si="138"/>
        <v>0</v>
      </c>
      <c r="D1104" s="7">
        <f t="shared" si="139"/>
        <v>1</v>
      </c>
      <c r="E1104" s="7">
        <v>75</v>
      </c>
      <c r="F1104" s="7">
        <v>123104</v>
      </c>
      <c r="G1104" s="7">
        <v>110</v>
      </c>
      <c r="H1104" s="7">
        <v>1070</v>
      </c>
      <c r="I1104" s="7">
        <v>1600</v>
      </c>
      <c r="J1104" s="7">
        <v>0</v>
      </c>
      <c r="K1104" s="39">
        <f t="shared" si="140"/>
        <v>7596.1400583993554</v>
      </c>
      <c r="L1104" s="9">
        <f t="shared" si="141"/>
        <v>946.14005839935544</v>
      </c>
      <c r="M1104" s="39">
        <f t="shared" si="142"/>
        <v>946.14005839935544</v>
      </c>
      <c r="N1104" s="39">
        <f t="shared" si="143"/>
        <v>895181.01010793576</v>
      </c>
      <c r="O1104" s="36"/>
      <c r="P1104" s="7">
        <f t="shared" si="136"/>
        <v>946.14005839935544</v>
      </c>
      <c r="Q1104" s="7">
        <f t="shared" si="137"/>
        <v>895181.01010793576</v>
      </c>
    </row>
    <row r="1105" spans="1:17">
      <c r="A1105" s="7" t="s">
        <v>11</v>
      </c>
      <c r="B1105" s="7">
        <v>7950</v>
      </c>
      <c r="C1105" s="7">
        <f t="shared" si="138"/>
        <v>0</v>
      </c>
      <c r="D1105" s="7">
        <f t="shared" si="139"/>
        <v>1</v>
      </c>
      <c r="E1105" s="7">
        <v>74</v>
      </c>
      <c r="F1105" s="7">
        <v>123077</v>
      </c>
      <c r="G1105" s="7">
        <v>86</v>
      </c>
      <c r="H1105" s="7">
        <v>1015</v>
      </c>
      <c r="I1105" s="7">
        <v>1300</v>
      </c>
      <c r="J1105" s="7">
        <v>0</v>
      </c>
      <c r="K1105" s="39">
        <f t="shared" si="140"/>
        <v>6411.1235507067213</v>
      </c>
      <c r="L1105" s="9">
        <f t="shared" si="141"/>
        <v>-1538.8764492932787</v>
      </c>
      <c r="M1105" s="39">
        <f t="shared" si="142"/>
        <v>1538.8764492932787</v>
      </c>
      <c r="N1105" s="39">
        <f t="shared" si="143"/>
        <v>2368140.726189489</v>
      </c>
      <c r="O1105" s="36"/>
      <c r="P1105" s="7">
        <f t="shared" si="136"/>
        <v>1538.8764492932787</v>
      </c>
      <c r="Q1105" s="7">
        <f t="shared" si="137"/>
        <v>2368140.726189489</v>
      </c>
    </row>
    <row r="1106" spans="1:17">
      <c r="A1106" s="7" t="s">
        <v>11</v>
      </c>
      <c r="B1106" s="7">
        <v>7250</v>
      </c>
      <c r="C1106" s="7">
        <f t="shared" si="138"/>
        <v>0</v>
      </c>
      <c r="D1106" s="7">
        <f t="shared" si="139"/>
        <v>1</v>
      </c>
      <c r="E1106" s="7">
        <v>80</v>
      </c>
      <c r="F1106" s="7">
        <v>122820</v>
      </c>
      <c r="G1106" s="7">
        <v>86</v>
      </c>
      <c r="H1106" s="7">
        <v>1040</v>
      </c>
      <c r="I1106" s="7">
        <v>1300</v>
      </c>
      <c r="J1106" s="7">
        <v>0</v>
      </c>
      <c r="K1106" s="39">
        <f t="shared" si="140"/>
        <v>6180.9799511826532</v>
      </c>
      <c r="L1106" s="9">
        <f t="shared" si="141"/>
        <v>-1069.0200488173468</v>
      </c>
      <c r="M1106" s="39">
        <f t="shared" si="142"/>
        <v>1069.0200488173468</v>
      </c>
      <c r="N1106" s="39">
        <f t="shared" si="143"/>
        <v>1142803.8647734425</v>
      </c>
      <c r="O1106" s="36"/>
      <c r="P1106" s="7">
        <f t="shared" si="136"/>
        <v>1069.0200488173468</v>
      </c>
      <c r="Q1106" s="7">
        <f t="shared" si="137"/>
        <v>1142803.8647734425</v>
      </c>
    </row>
    <row r="1107" spans="1:17">
      <c r="A1107" s="7" t="s">
        <v>11</v>
      </c>
      <c r="B1107" s="7">
        <v>7450</v>
      </c>
      <c r="C1107" s="7">
        <f t="shared" si="138"/>
        <v>0</v>
      </c>
      <c r="D1107" s="7">
        <f t="shared" si="139"/>
        <v>1</v>
      </c>
      <c r="E1107" s="7">
        <v>77</v>
      </c>
      <c r="F1107" s="7">
        <v>122290</v>
      </c>
      <c r="G1107" s="7">
        <v>110</v>
      </c>
      <c r="H1107" s="7">
        <v>1050</v>
      </c>
      <c r="I1107" s="7">
        <v>1600</v>
      </c>
      <c r="J1107" s="7">
        <v>0</v>
      </c>
      <c r="K1107" s="39">
        <f t="shared" si="140"/>
        <v>6966.3452658307551</v>
      </c>
      <c r="L1107" s="9">
        <f t="shared" si="141"/>
        <v>-483.65473416924488</v>
      </c>
      <c r="M1107" s="39">
        <f t="shared" si="142"/>
        <v>483.65473416924488</v>
      </c>
      <c r="N1107" s="39">
        <f t="shared" si="143"/>
        <v>233921.90188432293</v>
      </c>
      <c r="O1107" s="36"/>
      <c r="P1107" s="7">
        <f t="shared" si="136"/>
        <v>483.65473416924488</v>
      </c>
      <c r="Q1107" s="7">
        <f t="shared" si="137"/>
        <v>233921.90188432293</v>
      </c>
    </row>
    <row r="1108" spans="1:17">
      <c r="A1108" s="7" t="s">
        <v>11</v>
      </c>
      <c r="B1108" s="7">
        <v>7950</v>
      </c>
      <c r="C1108" s="7">
        <f t="shared" si="138"/>
        <v>0</v>
      </c>
      <c r="D1108" s="7">
        <f t="shared" si="139"/>
        <v>1</v>
      </c>
      <c r="E1108" s="7">
        <v>74</v>
      </c>
      <c r="F1108" s="7">
        <v>121900</v>
      </c>
      <c r="G1108" s="7">
        <v>110</v>
      </c>
      <c r="H1108" s="7">
        <v>1035</v>
      </c>
      <c r="I1108" s="7">
        <v>1600</v>
      </c>
      <c r="J1108" s="7">
        <v>0</v>
      </c>
      <c r="K1108" s="39">
        <f t="shared" si="140"/>
        <v>7039.99948161255</v>
      </c>
      <c r="L1108" s="9">
        <f t="shared" si="141"/>
        <v>-910.00051838745003</v>
      </c>
      <c r="M1108" s="39">
        <f t="shared" si="142"/>
        <v>910.00051838745003</v>
      </c>
      <c r="N1108" s="39">
        <f t="shared" si="143"/>
        <v>828100.94346542773</v>
      </c>
      <c r="O1108" s="36"/>
      <c r="P1108" s="7">
        <f t="shared" si="136"/>
        <v>910.00051838745003</v>
      </c>
      <c r="Q1108" s="7">
        <f t="shared" si="137"/>
        <v>828100.94346542773</v>
      </c>
    </row>
    <row r="1109" spans="1:17">
      <c r="A1109" s="7" t="s">
        <v>11</v>
      </c>
      <c r="B1109" s="7">
        <v>7250</v>
      </c>
      <c r="C1109" s="7">
        <f t="shared" si="138"/>
        <v>0</v>
      </c>
      <c r="D1109" s="7">
        <f t="shared" si="139"/>
        <v>1</v>
      </c>
      <c r="E1109" s="7">
        <v>77</v>
      </c>
      <c r="F1109" s="7">
        <v>121545</v>
      </c>
      <c r="G1109" s="7">
        <v>110</v>
      </c>
      <c r="H1109" s="7">
        <v>1070</v>
      </c>
      <c r="I1109" s="7">
        <v>1600</v>
      </c>
      <c r="J1109" s="7">
        <v>0</v>
      </c>
      <c r="K1109" s="39">
        <f t="shared" si="140"/>
        <v>7377.2218753521856</v>
      </c>
      <c r="L1109" s="9">
        <f t="shared" si="141"/>
        <v>127.22187535218563</v>
      </c>
      <c r="M1109" s="39">
        <f t="shared" si="142"/>
        <v>127.22187535218563</v>
      </c>
      <c r="N1109" s="39">
        <f t="shared" si="143"/>
        <v>16185.405568127058</v>
      </c>
      <c r="O1109" s="36"/>
      <c r="P1109" s="7">
        <f t="shared" si="136"/>
        <v>127.22187535218563</v>
      </c>
      <c r="Q1109" s="7">
        <f t="shared" si="137"/>
        <v>16185.405568127058</v>
      </c>
    </row>
    <row r="1110" spans="1:17">
      <c r="A1110" s="7" t="s">
        <v>10</v>
      </c>
      <c r="B1110" s="7">
        <v>8250</v>
      </c>
      <c r="C1110" s="7">
        <f t="shared" si="138"/>
        <v>1</v>
      </c>
      <c r="D1110" s="7">
        <f t="shared" si="139"/>
        <v>0</v>
      </c>
      <c r="E1110" s="7">
        <v>71</v>
      </c>
      <c r="F1110" s="7">
        <v>120474</v>
      </c>
      <c r="G1110" s="7">
        <v>72</v>
      </c>
      <c r="H1110" s="7">
        <v>1115</v>
      </c>
      <c r="I1110" s="7">
        <v>2000</v>
      </c>
      <c r="J1110" s="7">
        <v>0</v>
      </c>
      <c r="K1110" s="39">
        <f t="shared" si="140"/>
        <v>7318.9245501334026</v>
      </c>
      <c r="L1110" s="9">
        <f t="shared" si="141"/>
        <v>-931.07544986659741</v>
      </c>
      <c r="M1110" s="39">
        <f t="shared" si="142"/>
        <v>931.07544986659741</v>
      </c>
      <c r="N1110" s="39">
        <f t="shared" si="143"/>
        <v>866901.49334428669</v>
      </c>
      <c r="O1110" s="36"/>
      <c r="P1110" s="7">
        <f t="shared" si="136"/>
        <v>931.07544986659741</v>
      </c>
      <c r="Q1110" s="7">
        <f t="shared" si="137"/>
        <v>866901.49334428669</v>
      </c>
    </row>
    <row r="1111" spans="1:17">
      <c r="A1111" s="7" t="s">
        <v>10</v>
      </c>
      <c r="B1111" s="7">
        <v>8950</v>
      </c>
      <c r="C1111" s="7">
        <f t="shared" si="138"/>
        <v>1</v>
      </c>
      <c r="D1111" s="7">
        <f t="shared" si="139"/>
        <v>0</v>
      </c>
      <c r="E1111" s="7">
        <v>76</v>
      </c>
      <c r="F1111" s="7">
        <v>120263</v>
      </c>
      <c r="G1111" s="7">
        <v>72</v>
      </c>
      <c r="H1111" s="7">
        <v>1135</v>
      </c>
      <c r="I1111" s="7">
        <v>2000</v>
      </c>
      <c r="J1111" s="7">
        <v>0</v>
      </c>
      <c r="K1111" s="39">
        <f t="shared" si="140"/>
        <v>7110.4714678602049</v>
      </c>
      <c r="L1111" s="9">
        <f t="shared" si="141"/>
        <v>-1839.5285321397951</v>
      </c>
      <c r="M1111" s="39">
        <f t="shared" si="142"/>
        <v>1839.5285321397951</v>
      </c>
      <c r="N1111" s="39">
        <f t="shared" si="143"/>
        <v>3383865.2205563891</v>
      </c>
      <c r="O1111" s="36"/>
      <c r="P1111" s="7">
        <f t="shared" si="136"/>
        <v>1839.5285321397951</v>
      </c>
      <c r="Q1111" s="7">
        <f t="shared" si="137"/>
        <v>3383865.2205563891</v>
      </c>
    </row>
    <row r="1112" spans="1:17">
      <c r="A1112" s="7" t="s">
        <v>11</v>
      </c>
      <c r="B1112" s="7">
        <v>7750</v>
      </c>
      <c r="C1112" s="7">
        <f t="shared" si="138"/>
        <v>0</v>
      </c>
      <c r="D1112" s="7">
        <f t="shared" si="139"/>
        <v>1</v>
      </c>
      <c r="E1112" s="7">
        <v>74</v>
      </c>
      <c r="F1112" s="7">
        <v>120196</v>
      </c>
      <c r="G1112" s="7">
        <v>110</v>
      </c>
      <c r="H1112" s="7">
        <v>1050</v>
      </c>
      <c r="I1112" s="7">
        <v>1600</v>
      </c>
      <c r="J1112" s="7">
        <v>0</v>
      </c>
      <c r="K1112" s="39">
        <f t="shared" si="140"/>
        <v>7366.7730296237251</v>
      </c>
      <c r="L1112" s="9">
        <f t="shared" si="141"/>
        <v>-383.22697037627495</v>
      </c>
      <c r="M1112" s="39">
        <f t="shared" si="142"/>
        <v>383.22697037627495</v>
      </c>
      <c r="N1112" s="39">
        <f t="shared" si="143"/>
        <v>146862.91082377831</v>
      </c>
      <c r="O1112" s="36"/>
      <c r="P1112" s="7">
        <f t="shared" si="136"/>
        <v>383.22697037627495</v>
      </c>
      <c r="Q1112" s="7">
        <f t="shared" si="137"/>
        <v>146862.91082377831</v>
      </c>
    </row>
    <row r="1113" spans="1:17">
      <c r="A1113" s="7" t="s">
        <v>11</v>
      </c>
      <c r="B1113" s="7">
        <v>8500</v>
      </c>
      <c r="C1113" s="7">
        <f t="shared" si="138"/>
        <v>0</v>
      </c>
      <c r="D1113" s="7">
        <f t="shared" si="139"/>
        <v>1</v>
      </c>
      <c r="E1113" s="7">
        <v>71</v>
      </c>
      <c r="F1113" s="7">
        <v>120000</v>
      </c>
      <c r="G1113" s="7">
        <v>110</v>
      </c>
      <c r="H1113" s="7">
        <v>1085</v>
      </c>
      <c r="I1113" s="7">
        <v>1600</v>
      </c>
      <c r="J1113" s="7">
        <v>0</v>
      </c>
      <c r="K1113" s="39">
        <f t="shared" si="140"/>
        <v>8434.1902681181782</v>
      </c>
      <c r="L1113" s="9">
        <f t="shared" si="141"/>
        <v>-65.80973188182179</v>
      </c>
      <c r="M1113" s="39">
        <f t="shared" si="142"/>
        <v>65.80973188182179</v>
      </c>
      <c r="N1113" s="39">
        <f t="shared" si="143"/>
        <v>4330.920810357271</v>
      </c>
      <c r="O1113" s="36"/>
      <c r="P1113" s="7">
        <f t="shared" si="136"/>
        <v>65.80973188182179</v>
      </c>
      <c r="Q1113" s="7">
        <f t="shared" si="137"/>
        <v>4330.920810357271</v>
      </c>
    </row>
    <row r="1114" spans="1:17">
      <c r="A1114" s="7" t="s">
        <v>11</v>
      </c>
      <c r="B1114" s="7">
        <v>7750</v>
      </c>
      <c r="C1114" s="7">
        <f t="shared" si="138"/>
        <v>0</v>
      </c>
      <c r="D1114" s="7">
        <f t="shared" si="139"/>
        <v>1</v>
      </c>
      <c r="E1114" s="7">
        <v>78</v>
      </c>
      <c r="F1114" s="7">
        <v>120000</v>
      </c>
      <c r="G1114" s="7">
        <v>110</v>
      </c>
      <c r="H1114" s="7">
        <v>1075</v>
      </c>
      <c r="I1114" s="7">
        <v>1600</v>
      </c>
      <c r="J1114" s="7">
        <v>0</v>
      </c>
      <c r="K1114" s="39">
        <f t="shared" si="140"/>
        <v>7379.8976713205166</v>
      </c>
      <c r="L1114" s="9">
        <f t="shared" si="141"/>
        <v>-370.10232867948343</v>
      </c>
      <c r="M1114" s="39">
        <f t="shared" si="142"/>
        <v>370.10232867948343</v>
      </c>
      <c r="N1114" s="39">
        <f t="shared" si="143"/>
        <v>136975.73369397639</v>
      </c>
      <c r="O1114" s="36"/>
      <c r="P1114" s="7">
        <f t="shared" si="136"/>
        <v>370.10232867948343</v>
      </c>
      <c r="Q1114" s="7">
        <f t="shared" si="137"/>
        <v>136975.73369397639</v>
      </c>
    </row>
    <row r="1115" spans="1:17">
      <c r="A1115" s="7" t="s">
        <v>11</v>
      </c>
      <c r="B1115" s="7">
        <v>5750</v>
      </c>
      <c r="C1115" s="7">
        <f t="shared" si="138"/>
        <v>0</v>
      </c>
      <c r="D1115" s="7">
        <f t="shared" si="139"/>
        <v>1</v>
      </c>
      <c r="E1115" s="7">
        <v>73</v>
      </c>
      <c r="F1115" s="7">
        <v>115877</v>
      </c>
      <c r="G1115" s="7">
        <v>110</v>
      </c>
      <c r="H1115" s="7">
        <v>1035</v>
      </c>
      <c r="I1115" s="7">
        <v>1600</v>
      </c>
      <c r="J1115" s="7">
        <v>0</v>
      </c>
      <c r="K1115" s="39">
        <f t="shared" si="140"/>
        <v>7260.0335202165907</v>
      </c>
      <c r="L1115" s="9">
        <f t="shared" si="141"/>
        <v>1510.0335202165907</v>
      </c>
      <c r="M1115" s="39">
        <f t="shared" si="142"/>
        <v>1510.0335202165907</v>
      </c>
      <c r="N1115" s="39">
        <f t="shared" si="143"/>
        <v>2280201.2321777088</v>
      </c>
      <c r="O1115" s="36"/>
      <c r="P1115" s="7">
        <f t="shared" si="136"/>
        <v>1510.0335202165907</v>
      </c>
      <c r="Q1115" s="7">
        <f t="shared" si="137"/>
        <v>2280201.2321777088</v>
      </c>
    </row>
    <row r="1116" spans="1:17">
      <c r="A1116" s="7" t="s">
        <v>11</v>
      </c>
      <c r="B1116" s="7">
        <v>6900</v>
      </c>
      <c r="C1116" s="7">
        <f t="shared" si="138"/>
        <v>0</v>
      </c>
      <c r="D1116" s="7">
        <f t="shared" si="139"/>
        <v>1</v>
      </c>
      <c r="E1116" s="7">
        <v>76</v>
      </c>
      <c r="F1116" s="7">
        <v>115345</v>
      </c>
      <c r="G1116" s="7">
        <v>110</v>
      </c>
      <c r="H1116" s="7">
        <v>1070</v>
      </c>
      <c r="I1116" s="7">
        <v>1600</v>
      </c>
      <c r="J1116" s="7">
        <v>0</v>
      </c>
      <c r="K1116" s="39">
        <f t="shared" si="140"/>
        <v>7600.1330570114615</v>
      </c>
      <c r="L1116" s="9">
        <f t="shared" si="141"/>
        <v>700.13305701146146</v>
      </c>
      <c r="M1116" s="39">
        <f t="shared" si="142"/>
        <v>700.13305701146146</v>
      </c>
      <c r="N1116" s="39">
        <f t="shared" si="143"/>
        <v>490186.29752021434</v>
      </c>
      <c r="O1116" s="36"/>
      <c r="P1116" s="7">
        <f t="shared" si="136"/>
        <v>700.13305701146146</v>
      </c>
      <c r="Q1116" s="7">
        <f t="shared" si="137"/>
        <v>490186.29752021434</v>
      </c>
    </row>
    <row r="1117" spans="1:17">
      <c r="A1117" s="7" t="s">
        <v>11</v>
      </c>
      <c r="B1117" s="7">
        <v>6500</v>
      </c>
      <c r="C1117" s="7">
        <f t="shared" si="138"/>
        <v>0</v>
      </c>
      <c r="D1117" s="7">
        <f t="shared" si="139"/>
        <v>1</v>
      </c>
      <c r="E1117" s="7">
        <v>71</v>
      </c>
      <c r="F1117" s="7">
        <v>115157</v>
      </c>
      <c r="G1117" s="7">
        <v>110</v>
      </c>
      <c r="H1117" s="7">
        <v>1050</v>
      </c>
      <c r="I1117" s="7">
        <v>1600</v>
      </c>
      <c r="J1117" s="7">
        <v>0</v>
      </c>
      <c r="K1117" s="39">
        <f t="shared" si="140"/>
        <v>7815.0719024430755</v>
      </c>
      <c r="L1117" s="9">
        <f t="shared" si="141"/>
        <v>1315.0719024430755</v>
      </c>
      <c r="M1117" s="39">
        <f t="shared" si="142"/>
        <v>1315.0719024430755</v>
      </c>
      <c r="N1117" s="39">
        <f t="shared" si="143"/>
        <v>1729414.1085952499</v>
      </c>
      <c r="O1117" s="36"/>
      <c r="P1117" s="7">
        <f t="shared" si="136"/>
        <v>1315.0719024430755</v>
      </c>
      <c r="Q1117" s="7">
        <f t="shared" si="137"/>
        <v>1729414.1085952499</v>
      </c>
    </row>
    <row r="1118" spans="1:17">
      <c r="A1118" s="7" t="s">
        <v>11</v>
      </c>
      <c r="B1118" s="7">
        <v>6500</v>
      </c>
      <c r="C1118" s="7">
        <f t="shared" si="138"/>
        <v>0</v>
      </c>
      <c r="D1118" s="7">
        <f t="shared" si="139"/>
        <v>1</v>
      </c>
      <c r="E1118" s="7">
        <v>78</v>
      </c>
      <c r="F1118" s="7">
        <v>115000</v>
      </c>
      <c r="G1118" s="7">
        <v>107</v>
      </c>
      <c r="H1118" s="7">
        <v>1100</v>
      </c>
      <c r="I1118" s="7">
        <v>1600</v>
      </c>
      <c r="J1118" s="7">
        <v>1</v>
      </c>
      <c r="K1118" s="39">
        <f t="shared" si="140"/>
        <v>8107.4155047380555</v>
      </c>
      <c r="L1118" s="9">
        <f t="shared" si="141"/>
        <v>1607.4155047380555</v>
      </c>
      <c r="M1118" s="39">
        <f t="shared" si="142"/>
        <v>1607.4155047380555</v>
      </c>
      <c r="N1118" s="39">
        <f t="shared" si="143"/>
        <v>2583784.6048722975</v>
      </c>
      <c r="O1118" s="36"/>
      <c r="P1118" s="7">
        <f t="shared" si="136"/>
        <v>1607.4155047380555</v>
      </c>
      <c r="Q1118" s="7">
        <f t="shared" si="137"/>
        <v>2583784.6048722975</v>
      </c>
    </row>
    <row r="1119" spans="1:17">
      <c r="A1119" s="7" t="s">
        <v>11</v>
      </c>
      <c r="B1119" s="7">
        <v>7600</v>
      </c>
      <c r="C1119" s="7">
        <f t="shared" si="138"/>
        <v>0</v>
      </c>
      <c r="D1119" s="7">
        <f t="shared" si="139"/>
        <v>1</v>
      </c>
      <c r="E1119" s="7">
        <v>77</v>
      </c>
      <c r="F1119" s="7">
        <v>114258</v>
      </c>
      <c r="G1119" s="7">
        <v>86</v>
      </c>
      <c r="H1119" s="7">
        <v>1050</v>
      </c>
      <c r="I1119" s="7">
        <v>1300</v>
      </c>
      <c r="J1119" s="7">
        <v>0</v>
      </c>
      <c r="K1119" s="39">
        <f t="shared" si="140"/>
        <v>6885.9286496413515</v>
      </c>
      <c r="L1119" s="9">
        <f t="shared" si="141"/>
        <v>-714.07135035864849</v>
      </c>
      <c r="M1119" s="39">
        <f t="shared" si="142"/>
        <v>714.07135035864849</v>
      </c>
      <c r="N1119" s="39">
        <f t="shared" si="143"/>
        <v>509897.89340302371</v>
      </c>
      <c r="O1119" s="36"/>
      <c r="P1119" s="7">
        <f t="shared" si="136"/>
        <v>714.07135035864849</v>
      </c>
      <c r="Q1119" s="7">
        <f t="shared" si="137"/>
        <v>509897.89340302371</v>
      </c>
    </row>
    <row r="1120" spans="1:17">
      <c r="A1120" s="7" t="s">
        <v>10</v>
      </c>
      <c r="B1120" s="7">
        <v>8950</v>
      </c>
      <c r="C1120" s="7">
        <f t="shared" si="138"/>
        <v>1</v>
      </c>
      <c r="D1120" s="7">
        <f t="shared" si="139"/>
        <v>0</v>
      </c>
      <c r="E1120" s="7">
        <v>73</v>
      </c>
      <c r="F1120" s="7">
        <v>112963</v>
      </c>
      <c r="G1120" s="7">
        <v>72</v>
      </c>
      <c r="H1120" s="7">
        <v>1135</v>
      </c>
      <c r="I1120" s="7">
        <v>2000</v>
      </c>
      <c r="J1120" s="7">
        <v>0</v>
      </c>
      <c r="K1120" s="39">
        <f t="shared" si="140"/>
        <v>7595.5229985772221</v>
      </c>
      <c r="L1120" s="9">
        <f t="shared" si="141"/>
        <v>-1354.4770014227779</v>
      </c>
      <c r="M1120" s="39">
        <f t="shared" si="142"/>
        <v>1354.4770014227779</v>
      </c>
      <c r="N1120" s="39">
        <f t="shared" si="143"/>
        <v>1834607.9473832399</v>
      </c>
      <c r="O1120" s="36"/>
      <c r="P1120" s="7">
        <f t="shared" si="136"/>
        <v>1354.4770014227779</v>
      </c>
      <c r="Q1120" s="7">
        <f t="shared" si="137"/>
        <v>1834607.9473832399</v>
      </c>
    </row>
    <row r="1121" spans="1:17">
      <c r="A1121" s="7" t="s">
        <v>11</v>
      </c>
      <c r="B1121" s="7">
        <v>7450</v>
      </c>
      <c r="C1121" s="7">
        <f t="shared" si="138"/>
        <v>0</v>
      </c>
      <c r="D1121" s="7">
        <f t="shared" si="139"/>
        <v>1</v>
      </c>
      <c r="E1121" s="7">
        <v>74</v>
      </c>
      <c r="F1121" s="7">
        <v>112307</v>
      </c>
      <c r="G1121" s="7">
        <v>110</v>
      </c>
      <c r="H1121" s="7">
        <v>1070</v>
      </c>
      <c r="I1121" s="7">
        <v>1600</v>
      </c>
      <c r="J1121" s="7">
        <v>0</v>
      </c>
      <c r="K1121" s="39">
        <f t="shared" si="140"/>
        <v>7893.7756842672088</v>
      </c>
      <c r="L1121" s="9">
        <f t="shared" si="141"/>
        <v>443.77568426720882</v>
      </c>
      <c r="M1121" s="39">
        <f t="shared" si="142"/>
        <v>443.77568426720882</v>
      </c>
      <c r="N1121" s="39">
        <f t="shared" si="143"/>
        <v>196936.8579468294</v>
      </c>
      <c r="O1121" s="36"/>
      <c r="P1121" s="7">
        <f t="shared" si="136"/>
        <v>443.77568426720882</v>
      </c>
      <c r="Q1121" s="7">
        <f t="shared" si="137"/>
        <v>196936.8579468294</v>
      </c>
    </row>
    <row r="1122" spans="1:17">
      <c r="A1122" s="7" t="s">
        <v>11</v>
      </c>
      <c r="B1122" s="7">
        <v>7350</v>
      </c>
      <c r="C1122" s="7">
        <f t="shared" si="138"/>
        <v>0</v>
      </c>
      <c r="D1122" s="7">
        <f t="shared" si="139"/>
        <v>1</v>
      </c>
      <c r="E1122" s="7">
        <v>72</v>
      </c>
      <c r="F1122" s="7">
        <v>112000</v>
      </c>
      <c r="G1122" s="7">
        <v>86</v>
      </c>
      <c r="H1122" s="7">
        <v>1015</v>
      </c>
      <c r="I1122" s="7">
        <v>1300</v>
      </c>
      <c r="J1122" s="7">
        <v>0</v>
      </c>
      <c r="K1122" s="39">
        <f t="shared" si="140"/>
        <v>6835.4404888157987</v>
      </c>
      <c r="L1122" s="9">
        <f t="shared" si="141"/>
        <v>-514.55951118420126</v>
      </c>
      <c r="M1122" s="39">
        <f t="shared" si="142"/>
        <v>514.55951118420126</v>
      </c>
      <c r="N1122" s="39">
        <f t="shared" si="143"/>
        <v>264771.49055012414</v>
      </c>
      <c r="O1122" s="36"/>
      <c r="P1122" s="7">
        <f t="shared" si="136"/>
        <v>514.55951118420126</v>
      </c>
      <c r="Q1122" s="7">
        <f t="shared" si="137"/>
        <v>264771.49055012414</v>
      </c>
    </row>
    <row r="1123" spans="1:17">
      <c r="A1123" s="7" t="s">
        <v>11</v>
      </c>
      <c r="B1123" s="7">
        <v>7750</v>
      </c>
      <c r="C1123" s="7">
        <f t="shared" si="138"/>
        <v>0</v>
      </c>
      <c r="D1123" s="7">
        <f t="shared" si="139"/>
        <v>1</v>
      </c>
      <c r="E1123" s="7">
        <v>73</v>
      </c>
      <c r="F1123" s="7">
        <v>111602</v>
      </c>
      <c r="G1123" s="7">
        <v>86</v>
      </c>
      <c r="H1123" s="7">
        <v>1015</v>
      </c>
      <c r="I1123" s="7">
        <v>1300</v>
      </c>
      <c r="J1123" s="7">
        <v>0</v>
      </c>
      <c r="K1123" s="39">
        <f t="shared" si="140"/>
        <v>6719.7800974302227</v>
      </c>
      <c r="L1123" s="9">
        <f t="shared" si="141"/>
        <v>-1030.2199025697773</v>
      </c>
      <c r="M1123" s="39">
        <f t="shared" si="142"/>
        <v>1030.2199025697773</v>
      </c>
      <c r="N1123" s="39">
        <f t="shared" si="143"/>
        <v>1061353.0476508816</v>
      </c>
      <c r="O1123" s="36"/>
      <c r="P1123" s="7">
        <f t="shared" si="136"/>
        <v>1030.2199025697773</v>
      </c>
      <c r="Q1123" s="7">
        <f t="shared" si="137"/>
        <v>1061353.0476508816</v>
      </c>
    </row>
    <row r="1124" spans="1:17">
      <c r="A1124" s="7" t="s">
        <v>12</v>
      </c>
      <c r="B1124" s="7">
        <v>7460</v>
      </c>
      <c r="C1124" s="7">
        <f t="shared" si="138"/>
        <v>0</v>
      </c>
      <c r="D1124" s="7">
        <f t="shared" si="139"/>
        <v>0</v>
      </c>
      <c r="E1124" s="7">
        <v>80</v>
      </c>
      <c r="F1124" s="7">
        <v>111392</v>
      </c>
      <c r="G1124" s="7">
        <v>110</v>
      </c>
      <c r="H1124" s="7">
        <v>1083</v>
      </c>
      <c r="I1124" s="7">
        <v>1598</v>
      </c>
      <c r="J1124" s="7">
        <v>0</v>
      </c>
      <c r="K1124" s="39">
        <f t="shared" si="140"/>
        <v>6331.2425668083661</v>
      </c>
      <c r="L1124" s="9">
        <f t="shared" si="141"/>
        <v>-1128.7574331916339</v>
      </c>
      <c r="M1124" s="39">
        <f t="shared" si="142"/>
        <v>1128.7574331916339</v>
      </c>
      <c r="N1124" s="39">
        <f t="shared" si="143"/>
        <v>1274093.342985366</v>
      </c>
      <c r="O1124" s="36"/>
      <c r="P1124" s="7">
        <f t="shared" si="136"/>
        <v>1128.7574331916339</v>
      </c>
      <c r="Q1124" s="7">
        <f t="shared" si="137"/>
        <v>1274093.342985366</v>
      </c>
    </row>
    <row r="1125" spans="1:17">
      <c r="A1125" s="7" t="s">
        <v>11</v>
      </c>
      <c r="B1125" s="7">
        <v>9250</v>
      </c>
      <c r="C1125" s="7">
        <f t="shared" si="138"/>
        <v>0</v>
      </c>
      <c r="D1125" s="7">
        <f t="shared" si="139"/>
        <v>1</v>
      </c>
      <c r="E1125" s="7">
        <v>76</v>
      </c>
      <c r="F1125" s="7">
        <v>110901</v>
      </c>
      <c r="G1125" s="7">
        <v>110</v>
      </c>
      <c r="H1125" s="7">
        <v>1085</v>
      </c>
      <c r="I1125" s="7">
        <v>1600</v>
      </c>
      <c r="J1125" s="7">
        <v>0</v>
      </c>
      <c r="K1125" s="39">
        <f t="shared" si="140"/>
        <v>7971.445429719507</v>
      </c>
      <c r="L1125" s="9">
        <f t="shared" si="141"/>
        <v>-1278.554570280493</v>
      </c>
      <c r="M1125" s="39">
        <f t="shared" si="142"/>
        <v>1278.554570280493</v>
      </c>
      <c r="N1125" s="39">
        <f t="shared" si="143"/>
        <v>1634701.7891851361</v>
      </c>
      <c r="O1125" s="36"/>
      <c r="P1125" s="7">
        <f t="shared" si="136"/>
        <v>1278.554570280493</v>
      </c>
      <c r="Q1125" s="7">
        <f t="shared" si="137"/>
        <v>1634701.7891851361</v>
      </c>
    </row>
    <row r="1126" spans="1:17">
      <c r="A1126" s="7" t="s">
        <v>11</v>
      </c>
      <c r="B1126" s="7">
        <v>7250</v>
      </c>
      <c r="C1126" s="7">
        <f t="shared" si="138"/>
        <v>0</v>
      </c>
      <c r="D1126" s="7">
        <f t="shared" si="139"/>
        <v>1</v>
      </c>
      <c r="E1126" s="7">
        <v>80</v>
      </c>
      <c r="F1126" s="7">
        <v>110887</v>
      </c>
      <c r="G1126" s="7">
        <v>110</v>
      </c>
      <c r="H1126" s="7">
        <v>1055</v>
      </c>
      <c r="I1126" s="7">
        <v>1600</v>
      </c>
      <c r="J1126" s="7">
        <v>0</v>
      </c>
      <c r="K1126" s="39">
        <f t="shared" si="140"/>
        <v>6885.0035014377945</v>
      </c>
      <c r="L1126" s="9">
        <f t="shared" si="141"/>
        <v>-364.99649856220549</v>
      </c>
      <c r="M1126" s="39">
        <f t="shared" si="142"/>
        <v>364.99649856220549</v>
      </c>
      <c r="N1126" s="39">
        <f t="shared" si="143"/>
        <v>133222.44396267008</v>
      </c>
      <c r="O1126" s="36"/>
      <c r="P1126" s="7">
        <f t="shared" si="136"/>
        <v>364.99649856220549</v>
      </c>
      <c r="Q1126" s="7">
        <f t="shared" si="137"/>
        <v>133222.44396267008</v>
      </c>
    </row>
    <row r="1127" spans="1:17">
      <c r="A1127" s="7" t="s">
        <v>11</v>
      </c>
      <c r="B1127" s="7">
        <v>6500</v>
      </c>
      <c r="C1127" s="7">
        <f t="shared" si="138"/>
        <v>0</v>
      </c>
      <c r="D1127" s="7">
        <f t="shared" si="139"/>
        <v>1</v>
      </c>
      <c r="E1127" s="7">
        <v>72</v>
      </c>
      <c r="F1127" s="7">
        <v>110634</v>
      </c>
      <c r="G1127" s="7">
        <v>86</v>
      </c>
      <c r="H1127" s="7">
        <v>1015</v>
      </c>
      <c r="I1127" s="7">
        <v>1300</v>
      </c>
      <c r="J1127" s="7">
        <v>0</v>
      </c>
      <c r="K1127" s="39">
        <f t="shared" si="140"/>
        <v>6857.6448809821923</v>
      </c>
      <c r="L1127" s="9">
        <f t="shared" si="141"/>
        <v>357.64488098219226</v>
      </c>
      <c r="M1127" s="39">
        <f t="shared" si="142"/>
        <v>357.64488098219226</v>
      </c>
      <c r="N1127" s="39">
        <f t="shared" si="143"/>
        <v>127909.86089276648</v>
      </c>
      <c r="O1127" s="36"/>
      <c r="P1127" s="7">
        <f t="shared" si="136"/>
        <v>357.64488098219226</v>
      </c>
      <c r="Q1127" s="7">
        <f t="shared" si="137"/>
        <v>127909.86089276648</v>
      </c>
    </row>
    <row r="1128" spans="1:17">
      <c r="A1128" s="7" t="s">
        <v>11</v>
      </c>
      <c r="B1128" s="7">
        <v>6800</v>
      </c>
      <c r="C1128" s="7">
        <f t="shared" si="138"/>
        <v>0</v>
      </c>
      <c r="D1128" s="7">
        <f t="shared" si="139"/>
        <v>1</v>
      </c>
      <c r="E1128" s="7">
        <v>80</v>
      </c>
      <c r="F1128" s="7">
        <v>110000</v>
      </c>
      <c r="G1128" s="7">
        <v>110</v>
      </c>
      <c r="H1128" s="7">
        <v>1035</v>
      </c>
      <c r="I1128" s="7">
        <v>1600</v>
      </c>
      <c r="J1128" s="7">
        <v>0</v>
      </c>
      <c r="K1128" s="39">
        <f t="shared" si="140"/>
        <v>6500.6551261883696</v>
      </c>
      <c r="L1128" s="9">
        <f t="shared" si="141"/>
        <v>-299.34487381163035</v>
      </c>
      <c r="M1128" s="39">
        <f t="shared" si="142"/>
        <v>299.34487381163035</v>
      </c>
      <c r="N1128" s="39">
        <f t="shared" si="143"/>
        <v>89607.353477300901</v>
      </c>
      <c r="O1128" s="36"/>
      <c r="P1128" s="7">
        <f t="shared" si="136"/>
        <v>299.34487381163035</v>
      </c>
      <c r="Q1128" s="7">
        <f t="shared" si="137"/>
        <v>89607.353477300901</v>
      </c>
    </row>
    <row r="1129" spans="1:17">
      <c r="A1129" s="7" t="s">
        <v>11</v>
      </c>
      <c r="B1129" s="7">
        <v>8700</v>
      </c>
      <c r="C1129" s="7">
        <f t="shared" si="138"/>
        <v>0</v>
      </c>
      <c r="D1129" s="7">
        <f t="shared" si="139"/>
        <v>1</v>
      </c>
      <c r="E1129" s="7">
        <v>75</v>
      </c>
      <c r="F1129" s="7">
        <v>109540</v>
      </c>
      <c r="G1129" s="7">
        <v>110</v>
      </c>
      <c r="H1129" s="7">
        <v>1085</v>
      </c>
      <c r="I1129" s="7">
        <v>1600</v>
      </c>
      <c r="J1129" s="7">
        <v>0</v>
      </c>
      <c r="K1129" s="39">
        <f t="shared" si="140"/>
        <v>8115.6984461568327</v>
      </c>
      <c r="L1129" s="9">
        <f t="shared" si="141"/>
        <v>-584.30155384316731</v>
      </c>
      <c r="M1129" s="39">
        <f t="shared" si="142"/>
        <v>584.30155384316731</v>
      </c>
      <c r="N1129" s="39">
        <f t="shared" si="143"/>
        <v>341408.30582353973</v>
      </c>
      <c r="O1129" s="36"/>
      <c r="P1129" s="7">
        <f t="shared" si="136"/>
        <v>584.30155384316731</v>
      </c>
      <c r="Q1129" s="7">
        <f t="shared" si="137"/>
        <v>341408.30582353973</v>
      </c>
    </row>
    <row r="1130" spans="1:17">
      <c r="A1130" s="7" t="s">
        <v>11</v>
      </c>
      <c r="B1130" s="7">
        <v>7500</v>
      </c>
      <c r="C1130" s="7">
        <f t="shared" si="138"/>
        <v>0</v>
      </c>
      <c r="D1130" s="7">
        <f t="shared" si="139"/>
        <v>1</v>
      </c>
      <c r="E1130" s="7">
        <v>78</v>
      </c>
      <c r="F1130" s="7">
        <v>109263</v>
      </c>
      <c r="G1130" s="7">
        <v>110</v>
      </c>
      <c r="H1130" s="7">
        <v>1070</v>
      </c>
      <c r="I1130" s="7">
        <v>1600</v>
      </c>
      <c r="J1130" s="7">
        <v>0</v>
      </c>
      <c r="K1130" s="39">
        <f t="shared" si="140"/>
        <v>7454.7364448051458</v>
      </c>
      <c r="L1130" s="9">
        <f t="shared" si="141"/>
        <v>-45.263555194854234</v>
      </c>
      <c r="M1130" s="39">
        <f t="shared" si="142"/>
        <v>45.263555194854234</v>
      </c>
      <c r="N1130" s="39">
        <f t="shared" si="143"/>
        <v>2048.7894288776156</v>
      </c>
      <c r="O1130" s="36"/>
      <c r="P1130" s="7">
        <f t="shared" si="136"/>
        <v>45.263555194854234</v>
      </c>
      <c r="Q1130" s="7">
        <f t="shared" si="137"/>
        <v>2048.7894288776156</v>
      </c>
    </row>
    <row r="1131" spans="1:17">
      <c r="A1131" s="7" t="s">
        <v>11</v>
      </c>
      <c r="B1131" s="7">
        <v>7750</v>
      </c>
      <c r="C1131" s="7">
        <f t="shared" si="138"/>
        <v>0</v>
      </c>
      <c r="D1131" s="7">
        <f t="shared" si="139"/>
        <v>1</v>
      </c>
      <c r="E1131" s="7">
        <v>71</v>
      </c>
      <c r="F1131" s="7">
        <v>107516</v>
      </c>
      <c r="G1131" s="7">
        <v>110</v>
      </c>
      <c r="H1131" s="7">
        <v>1050</v>
      </c>
      <c r="I1131" s="7">
        <v>1600</v>
      </c>
      <c r="J1131" s="7">
        <v>0</v>
      </c>
      <c r="K1131" s="39">
        <f t="shared" si="140"/>
        <v>7939.2767051835026</v>
      </c>
      <c r="L1131" s="9">
        <f t="shared" si="141"/>
        <v>189.2767051835026</v>
      </c>
      <c r="M1131" s="39">
        <f t="shared" si="142"/>
        <v>189.2767051835026</v>
      </c>
      <c r="N1131" s="39">
        <f t="shared" si="143"/>
        <v>35825.671125122557</v>
      </c>
      <c r="O1131" s="36"/>
      <c r="P1131" s="7">
        <f t="shared" si="136"/>
        <v>189.2767051835026</v>
      </c>
      <c r="Q1131" s="7">
        <f t="shared" si="137"/>
        <v>35825.671125122557</v>
      </c>
    </row>
    <row r="1132" spans="1:17">
      <c r="A1132" s="7" t="s">
        <v>11</v>
      </c>
      <c r="B1132" s="7">
        <v>7950</v>
      </c>
      <c r="C1132" s="7">
        <f t="shared" si="138"/>
        <v>0</v>
      </c>
      <c r="D1132" s="7">
        <f t="shared" si="139"/>
        <v>1</v>
      </c>
      <c r="E1132" s="7">
        <v>73</v>
      </c>
      <c r="F1132" s="7">
        <v>107108</v>
      </c>
      <c r="G1132" s="7">
        <v>110</v>
      </c>
      <c r="H1132" s="7">
        <v>1050</v>
      </c>
      <c r="I1132" s="7">
        <v>1600</v>
      </c>
      <c r="J1132" s="7">
        <v>0</v>
      </c>
      <c r="K1132" s="39">
        <f t="shared" si="140"/>
        <v>7701.648964754545</v>
      </c>
      <c r="L1132" s="9">
        <f t="shared" si="141"/>
        <v>-248.35103524545502</v>
      </c>
      <c r="M1132" s="39">
        <f t="shared" si="142"/>
        <v>248.35103524545502</v>
      </c>
      <c r="N1132" s="39">
        <f t="shared" si="143"/>
        <v>61678.236707489246</v>
      </c>
      <c r="O1132" s="36"/>
      <c r="P1132" s="7">
        <f t="shared" si="136"/>
        <v>248.35103524545502</v>
      </c>
      <c r="Q1132" s="7">
        <f t="shared" si="137"/>
        <v>61678.236707489246</v>
      </c>
    </row>
    <row r="1133" spans="1:17">
      <c r="A1133" s="7" t="s">
        <v>11</v>
      </c>
      <c r="B1133" s="7">
        <v>9950</v>
      </c>
      <c r="C1133" s="7">
        <f t="shared" si="138"/>
        <v>0</v>
      </c>
      <c r="D1133" s="7">
        <f t="shared" si="139"/>
        <v>1</v>
      </c>
      <c r="E1133" s="7">
        <v>75</v>
      </c>
      <c r="F1133" s="7">
        <v>107000</v>
      </c>
      <c r="G1133" s="7">
        <v>110</v>
      </c>
      <c r="H1133" s="7">
        <v>1050</v>
      </c>
      <c r="I1133" s="7">
        <v>1600</v>
      </c>
      <c r="J1133" s="7">
        <v>0</v>
      </c>
      <c r="K1133" s="39">
        <f t="shared" si="140"/>
        <v>7459.1447106726455</v>
      </c>
      <c r="L1133" s="9">
        <f t="shared" si="141"/>
        <v>-2490.8552893273545</v>
      </c>
      <c r="M1133" s="39">
        <f t="shared" si="142"/>
        <v>2490.8552893273545</v>
      </c>
      <c r="N1133" s="39">
        <f t="shared" si="143"/>
        <v>6204360.0723700589</v>
      </c>
      <c r="O1133" s="36"/>
      <c r="P1133" s="7">
        <f t="shared" si="136"/>
        <v>2490.8552893273545</v>
      </c>
      <c r="Q1133" s="7">
        <f t="shared" si="137"/>
        <v>6204360.0723700589</v>
      </c>
    </row>
    <row r="1134" spans="1:17">
      <c r="A1134" s="7" t="s">
        <v>11</v>
      </c>
      <c r="B1134" s="7">
        <v>6640</v>
      </c>
      <c r="C1134" s="7">
        <f t="shared" si="138"/>
        <v>0</v>
      </c>
      <c r="D1134" s="7">
        <f t="shared" si="139"/>
        <v>1</v>
      </c>
      <c r="E1134" s="7">
        <v>74</v>
      </c>
      <c r="F1134" s="7">
        <v>106250</v>
      </c>
      <c r="G1134" s="7">
        <v>110</v>
      </c>
      <c r="H1134" s="7">
        <v>1070</v>
      </c>
      <c r="I1134" s="7">
        <v>1600</v>
      </c>
      <c r="J1134" s="7">
        <v>0</v>
      </c>
      <c r="K1134" s="39">
        <f t="shared" si="140"/>
        <v>7992.2324949201038</v>
      </c>
      <c r="L1134" s="9">
        <f t="shared" si="141"/>
        <v>1352.2324949201038</v>
      </c>
      <c r="M1134" s="39">
        <f t="shared" si="142"/>
        <v>1352.2324949201038</v>
      </c>
      <c r="N1134" s="39">
        <f t="shared" si="143"/>
        <v>1828532.7203178485</v>
      </c>
      <c r="O1134" s="36"/>
      <c r="P1134" s="7">
        <f t="shared" si="136"/>
        <v>1352.2324949201038</v>
      </c>
      <c r="Q1134" s="7">
        <f t="shared" si="137"/>
        <v>1828532.7203178485</v>
      </c>
    </row>
    <row r="1135" spans="1:17">
      <c r="A1135" s="7" t="s">
        <v>11</v>
      </c>
      <c r="B1135" s="7">
        <v>8750</v>
      </c>
      <c r="C1135" s="7">
        <f t="shared" si="138"/>
        <v>0</v>
      </c>
      <c r="D1135" s="7">
        <f t="shared" si="139"/>
        <v>1</v>
      </c>
      <c r="E1135" s="7">
        <v>71</v>
      </c>
      <c r="F1135" s="7">
        <v>106150</v>
      </c>
      <c r="G1135" s="7">
        <v>86</v>
      </c>
      <c r="H1135" s="7">
        <v>1015</v>
      </c>
      <c r="I1135" s="7">
        <v>1300</v>
      </c>
      <c r="J1135" s="7">
        <v>0</v>
      </c>
      <c r="K1135" s="39">
        <f t="shared" si="140"/>
        <v>7052.6624045466415</v>
      </c>
      <c r="L1135" s="9">
        <f t="shared" si="141"/>
        <v>-1697.3375954533585</v>
      </c>
      <c r="M1135" s="39">
        <f t="shared" si="142"/>
        <v>1697.3375954533585</v>
      </c>
      <c r="N1135" s="39">
        <f t="shared" si="143"/>
        <v>2880954.9129393888</v>
      </c>
      <c r="O1135" s="36"/>
      <c r="P1135" s="7">
        <f t="shared" si="136"/>
        <v>1697.3375954533585</v>
      </c>
      <c r="Q1135" s="7">
        <f t="shared" si="137"/>
        <v>2880954.9129393888</v>
      </c>
    </row>
    <row r="1136" spans="1:17">
      <c r="A1136" s="7" t="s">
        <v>11</v>
      </c>
      <c r="B1136" s="7">
        <v>7750</v>
      </c>
      <c r="C1136" s="7">
        <f t="shared" si="138"/>
        <v>0</v>
      </c>
      <c r="D1136" s="7">
        <f t="shared" si="139"/>
        <v>1</v>
      </c>
      <c r="E1136" s="7">
        <v>72</v>
      </c>
      <c r="F1136" s="7">
        <v>106108</v>
      </c>
      <c r="G1136" s="7">
        <v>110</v>
      </c>
      <c r="H1136" s="7">
        <v>1050</v>
      </c>
      <c r="I1136" s="7">
        <v>1600</v>
      </c>
      <c r="J1136" s="7">
        <v>0</v>
      </c>
      <c r="K1136" s="39">
        <f t="shared" si="140"/>
        <v>7840.0339097628303</v>
      </c>
      <c r="L1136" s="9">
        <f t="shared" si="141"/>
        <v>90.033909762830262</v>
      </c>
      <c r="M1136" s="39">
        <f t="shared" si="142"/>
        <v>90.033909762830262</v>
      </c>
      <c r="N1136" s="39">
        <f t="shared" si="143"/>
        <v>8106.1049071814623</v>
      </c>
      <c r="O1136" s="36"/>
      <c r="P1136" s="7">
        <f t="shared" si="136"/>
        <v>90.033909762830262</v>
      </c>
      <c r="Q1136" s="7">
        <f t="shared" si="137"/>
        <v>8106.1049071814623</v>
      </c>
    </row>
    <row r="1137" spans="1:17">
      <c r="A1137" s="7" t="s">
        <v>11</v>
      </c>
      <c r="B1137" s="7">
        <v>5950</v>
      </c>
      <c r="C1137" s="7">
        <f t="shared" si="138"/>
        <v>0</v>
      </c>
      <c r="D1137" s="7">
        <f t="shared" si="139"/>
        <v>1</v>
      </c>
      <c r="E1137" s="7">
        <v>72</v>
      </c>
      <c r="F1137" s="7">
        <v>105856</v>
      </c>
      <c r="G1137" s="7">
        <v>86</v>
      </c>
      <c r="H1137" s="7">
        <v>1015</v>
      </c>
      <c r="I1137" s="7">
        <v>1300</v>
      </c>
      <c r="J1137" s="7">
        <v>0</v>
      </c>
      <c r="K1137" s="39">
        <f t="shared" si="140"/>
        <v>6935.3114884280476</v>
      </c>
      <c r="L1137" s="9">
        <f t="shared" si="141"/>
        <v>985.3114884280476</v>
      </c>
      <c r="M1137" s="39">
        <f t="shared" si="142"/>
        <v>985.3114884280476</v>
      </c>
      <c r="N1137" s="39">
        <f t="shared" si="143"/>
        <v>970838.72922829457</v>
      </c>
      <c r="O1137" s="36"/>
      <c r="P1137" s="7">
        <f t="shared" si="136"/>
        <v>985.3114884280476</v>
      </c>
      <c r="Q1137" s="7">
        <f t="shared" si="137"/>
        <v>970838.72922829457</v>
      </c>
    </row>
    <row r="1138" spans="1:17">
      <c r="A1138" s="7" t="s">
        <v>11</v>
      </c>
      <c r="B1138" s="7">
        <v>6750</v>
      </c>
      <c r="C1138" s="7">
        <f t="shared" si="138"/>
        <v>0</v>
      </c>
      <c r="D1138" s="7">
        <f t="shared" si="139"/>
        <v>1</v>
      </c>
      <c r="E1138" s="7">
        <v>77</v>
      </c>
      <c r="F1138" s="7">
        <v>105152</v>
      </c>
      <c r="G1138" s="7">
        <v>86</v>
      </c>
      <c r="H1138" s="7">
        <v>1015</v>
      </c>
      <c r="I1138" s="7">
        <v>1300</v>
      </c>
      <c r="J1138" s="7">
        <v>0</v>
      </c>
      <c r="K1138" s="39">
        <f t="shared" si="140"/>
        <v>6336.1055429745538</v>
      </c>
      <c r="L1138" s="9">
        <f t="shared" si="141"/>
        <v>-413.89445702544617</v>
      </c>
      <c r="M1138" s="39">
        <f t="shared" si="142"/>
        <v>413.89445702544617</v>
      </c>
      <c r="N1138" s="39">
        <f t="shared" si="143"/>
        <v>171308.62155638891</v>
      </c>
      <c r="O1138" s="36"/>
      <c r="P1138" s="7">
        <f t="shared" si="136"/>
        <v>413.89445702544617</v>
      </c>
      <c r="Q1138" s="7">
        <f t="shared" si="137"/>
        <v>171308.62155638891</v>
      </c>
    </row>
    <row r="1139" spans="1:17">
      <c r="A1139" s="7" t="s">
        <v>11</v>
      </c>
      <c r="B1139" s="7">
        <v>6500</v>
      </c>
      <c r="C1139" s="7">
        <f t="shared" si="138"/>
        <v>0</v>
      </c>
      <c r="D1139" s="7">
        <f t="shared" si="139"/>
        <v>1</v>
      </c>
      <c r="E1139" s="7">
        <v>80</v>
      </c>
      <c r="F1139" s="7">
        <v>105135</v>
      </c>
      <c r="G1139" s="7">
        <v>110</v>
      </c>
      <c r="H1139" s="7">
        <v>1050</v>
      </c>
      <c r="I1139" s="7">
        <v>1600</v>
      </c>
      <c r="J1139" s="7">
        <v>0</v>
      </c>
      <c r="K1139" s="39">
        <f t="shared" si="140"/>
        <v>6878.8108730560407</v>
      </c>
      <c r="L1139" s="9">
        <f t="shared" si="141"/>
        <v>378.81087305604069</v>
      </c>
      <c r="M1139" s="39">
        <f t="shared" si="142"/>
        <v>378.81087305604069</v>
      </c>
      <c r="N1139" s="39">
        <f t="shared" si="143"/>
        <v>143497.67754547976</v>
      </c>
      <c r="O1139" s="36"/>
      <c r="P1139" s="7">
        <f t="shared" si="136"/>
        <v>378.81087305604069</v>
      </c>
      <c r="Q1139" s="7">
        <f t="shared" si="137"/>
        <v>143497.67754547976</v>
      </c>
    </row>
    <row r="1140" spans="1:17">
      <c r="A1140" s="7" t="s">
        <v>11</v>
      </c>
      <c r="B1140" s="7">
        <v>8750</v>
      </c>
      <c r="C1140" s="7">
        <f t="shared" si="138"/>
        <v>0</v>
      </c>
      <c r="D1140" s="7">
        <f t="shared" si="139"/>
        <v>1</v>
      </c>
      <c r="E1140" s="7">
        <v>76</v>
      </c>
      <c r="F1140" s="7">
        <v>104344</v>
      </c>
      <c r="G1140" s="7">
        <v>110</v>
      </c>
      <c r="H1140" s="7">
        <v>1050</v>
      </c>
      <c r="I1140" s="7">
        <v>1600</v>
      </c>
      <c r="J1140" s="7">
        <v>0</v>
      </c>
      <c r="K1140" s="39">
        <f t="shared" si="140"/>
        <v>7380.1882120482105</v>
      </c>
      <c r="L1140" s="9">
        <f t="shared" si="141"/>
        <v>-1369.8117879517895</v>
      </c>
      <c r="M1140" s="39">
        <f t="shared" si="142"/>
        <v>1369.8117879517895</v>
      </c>
      <c r="N1140" s="39">
        <f t="shared" si="143"/>
        <v>1876384.3344116784</v>
      </c>
      <c r="O1140" s="36"/>
      <c r="P1140" s="7">
        <f t="shared" si="136"/>
        <v>1369.8117879517895</v>
      </c>
      <c r="Q1140" s="7">
        <f t="shared" si="137"/>
        <v>1876384.3344116784</v>
      </c>
    </row>
    <row r="1141" spans="1:17">
      <c r="A1141" s="7" t="s">
        <v>11</v>
      </c>
      <c r="B1141" s="7">
        <v>7950</v>
      </c>
      <c r="C1141" s="7">
        <f t="shared" si="138"/>
        <v>0</v>
      </c>
      <c r="D1141" s="7">
        <f t="shared" si="139"/>
        <v>1</v>
      </c>
      <c r="E1141" s="7">
        <v>74</v>
      </c>
      <c r="F1141" s="7">
        <v>104150</v>
      </c>
      <c r="G1141" s="7">
        <v>110</v>
      </c>
      <c r="H1141" s="7">
        <v>1050</v>
      </c>
      <c r="I1141" s="7">
        <v>1600</v>
      </c>
      <c r="J1141" s="7">
        <v>0</v>
      </c>
      <c r="K1141" s="39">
        <f t="shared" si="140"/>
        <v>7627.6014898740714</v>
      </c>
      <c r="L1141" s="9">
        <f t="shared" si="141"/>
        <v>-322.39851012592862</v>
      </c>
      <c r="M1141" s="39">
        <f t="shared" si="142"/>
        <v>322.39851012592862</v>
      </c>
      <c r="N1141" s="39">
        <f t="shared" si="143"/>
        <v>103940.7993314185</v>
      </c>
      <c r="O1141" s="36"/>
      <c r="P1141" s="7">
        <f t="shared" si="136"/>
        <v>322.39851012592862</v>
      </c>
      <c r="Q1141" s="7">
        <f t="shared" si="137"/>
        <v>103940.7993314185</v>
      </c>
    </row>
    <row r="1142" spans="1:17">
      <c r="A1142" s="7" t="s">
        <v>11</v>
      </c>
      <c r="B1142" s="7">
        <v>6750</v>
      </c>
      <c r="C1142" s="7">
        <f t="shared" si="138"/>
        <v>0</v>
      </c>
      <c r="D1142" s="7">
        <f t="shared" si="139"/>
        <v>1</v>
      </c>
      <c r="E1142" s="7">
        <v>74</v>
      </c>
      <c r="F1142" s="7">
        <v>104000</v>
      </c>
      <c r="G1142" s="7">
        <v>86</v>
      </c>
      <c r="H1142" s="7">
        <v>1010</v>
      </c>
      <c r="I1142" s="7">
        <v>1300</v>
      </c>
      <c r="J1142" s="7">
        <v>0</v>
      </c>
      <c r="K1142" s="39">
        <f t="shared" si="140"/>
        <v>6621.5294037431304</v>
      </c>
      <c r="L1142" s="9">
        <f t="shared" si="141"/>
        <v>-128.47059625686961</v>
      </c>
      <c r="M1142" s="39">
        <f t="shared" si="142"/>
        <v>128.47059625686961</v>
      </c>
      <c r="N1142" s="39">
        <f t="shared" si="143"/>
        <v>16504.6941025956</v>
      </c>
      <c r="O1142" s="36"/>
      <c r="P1142" s="7">
        <f t="shared" si="136"/>
        <v>128.47059625686961</v>
      </c>
      <c r="Q1142" s="7">
        <f t="shared" si="137"/>
        <v>16504.6941025956</v>
      </c>
    </row>
    <row r="1143" spans="1:17">
      <c r="A1143" s="7" t="s">
        <v>11</v>
      </c>
      <c r="B1143" s="7">
        <v>7950</v>
      </c>
      <c r="C1143" s="7">
        <f t="shared" si="138"/>
        <v>0</v>
      </c>
      <c r="D1143" s="7">
        <f t="shared" si="139"/>
        <v>1</v>
      </c>
      <c r="E1143" s="7">
        <v>73</v>
      </c>
      <c r="F1143" s="7">
        <v>103121</v>
      </c>
      <c r="G1143" s="7">
        <v>86</v>
      </c>
      <c r="H1143" s="7">
        <v>1035</v>
      </c>
      <c r="I1143" s="7">
        <v>1300</v>
      </c>
      <c r="J1143" s="7">
        <v>0</v>
      </c>
      <c r="K1143" s="39">
        <f t="shared" si="140"/>
        <v>7256.405739015514</v>
      </c>
      <c r="L1143" s="9">
        <f t="shared" si="141"/>
        <v>-693.59426098448603</v>
      </c>
      <c r="M1143" s="39">
        <f t="shared" si="142"/>
        <v>693.59426098448603</v>
      </c>
      <c r="N1143" s="39">
        <f t="shared" si="143"/>
        <v>481072.99887061532</v>
      </c>
      <c r="O1143" s="36"/>
      <c r="P1143" s="7">
        <f t="shared" si="136"/>
        <v>693.59426098448603</v>
      </c>
      <c r="Q1143" s="7">
        <f t="shared" si="137"/>
        <v>481072.99887061532</v>
      </c>
    </row>
    <row r="1144" spans="1:17">
      <c r="A1144" s="7" t="s">
        <v>11</v>
      </c>
      <c r="B1144" s="7">
        <v>7950</v>
      </c>
      <c r="C1144" s="7">
        <f t="shared" si="138"/>
        <v>0</v>
      </c>
      <c r="D1144" s="7">
        <f t="shared" si="139"/>
        <v>1</v>
      </c>
      <c r="E1144" s="7">
        <v>80</v>
      </c>
      <c r="F1144" s="7">
        <v>102300</v>
      </c>
      <c r="G1144" s="7">
        <v>86</v>
      </c>
      <c r="H1144" s="7">
        <v>1015</v>
      </c>
      <c r="I1144" s="7">
        <v>1300</v>
      </c>
      <c r="J1144" s="7">
        <v>0</v>
      </c>
      <c r="K1144" s="39">
        <f t="shared" si="140"/>
        <v>6016.0752342730884</v>
      </c>
      <c r="L1144" s="9">
        <f t="shared" si="141"/>
        <v>-1933.9247657269116</v>
      </c>
      <c r="M1144" s="39">
        <f t="shared" si="142"/>
        <v>1933.9247657269116</v>
      </c>
      <c r="N1144" s="39">
        <f t="shared" si="143"/>
        <v>3740064.99949189</v>
      </c>
      <c r="O1144" s="36"/>
      <c r="P1144" s="7">
        <f t="shared" si="136"/>
        <v>1933.9247657269116</v>
      </c>
      <c r="Q1144" s="7">
        <f t="shared" si="137"/>
        <v>3740064.99949189</v>
      </c>
    </row>
    <row r="1145" spans="1:17">
      <c r="A1145" s="7" t="s">
        <v>11</v>
      </c>
      <c r="B1145" s="7">
        <v>8950</v>
      </c>
      <c r="C1145" s="7">
        <f t="shared" si="138"/>
        <v>0</v>
      </c>
      <c r="D1145" s="7">
        <f t="shared" si="139"/>
        <v>1</v>
      </c>
      <c r="E1145" s="7">
        <v>75</v>
      </c>
      <c r="F1145" s="7">
        <v>102005</v>
      </c>
      <c r="G1145" s="7">
        <v>107</v>
      </c>
      <c r="H1145" s="7">
        <v>1105</v>
      </c>
      <c r="I1145" s="7">
        <v>1600</v>
      </c>
      <c r="J1145" s="7">
        <v>1</v>
      </c>
      <c r="K1145" s="39">
        <f t="shared" si="140"/>
        <v>8784.7311697875739</v>
      </c>
      <c r="L1145" s="9">
        <f t="shared" si="141"/>
        <v>-165.26883021242611</v>
      </c>
      <c r="M1145" s="39">
        <f t="shared" si="142"/>
        <v>165.26883021242611</v>
      </c>
      <c r="N1145" s="39">
        <f t="shared" si="143"/>
        <v>27313.786239783731</v>
      </c>
      <c r="O1145" s="36"/>
      <c r="P1145" s="7">
        <f t="shared" si="136"/>
        <v>165.26883021242611</v>
      </c>
      <c r="Q1145" s="7">
        <f t="shared" si="137"/>
        <v>27313.786239783731</v>
      </c>
    </row>
    <row r="1146" spans="1:17">
      <c r="A1146" s="7" t="s">
        <v>11</v>
      </c>
      <c r="B1146" s="7">
        <v>7750</v>
      </c>
      <c r="C1146" s="7">
        <f t="shared" si="138"/>
        <v>0</v>
      </c>
      <c r="D1146" s="7">
        <f t="shared" si="139"/>
        <v>1</v>
      </c>
      <c r="E1146" s="7">
        <v>77</v>
      </c>
      <c r="F1146" s="7">
        <v>102000</v>
      </c>
      <c r="G1146" s="7">
        <v>86</v>
      </c>
      <c r="H1146" s="7">
        <v>1015</v>
      </c>
      <c r="I1146" s="7">
        <v>1300</v>
      </c>
      <c r="J1146" s="7">
        <v>0</v>
      </c>
      <c r="K1146" s="39">
        <f t="shared" si="140"/>
        <v>6387.341446421462</v>
      </c>
      <c r="L1146" s="9">
        <f t="shared" si="141"/>
        <v>-1362.658553578538</v>
      </c>
      <c r="M1146" s="39">
        <f t="shared" si="142"/>
        <v>1362.658553578538</v>
      </c>
      <c r="N1146" s="39">
        <f t="shared" si="143"/>
        <v>1856838.3336407533</v>
      </c>
      <c r="O1146" s="36"/>
      <c r="P1146" s="7">
        <f t="shared" si="136"/>
        <v>1362.658553578538</v>
      </c>
      <c r="Q1146" s="7">
        <f t="shared" si="137"/>
        <v>1856838.3336407533</v>
      </c>
    </row>
    <row r="1147" spans="1:17">
      <c r="A1147" s="7" t="s">
        <v>11</v>
      </c>
      <c r="B1147" s="7">
        <v>6450</v>
      </c>
      <c r="C1147" s="7">
        <f t="shared" si="138"/>
        <v>0</v>
      </c>
      <c r="D1147" s="7">
        <f t="shared" si="139"/>
        <v>1</v>
      </c>
      <c r="E1147" s="7">
        <v>75</v>
      </c>
      <c r="F1147" s="7">
        <v>101855</v>
      </c>
      <c r="G1147" s="7">
        <v>110</v>
      </c>
      <c r="H1147" s="7">
        <v>1070</v>
      </c>
      <c r="I1147" s="7">
        <v>1600</v>
      </c>
      <c r="J1147" s="7">
        <v>0</v>
      </c>
      <c r="K1147" s="39">
        <f t="shared" si="140"/>
        <v>7941.5435204372216</v>
      </c>
      <c r="L1147" s="9">
        <f t="shared" si="141"/>
        <v>1491.5435204372216</v>
      </c>
      <c r="M1147" s="39">
        <f t="shared" si="142"/>
        <v>1491.5435204372216</v>
      </c>
      <c r="N1147" s="39">
        <f t="shared" si="143"/>
        <v>2224702.0733582606</v>
      </c>
      <c r="O1147" s="36"/>
      <c r="P1147" s="7">
        <f t="shared" si="136"/>
        <v>1491.5435204372216</v>
      </c>
      <c r="Q1147" s="7">
        <f t="shared" si="137"/>
        <v>2224702.0733582606</v>
      </c>
    </row>
    <row r="1148" spans="1:17">
      <c r="A1148" s="7" t="s">
        <v>11</v>
      </c>
      <c r="B1148" s="7">
        <v>6900</v>
      </c>
      <c r="C1148" s="7">
        <f t="shared" si="138"/>
        <v>0</v>
      </c>
      <c r="D1148" s="7">
        <f t="shared" si="139"/>
        <v>1</v>
      </c>
      <c r="E1148" s="7">
        <v>74</v>
      </c>
      <c r="F1148" s="7">
        <v>101773</v>
      </c>
      <c r="G1148" s="7">
        <v>110</v>
      </c>
      <c r="H1148" s="7">
        <v>1050</v>
      </c>
      <c r="I1148" s="7">
        <v>1600</v>
      </c>
      <c r="J1148" s="7">
        <v>0</v>
      </c>
      <c r="K1148" s="39">
        <f t="shared" si="140"/>
        <v>7666.2397330508802</v>
      </c>
      <c r="L1148" s="9">
        <f t="shared" si="141"/>
        <v>766.2397330508802</v>
      </c>
      <c r="M1148" s="39">
        <f t="shared" si="142"/>
        <v>766.2397330508802</v>
      </c>
      <c r="N1148" s="39">
        <f t="shared" si="143"/>
        <v>587123.32850588416</v>
      </c>
      <c r="O1148" s="36"/>
      <c r="P1148" s="7">
        <f t="shared" si="136"/>
        <v>766.2397330508802</v>
      </c>
      <c r="Q1148" s="7">
        <f t="shared" si="137"/>
        <v>587123.32850588416</v>
      </c>
    </row>
    <row r="1149" spans="1:17">
      <c r="A1149" s="7" t="s">
        <v>11</v>
      </c>
      <c r="B1149" s="7">
        <v>8450</v>
      </c>
      <c r="C1149" s="7">
        <f t="shared" si="138"/>
        <v>0</v>
      </c>
      <c r="D1149" s="7">
        <f t="shared" si="139"/>
        <v>1</v>
      </c>
      <c r="E1149" s="7">
        <v>75</v>
      </c>
      <c r="F1149" s="7">
        <v>101159</v>
      </c>
      <c r="G1149" s="7">
        <v>110</v>
      </c>
      <c r="H1149" s="7">
        <v>1085</v>
      </c>
      <c r="I1149" s="7">
        <v>1600</v>
      </c>
      <c r="J1149" s="7">
        <v>0</v>
      </c>
      <c r="K1149" s="39">
        <f t="shared" si="140"/>
        <v>8251.9319825745151</v>
      </c>
      <c r="L1149" s="9">
        <f t="shared" si="141"/>
        <v>-198.06801742548487</v>
      </c>
      <c r="M1149" s="39">
        <f t="shared" si="142"/>
        <v>198.06801742548487</v>
      </c>
      <c r="N1149" s="39">
        <f t="shared" si="143"/>
        <v>39230.939526862174</v>
      </c>
      <c r="O1149" s="36"/>
      <c r="P1149" s="7">
        <f t="shared" si="136"/>
        <v>198.06801742548487</v>
      </c>
      <c r="Q1149" s="7">
        <f t="shared" si="137"/>
        <v>39230.939526862174</v>
      </c>
    </row>
    <row r="1150" spans="1:17">
      <c r="A1150" s="7" t="s">
        <v>11</v>
      </c>
      <c r="B1150" s="7">
        <v>6750</v>
      </c>
      <c r="C1150" s="7">
        <f t="shared" si="138"/>
        <v>0</v>
      </c>
      <c r="D1150" s="7">
        <f t="shared" si="139"/>
        <v>1</v>
      </c>
      <c r="E1150" s="7">
        <v>74</v>
      </c>
      <c r="F1150" s="7">
        <v>101000</v>
      </c>
      <c r="G1150" s="7">
        <v>86</v>
      </c>
      <c r="H1150" s="7">
        <v>1015</v>
      </c>
      <c r="I1150" s="7">
        <v>1300</v>
      </c>
      <c r="J1150" s="7">
        <v>0</v>
      </c>
      <c r="K1150" s="39">
        <f t="shared" si="140"/>
        <v>6769.9861904267054</v>
      </c>
      <c r="L1150" s="9">
        <f t="shared" si="141"/>
        <v>19.986190426705434</v>
      </c>
      <c r="M1150" s="39">
        <f t="shared" si="142"/>
        <v>19.986190426705434</v>
      </c>
      <c r="N1150" s="39">
        <f t="shared" si="143"/>
        <v>399.44780777253197</v>
      </c>
      <c r="O1150" s="36"/>
      <c r="P1150" s="7">
        <f t="shared" si="136"/>
        <v>19.986190426705434</v>
      </c>
      <c r="Q1150" s="7">
        <f t="shared" si="137"/>
        <v>399.44780777253197</v>
      </c>
    </row>
    <row r="1151" spans="1:17">
      <c r="A1151" s="7" t="s">
        <v>11</v>
      </c>
      <c r="B1151" s="7">
        <v>8050</v>
      </c>
      <c r="C1151" s="7">
        <f t="shared" si="138"/>
        <v>0</v>
      </c>
      <c r="D1151" s="7">
        <f t="shared" si="139"/>
        <v>1</v>
      </c>
      <c r="E1151" s="7">
        <v>74</v>
      </c>
      <c r="F1151" s="7">
        <v>100732</v>
      </c>
      <c r="G1151" s="7">
        <v>86</v>
      </c>
      <c r="H1151" s="7">
        <v>1030</v>
      </c>
      <c r="I1151" s="7">
        <v>1300</v>
      </c>
      <c r="J1151" s="7">
        <v>1</v>
      </c>
      <c r="K1151" s="39">
        <f t="shared" si="140"/>
        <v>7403.8815842163231</v>
      </c>
      <c r="L1151" s="9">
        <f t="shared" si="141"/>
        <v>-646.11841578367694</v>
      </c>
      <c r="M1151" s="39">
        <f t="shared" si="142"/>
        <v>646.11841578367694</v>
      </c>
      <c r="N1151" s="39">
        <f t="shared" si="143"/>
        <v>417469.00721480843</v>
      </c>
      <c r="O1151" s="36"/>
      <c r="P1151" s="7">
        <f t="shared" si="136"/>
        <v>646.11841578367694</v>
      </c>
      <c r="Q1151" s="7">
        <f t="shared" si="137"/>
        <v>417469.00721480843</v>
      </c>
    </row>
    <row r="1152" spans="1:17">
      <c r="A1152" s="7" t="s">
        <v>11</v>
      </c>
      <c r="B1152" s="7">
        <v>9500</v>
      </c>
      <c r="C1152" s="7">
        <f t="shared" si="138"/>
        <v>0</v>
      </c>
      <c r="D1152" s="7">
        <f t="shared" si="139"/>
        <v>1</v>
      </c>
      <c r="E1152" s="7">
        <v>79</v>
      </c>
      <c r="F1152" s="7">
        <v>100719</v>
      </c>
      <c r="G1152" s="7">
        <v>110</v>
      </c>
      <c r="H1152" s="7">
        <v>1070</v>
      </c>
      <c r="I1152" s="7">
        <v>1600</v>
      </c>
      <c r="J1152" s="7">
        <v>0</v>
      </c>
      <c r="K1152" s="39">
        <f t="shared" si="140"/>
        <v>7471.4896541424487</v>
      </c>
      <c r="L1152" s="9">
        <f t="shared" si="141"/>
        <v>-2028.5103458575513</v>
      </c>
      <c r="M1152" s="39">
        <f t="shared" si="142"/>
        <v>2028.5103458575513</v>
      </c>
      <c r="N1152" s="39">
        <f t="shared" si="143"/>
        <v>4114854.2232511225</v>
      </c>
      <c r="O1152" s="36"/>
      <c r="P1152" s="7">
        <f t="shared" si="136"/>
        <v>2028.5103458575513</v>
      </c>
      <c r="Q1152" s="7">
        <f t="shared" si="137"/>
        <v>4114854.2232511225</v>
      </c>
    </row>
    <row r="1153" spans="1:17">
      <c r="A1153" s="7" t="s">
        <v>11</v>
      </c>
      <c r="B1153" s="7">
        <v>7750</v>
      </c>
      <c r="C1153" s="7">
        <f t="shared" si="138"/>
        <v>0</v>
      </c>
      <c r="D1153" s="7">
        <f t="shared" si="139"/>
        <v>1</v>
      </c>
      <c r="E1153" s="7">
        <v>78</v>
      </c>
      <c r="F1153" s="7">
        <v>100487</v>
      </c>
      <c r="G1153" s="7">
        <v>110</v>
      </c>
      <c r="H1153" s="7">
        <v>1035</v>
      </c>
      <c r="I1153" s="7">
        <v>1600</v>
      </c>
      <c r="J1153" s="7">
        <v>0</v>
      </c>
      <c r="K1153" s="39">
        <f t="shared" si="140"/>
        <v>6899.5491731201118</v>
      </c>
      <c r="L1153" s="9">
        <f t="shared" si="141"/>
        <v>-850.45082687988815</v>
      </c>
      <c r="M1153" s="39">
        <f t="shared" si="142"/>
        <v>850.45082687988815</v>
      </c>
      <c r="N1153" s="39">
        <f t="shared" si="143"/>
        <v>723266.60894068552</v>
      </c>
      <c r="O1153" s="36"/>
      <c r="P1153" s="7">
        <f t="shared" si="136"/>
        <v>850.45082687988815</v>
      </c>
      <c r="Q1153" s="7">
        <f t="shared" si="137"/>
        <v>723266.60894068552</v>
      </c>
    </row>
    <row r="1154" spans="1:17">
      <c r="A1154" s="7" t="s">
        <v>11</v>
      </c>
      <c r="B1154" s="7">
        <v>8500</v>
      </c>
      <c r="C1154" s="7">
        <f t="shared" si="138"/>
        <v>0</v>
      </c>
      <c r="D1154" s="7">
        <f t="shared" si="139"/>
        <v>1</v>
      </c>
      <c r="E1154" s="7">
        <v>80</v>
      </c>
      <c r="F1154" s="7">
        <v>100458</v>
      </c>
      <c r="G1154" s="7">
        <v>110</v>
      </c>
      <c r="H1154" s="7">
        <v>1085</v>
      </c>
      <c r="I1154" s="7">
        <v>1600</v>
      </c>
      <c r="J1154" s="7">
        <v>0</v>
      </c>
      <c r="K1154" s="39">
        <f t="shared" si="140"/>
        <v>7652.6772719844985</v>
      </c>
      <c r="L1154" s="9">
        <f t="shared" si="141"/>
        <v>-847.32272801550153</v>
      </c>
      <c r="M1154" s="39">
        <f t="shared" si="142"/>
        <v>847.32272801550153</v>
      </c>
      <c r="N1154" s="39">
        <f t="shared" si="143"/>
        <v>717955.80541163159</v>
      </c>
      <c r="O1154" s="36"/>
      <c r="P1154" s="7">
        <f t="shared" ref="P1154:P1217" si="144">ABS(B1154-K1154)</f>
        <v>847.32272801550153</v>
      </c>
      <c r="Q1154" s="7">
        <f t="shared" ref="Q1154:Q1217" si="145">POWER(B1154-K1154,2)</f>
        <v>717955.80541163159</v>
      </c>
    </row>
    <row r="1155" spans="1:17">
      <c r="A1155" s="7" t="s">
        <v>11</v>
      </c>
      <c r="B1155" s="7">
        <v>7795</v>
      </c>
      <c r="C1155" s="7">
        <f t="shared" ref="C1155:C1218" si="146">IF(A1155=C$1,1,0)</f>
        <v>0</v>
      </c>
      <c r="D1155" s="7">
        <f t="shared" ref="D1155:D1218" si="147">IF(A1155=$D$1,1,0)</f>
        <v>1</v>
      </c>
      <c r="E1155" s="7">
        <v>75</v>
      </c>
      <c r="F1155" s="7">
        <v>100192</v>
      </c>
      <c r="G1155" s="7">
        <v>110</v>
      </c>
      <c r="H1155" s="7">
        <v>1050</v>
      </c>
      <c r="I1155" s="7">
        <v>1600</v>
      </c>
      <c r="J1155" s="7">
        <v>0</v>
      </c>
      <c r="K1155" s="39">
        <f t="shared" ref="K1155:K1218" si="148">$V$4+$W$4*C1155+$X$4*D1155+$Y$4*E1155+$Z$4*F1155+$AA$4*G1155+$AB$4*H1155+$AC$4*I1155+$AD$4*J1155</f>
        <v>7569.809060503404</v>
      </c>
      <c r="L1155" s="9">
        <f t="shared" ref="L1155:L1218" si="149">K1155-B1155</f>
        <v>-225.190939496596</v>
      </c>
      <c r="M1155" s="39">
        <f t="shared" ref="M1155:M1218" si="150">ABS(L1155)</f>
        <v>225.190939496596</v>
      </c>
      <c r="N1155" s="39">
        <f t="shared" ref="N1155:N1218" si="151">POWER(L1155,2)</f>
        <v>50710.959231359564</v>
      </c>
      <c r="O1155" s="36"/>
      <c r="P1155" s="7">
        <f t="shared" si="144"/>
        <v>225.190939496596</v>
      </c>
      <c r="Q1155" s="7">
        <f t="shared" si="145"/>
        <v>50710.959231359564</v>
      </c>
    </row>
    <row r="1156" spans="1:17">
      <c r="A1156" s="7" t="s">
        <v>11</v>
      </c>
      <c r="B1156" s="7">
        <v>6490</v>
      </c>
      <c r="C1156" s="7">
        <f t="shared" si="146"/>
        <v>0</v>
      </c>
      <c r="D1156" s="7">
        <f t="shared" si="147"/>
        <v>1</v>
      </c>
      <c r="E1156" s="7">
        <v>80</v>
      </c>
      <c r="F1156" s="7">
        <v>100123</v>
      </c>
      <c r="G1156" s="7">
        <v>110</v>
      </c>
      <c r="H1156" s="7">
        <v>1050</v>
      </c>
      <c r="I1156" s="7">
        <v>1600</v>
      </c>
      <c r="J1156" s="7">
        <v>0</v>
      </c>
      <c r="K1156" s="39">
        <f t="shared" si="148"/>
        <v>6960.2811611511888</v>
      </c>
      <c r="L1156" s="9">
        <f t="shared" si="149"/>
        <v>470.28116115118883</v>
      </c>
      <c r="M1156" s="39">
        <f t="shared" si="150"/>
        <v>470.28116115118883</v>
      </c>
      <c r="N1156" s="39">
        <f t="shared" si="151"/>
        <v>221164.37053371043</v>
      </c>
      <c r="O1156" s="36"/>
      <c r="P1156" s="7">
        <f t="shared" si="144"/>
        <v>470.28116115118883</v>
      </c>
      <c r="Q1156" s="7">
        <f t="shared" si="145"/>
        <v>221164.37053371043</v>
      </c>
    </row>
    <row r="1157" spans="1:17">
      <c r="A1157" s="7" t="s">
        <v>11</v>
      </c>
      <c r="B1157" s="7">
        <v>7950</v>
      </c>
      <c r="C1157" s="7">
        <f t="shared" si="146"/>
        <v>0</v>
      </c>
      <c r="D1157" s="7">
        <f t="shared" si="147"/>
        <v>1</v>
      </c>
      <c r="E1157" s="7">
        <v>73</v>
      </c>
      <c r="F1157" s="7">
        <v>99971</v>
      </c>
      <c r="G1157" s="7">
        <v>110</v>
      </c>
      <c r="H1157" s="7">
        <v>1050</v>
      </c>
      <c r="I1157" s="7">
        <v>1600</v>
      </c>
      <c r="J1157" s="7">
        <v>0</v>
      </c>
      <c r="K1157" s="39">
        <f t="shared" si="148"/>
        <v>7817.66122455803</v>
      </c>
      <c r="L1157" s="9">
        <f t="shared" si="149"/>
        <v>-132.33877544197003</v>
      </c>
      <c r="M1157" s="39">
        <f t="shared" si="150"/>
        <v>132.33877544197003</v>
      </c>
      <c r="N1157" s="39">
        <f t="shared" si="151"/>
        <v>17513.55148548017</v>
      </c>
      <c r="O1157" s="36"/>
      <c r="P1157" s="7">
        <f t="shared" si="144"/>
        <v>132.33877544197003</v>
      </c>
      <c r="Q1157" s="7">
        <f t="shared" si="145"/>
        <v>17513.55148548017</v>
      </c>
    </row>
    <row r="1158" spans="1:17">
      <c r="A1158" s="7" t="s">
        <v>11</v>
      </c>
      <c r="B1158" s="7">
        <v>6425</v>
      </c>
      <c r="C1158" s="7">
        <f t="shared" si="146"/>
        <v>0</v>
      </c>
      <c r="D1158" s="7">
        <f t="shared" si="147"/>
        <v>1</v>
      </c>
      <c r="E1158" s="7">
        <v>79</v>
      </c>
      <c r="F1158" s="7">
        <v>99397</v>
      </c>
      <c r="G1158" s="7">
        <v>86</v>
      </c>
      <c r="H1158" s="7">
        <v>1035</v>
      </c>
      <c r="I1158" s="7">
        <v>1300</v>
      </c>
      <c r="J1158" s="7">
        <v>0</v>
      </c>
      <c r="K1158" s="39">
        <f t="shared" si="148"/>
        <v>6584.1601315031585</v>
      </c>
      <c r="L1158" s="9">
        <f t="shared" si="149"/>
        <v>159.16013150315848</v>
      </c>
      <c r="M1158" s="39">
        <f t="shared" si="150"/>
        <v>159.16013150315848</v>
      </c>
      <c r="N1158" s="39">
        <f t="shared" si="151"/>
        <v>25331.9474601027</v>
      </c>
      <c r="O1158" s="36"/>
      <c r="P1158" s="7">
        <f t="shared" si="144"/>
        <v>159.16013150315848</v>
      </c>
      <c r="Q1158" s="7">
        <f t="shared" si="145"/>
        <v>25331.9474601027</v>
      </c>
    </row>
    <row r="1159" spans="1:17">
      <c r="A1159" s="7" t="s">
        <v>11</v>
      </c>
      <c r="B1159" s="7">
        <v>8950</v>
      </c>
      <c r="C1159" s="7">
        <f t="shared" si="146"/>
        <v>0</v>
      </c>
      <c r="D1159" s="7">
        <f t="shared" si="147"/>
        <v>1</v>
      </c>
      <c r="E1159" s="7">
        <v>69</v>
      </c>
      <c r="F1159" s="7">
        <v>99374</v>
      </c>
      <c r="G1159" s="7">
        <v>86</v>
      </c>
      <c r="H1159" s="7">
        <v>1035</v>
      </c>
      <c r="I1159" s="7">
        <v>1300</v>
      </c>
      <c r="J1159" s="7">
        <v>0</v>
      </c>
      <c r="K1159" s="39">
        <f t="shared" si="148"/>
        <v>7805.8329925346661</v>
      </c>
      <c r="L1159" s="9">
        <f t="shared" si="149"/>
        <v>-1144.1670074653339</v>
      </c>
      <c r="M1159" s="39">
        <f t="shared" si="150"/>
        <v>1144.1670074653339</v>
      </c>
      <c r="N1159" s="39">
        <f t="shared" si="151"/>
        <v>1309118.1409721775</v>
      </c>
      <c r="O1159" s="36"/>
      <c r="P1159" s="7">
        <f t="shared" si="144"/>
        <v>1144.1670074653339</v>
      </c>
      <c r="Q1159" s="7">
        <f t="shared" si="145"/>
        <v>1309118.1409721775</v>
      </c>
    </row>
    <row r="1160" spans="1:17">
      <c r="A1160" s="7" t="s">
        <v>11</v>
      </c>
      <c r="B1160" s="7">
        <v>6950</v>
      </c>
      <c r="C1160" s="7">
        <f t="shared" si="146"/>
        <v>0</v>
      </c>
      <c r="D1160" s="7">
        <f t="shared" si="147"/>
        <v>1</v>
      </c>
      <c r="E1160" s="7">
        <v>72</v>
      </c>
      <c r="F1160" s="7">
        <v>99245</v>
      </c>
      <c r="G1160" s="7">
        <v>110</v>
      </c>
      <c r="H1160" s="7">
        <v>1114</v>
      </c>
      <c r="I1160" s="7">
        <v>1600</v>
      </c>
      <c r="J1160" s="7">
        <v>0</v>
      </c>
      <c r="K1160" s="39">
        <f t="shared" si="148"/>
        <v>9227.645409069828</v>
      </c>
      <c r="L1160" s="9">
        <f t="shared" si="149"/>
        <v>2277.645409069828</v>
      </c>
      <c r="M1160" s="39">
        <f t="shared" si="150"/>
        <v>2277.645409069828</v>
      </c>
      <c r="N1160" s="39">
        <f t="shared" si="151"/>
        <v>5187668.6094568642</v>
      </c>
      <c r="O1160" s="36"/>
      <c r="P1160" s="7">
        <f t="shared" si="144"/>
        <v>2277.645409069828</v>
      </c>
      <c r="Q1160" s="7">
        <f t="shared" si="145"/>
        <v>5187668.6094568642</v>
      </c>
    </row>
    <row r="1161" spans="1:17">
      <c r="A1161" s="7" t="s">
        <v>11</v>
      </c>
      <c r="B1161" s="7">
        <v>8750</v>
      </c>
      <c r="C1161" s="7">
        <f t="shared" si="146"/>
        <v>0</v>
      </c>
      <c r="D1161" s="7">
        <f t="shared" si="147"/>
        <v>1</v>
      </c>
      <c r="E1161" s="7">
        <v>79</v>
      </c>
      <c r="F1161" s="7">
        <v>98742</v>
      </c>
      <c r="G1161" s="7">
        <v>110</v>
      </c>
      <c r="H1161" s="7">
        <v>1085</v>
      </c>
      <c r="I1161" s="7">
        <v>1600</v>
      </c>
      <c r="J1161" s="7">
        <v>0</v>
      </c>
      <c r="K1161" s="39">
        <f t="shared" si="148"/>
        <v>7802.7008295778041</v>
      </c>
      <c r="L1161" s="9">
        <f t="shared" si="149"/>
        <v>-947.29917042219586</v>
      </c>
      <c r="M1161" s="39">
        <f t="shared" si="150"/>
        <v>947.29917042219586</v>
      </c>
      <c r="N1161" s="39">
        <f t="shared" si="151"/>
        <v>897375.71828258049</v>
      </c>
      <c r="O1161" s="36"/>
      <c r="P1161" s="7">
        <f t="shared" si="144"/>
        <v>947.29917042219586</v>
      </c>
      <c r="Q1161" s="7">
        <f t="shared" si="145"/>
        <v>897375.71828258049</v>
      </c>
    </row>
    <row r="1162" spans="1:17">
      <c r="A1162" s="7" t="s">
        <v>11</v>
      </c>
      <c r="B1162" s="7">
        <v>8450</v>
      </c>
      <c r="C1162" s="7">
        <f t="shared" si="146"/>
        <v>0</v>
      </c>
      <c r="D1162" s="7">
        <f t="shared" si="147"/>
        <v>1</v>
      </c>
      <c r="E1162" s="7">
        <v>71</v>
      </c>
      <c r="F1162" s="7">
        <v>98154</v>
      </c>
      <c r="G1162" s="7">
        <v>110</v>
      </c>
      <c r="H1162" s="7">
        <v>1050</v>
      </c>
      <c r="I1162" s="7">
        <v>1600</v>
      </c>
      <c r="J1162" s="7">
        <v>0</v>
      </c>
      <c r="K1162" s="39">
        <f t="shared" si="148"/>
        <v>8091.4564412463051</v>
      </c>
      <c r="L1162" s="9">
        <f t="shared" si="149"/>
        <v>-358.54355875369492</v>
      </c>
      <c r="M1162" s="39">
        <f t="shared" si="150"/>
        <v>358.54355875369492</v>
      </c>
      <c r="N1162" s="39">
        <f t="shared" si="151"/>
        <v>128553.48352376428</v>
      </c>
      <c r="O1162" s="36"/>
      <c r="P1162" s="7">
        <f t="shared" si="144"/>
        <v>358.54355875369492</v>
      </c>
      <c r="Q1162" s="7">
        <f t="shared" si="145"/>
        <v>128553.48352376428</v>
      </c>
    </row>
    <row r="1163" spans="1:17">
      <c r="A1163" s="7" t="s">
        <v>11</v>
      </c>
      <c r="B1163" s="7">
        <v>7950</v>
      </c>
      <c r="C1163" s="7">
        <f t="shared" si="146"/>
        <v>0</v>
      </c>
      <c r="D1163" s="7">
        <f t="shared" si="147"/>
        <v>1</v>
      </c>
      <c r="E1163" s="7">
        <v>77</v>
      </c>
      <c r="F1163" s="7">
        <v>98000</v>
      </c>
      <c r="G1163" s="7">
        <v>110</v>
      </c>
      <c r="H1163" s="7">
        <v>1065</v>
      </c>
      <c r="I1163" s="7">
        <v>1600</v>
      </c>
      <c r="J1163" s="7">
        <v>0</v>
      </c>
      <c r="K1163" s="39">
        <f t="shared" si="148"/>
        <v>7660.2552717264107</v>
      </c>
      <c r="L1163" s="9">
        <f t="shared" si="149"/>
        <v>-289.74472827358932</v>
      </c>
      <c r="M1163" s="39">
        <f t="shared" si="150"/>
        <v>289.74472827358932</v>
      </c>
      <c r="N1163" s="39">
        <f t="shared" si="151"/>
        <v>83952.007562336104</v>
      </c>
      <c r="O1163" s="36"/>
      <c r="P1163" s="7">
        <f t="shared" si="144"/>
        <v>289.74472827358932</v>
      </c>
      <c r="Q1163" s="7">
        <f t="shared" si="145"/>
        <v>83952.007562336104</v>
      </c>
    </row>
    <row r="1164" spans="1:17">
      <c r="A1164" s="7" t="s">
        <v>11</v>
      </c>
      <c r="B1164" s="7">
        <v>7950</v>
      </c>
      <c r="C1164" s="7">
        <f t="shared" si="146"/>
        <v>0</v>
      </c>
      <c r="D1164" s="7">
        <f t="shared" si="147"/>
        <v>1</v>
      </c>
      <c r="E1164" s="7">
        <v>80</v>
      </c>
      <c r="F1164" s="7">
        <v>97548</v>
      </c>
      <c r="G1164" s="7">
        <v>86</v>
      </c>
      <c r="H1164" s="7">
        <v>1035</v>
      </c>
      <c r="I1164" s="7">
        <v>1300</v>
      </c>
      <c r="J1164" s="7">
        <v>0</v>
      </c>
      <c r="K1164" s="39">
        <f t="shared" si="148"/>
        <v>6492.0858111523121</v>
      </c>
      <c r="L1164" s="9">
        <f t="shared" si="149"/>
        <v>-1457.9141888476879</v>
      </c>
      <c r="M1164" s="39">
        <f t="shared" si="150"/>
        <v>1457.9141888476879</v>
      </c>
      <c r="N1164" s="39">
        <f t="shared" si="151"/>
        <v>2125513.7820434119</v>
      </c>
      <c r="O1164" s="36"/>
      <c r="P1164" s="7">
        <f t="shared" si="144"/>
        <v>1457.9141888476879</v>
      </c>
      <c r="Q1164" s="7">
        <f t="shared" si="145"/>
        <v>2125513.7820434119</v>
      </c>
    </row>
    <row r="1165" spans="1:17">
      <c r="A1165" s="7" t="s">
        <v>11</v>
      </c>
      <c r="B1165" s="7">
        <v>8900</v>
      </c>
      <c r="C1165" s="7">
        <f t="shared" si="146"/>
        <v>0</v>
      </c>
      <c r="D1165" s="7">
        <f t="shared" si="147"/>
        <v>1</v>
      </c>
      <c r="E1165" s="7">
        <v>78</v>
      </c>
      <c r="F1165" s="7">
        <v>97534</v>
      </c>
      <c r="G1165" s="7">
        <v>110</v>
      </c>
      <c r="H1165" s="7">
        <v>1070</v>
      </c>
      <c r="I1165" s="7">
        <v>1600</v>
      </c>
      <c r="J1165" s="7">
        <v>0</v>
      </c>
      <c r="K1165" s="39">
        <f t="shared" si="148"/>
        <v>7645.3918735896596</v>
      </c>
      <c r="L1165" s="9">
        <f t="shared" si="149"/>
        <v>-1254.6081264103404</v>
      </c>
      <c r="M1165" s="39">
        <f t="shared" si="150"/>
        <v>1254.6081264103404</v>
      </c>
      <c r="N1165" s="39">
        <f t="shared" si="151"/>
        <v>1574041.5508548648</v>
      </c>
      <c r="O1165" s="36"/>
      <c r="P1165" s="7">
        <f t="shared" si="144"/>
        <v>1254.6081264103404</v>
      </c>
      <c r="Q1165" s="7">
        <f t="shared" si="145"/>
        <v>1574041.5508548648</v>
      </c>
    </row>
    <row r="1166" spans="1:17">
      <c r="A1166" s="7" t="s">
        <v>11</v>
      </c>
      <c r="B1166" s="7">
        <v>8950</v>
      </c>
      <c r="C1166" s="7">
        <f t="shared" si="146"/>
        <v>0</v>
      </c>
      <c r="D1166" s="7">
        <f t="shared" si="147"/>
        <v>1</v>
      </c>
      <c r="E1166" s="7">
        <v>73</v>
      </c>
      <c r="F1166" s="7">
        <v>97494</v>
      </c>
      <c r="G1166" s="7">
        <v>110</v>
      </c>
      <c r="H1166" s="7">
        <v>1085</v>
      </c>
      <c r="I1166" s="7">
        <v>1600</v>
      </c>
      <c r="J1166" s="7">
        <v>0</v>
      </c>
      <c r="K1166" s="39">
        <f t="shared" si="148"/>
        <v>8555.7665233649132</v>
      </c>
      <c r="L1166" s="9">
        <f t="shared" si="149"/>
        <v>-394.23347663508684</v>
      </c>
      <c r="M1166" s="39">
        <f t="shared" si="150"/>
        <v>394.23347663508684</v>
      </c>
      <c r="N1166" s="39">
        <f t="shared" si="151"/>
        <v>155420.03409978756</v>
      </c>
      <c r="O1166" s="36"/>
      <c r="P1166" s="7">
        <f t="shared" si="144"/>
        <v>394.23347663508684</v>
      </c>
      <c r="Q1166" s="7">
        <f t="shared" si="145"/>
        <v>155420.03409978756</v>
      </c>
    </row>
    <row r="1167" spans="1:17">
      <c r="A1167" s="7" t="s">
        <v>11</v>
      </c>
      <c r="B1167" s="7">
        <v>8900</v>
      </c>
      <c r="C1167" s="7">
        <f t="shared" si="146"/>
        <v>0</v>
      </c>
      <c r="D1167" s="7">
        <f t="shared" si="147"/>
        <v>1</v>
      </c>
      <c r="E1167" s="7">
        <v>73</v>
      </c>
      <c r="F1167" s="7">
        <v>97085</v>
      </c>
      <c r="G1167" s="7">
        <v>110</v>
      </c>
      <c r="H1167" s="7">
        <v>1085</v>
      </c>
      <c r="I1167" s="7">
        <v>1600</v>
      </c>
      <c r="J1167" s="7">
        <v>0</v>
      </c>
      <c r="K1167" s="39">
        <f t="shared" si="148"/>
        <v>8562.4148369784234</v>
      </c>
      <c r="L1167" s="9">
        <f t="shared" si="149"/>
        <v>-337.58516302157659</v>
      </c>
      <c r="M1167" s="39">
        <f t="shared" si="150"/>
        <v>337.58516302157659</v>
      </c>
      <c r="N1167" s="39">
        <f t="shared" si="151"/>
        <v>113963.74229230444</v>
      </c>
      <c r="O1167" s="36"/>
      <c r="P1167" s="7">
        <f t="shared" si="144"/>
        <v>337.58516302157659</v>
      </c>
      <c r="Q1167" s="7">
        <f t="shared" si="145"/>
        <v>113963.74229230444</v>
      </c>
    </row>
    <row r="1168" spans="1:17">
      <c r="A1168" s="7" t="s">
        <v>11</v>
      </c>
      <c r="B1168" s="7">
        <v>7950</v>
      </c>
      <c r="C1168" s="7">
        <f t="shared" si="146"/>
        <v>0</v>
      </c>
      <c r="D1168" s="7">
        <f t="shared" si="147"/>
        <v>1</v>
      </c>
      <c r="E1168" s="7">
        <v>69</v>
      </c>
      <c r="F1168" s="7">
        <v>97000</v>
      </c>
      <c r="G1168" s="7">
        <v>110</v>
      </c>
      <c r="H1168" s="7">
        <v>1035</v>
      </c>
      <c r="I1168" s="7">
        <v>1600</v>
      </c>
      <c r="J1168" s="7">
        <v>0</v>
      </c>
      <c r="K1168" s="39">
        <f t="shared" si="148"/>
        <v>8055.3996122991093</v>
      </c>
      <c r="L1168" s="9">
        <f t="shared" si="149"/>
        <v>105.39961229910932</v>
      </c>
      <c r="M1168" s="39">
        <f t="shared" si="150"/>
        <v>105.39961229910932</v>
      </c>
      <c r="N1168" s="39">
        <f t="shared" si="151"/>
        <v>11109.078272802557</v>
      </c>
      <c r="O1168" s="36"/>
      <c r="P1168" s="7">
        <f t="shared" si="144"/>
        <v>105.39961229910932</v>
      </c>
      <c r="Q1168" s="7">
        <f t="shared" si="145"/>
        <v>11109.078272802557</v>
      </c>
    </row>
    <row r="1169" spans="1:17">
      <c r="A1169" s="7" t="s">
        <v>11</v>
      </c>
      <c r="B1169" s="7">
        <v>6495</v>
      </c>
      <c r="C1169" s="7">
        <f t="shared" si="146"/>
        <v>0</v>
      </c>
      <c r="D1169" s="7">
        <f t="shared" si="147"/>
        <v>1</v>
      </c>
      <c r="E1169" s="7">
        <v>74</v>
      </c>
      <c r="F1169" s="7">
        <v>96302</v>
      </c>
      <c r="G1169" s="7">
        <v>86</v>
      </c>
      <c r="H1169" s="7">
        <v>1015</v>
      </c>
      <c r="I1169" s="7">
        <v>1300</v>
      </c>
      <c r="J1169" s="7">
        <v>0</v>
      </c>
      <c r="K1169" s="39">
        <f t="shared" si="148"/>
        <v>6846.3523942317734</v>
      </c>
      <c r="L1169" s="9">
        <f t="shared" si="149"/>
        <v>351.35239423177336</v>
      </c>
      <c r="M1169" s="39">
        <f t="shared" si="150"/>
        <v>351.35239423177336</v>
      </c>
      <c r="N1169" s="39">
        <f t="shared" si="151"/>
        <v>123448.50493239949</v>
      </c>
      <c r="O1169" s="36"/>
      <c r="P1169" s="7">
        <f t="shared" si="144"/>
        <v>351.35239423177336</v>
      </c>
      <c r="Q1169" s="7">
        <f t="shared" si="145"/>
        <v>123448.50493239949</v>
      </c>
    </row>
    <row r="1170" spans="1:17">
      <c r="A1170" s="7" t="s">
        <v>11</v>
      </c>
      <c r="B1170" s="7">
        <v>7250</v>
      </c>
      <c r="C1170" s="7">
        <f t="shared" si="146"/>
        <v>0</v>
      </c>
      <c r="D1170" s="7">
        <f t="shared" si="147"/>
        <v>1</v>
      </c>
      <c r="E1170" s="7">
        <v>78</v>
      </c>
      <c r="F1170" s="7">
        <v>96000</v>
      </c>
      <c r="G1170" s="7">
        <v>86</v>
      </c>
      <c r="H1170" s="7">
        <v>1015</v>
      </c>
      <c r="I1170" s="7">
        <v>1300</v>
      </c>
      <c r="J1170" s="7">
        <v>0</v>
      </c>
      <c r="K1170" s="39">
        <f t="shared" si="148"/>
        <v>6362.7418199818239</v>
      </c>
      <c r="L1170" s="9">
        <f t="shared" si="149"/>
        <v>-887.25818001817606</v>
      </c>
      <c r="M1170" s="39">
        <f t="shared" si="150"/>
        <v>887.25818001817606</v>
      </c>
      <c r="N1170" s="39">
        <f t="shared" si="151"/>
        <v>787227.07800916617</v>
      </c>
      <c r="O1170" s="36"/>
      <c r="P1170" s="7">
        <f t="shared" si="144"/>
        <v>887.25818001817606</v>
      </c>
      <c r="Q1170" s="7">
        <f t="shared" si="145"/>
        <v>787227.07800916617</v>
      </c>
    </row>
    <row r="1171" spans="1:17">
      <c r="A1171" s="7" t="s">
        <v>11</v>
      </c>
      <c r="B1171" s="7">
        <v>9250</v>
      </c>
      <c r="C1171" s="7">
        <f t="shared" si="146"/>
        <v>0</v>
      </c>
      <c r="D1171" s="7">
        <f t="shared" si="147"/>
        <v>1</v>
      </c>
      <c r="E1171" s="7">
        <v>74</v>
      </c>
      <c r="F1171" s="7">
        <v>96000</v>
      </c>
      <c r="G1171" s="7">
        <v>110</v>
      </c>
      <c r="H1171" s="7">
        <v>1085</v>
      </c>
      <c r="I1171" s="7">
        <v>1600</v>
      </c>
      <c r="J1171" s="7">
        <v>0</v>
      </c>
      <c r="K1171" s="39">
        <f t="shared" si="148"/>
        <v>8457.9216618580831</v>
      </c>
      <c r="L1171" s="9">
        <f t="shared" si="149"/>
        <v>-792.0783381419169</v>
      </c>
      <c r="M1171" s="39">
        <f t="shared" si="150"/>
        <v>792.0783381419169</v>
      </c>
      <c r="N1171" s="39">
        <f t="shared" si="151"/>
        <v>627388.0937536608</v>
      </c>
      <c r="O1171" s="36"/>
      <c r="P1171" s="7">
        <f t="shared" si="144"/>
        <v>792.0783381419169</v>
      </c>
      <c r="Q1171" s="7">
        <f t="shared" si="145"/>
        <v>627388.0937536608</v>
      </c>
    </row>
    <row r="1172" spans="1:17">
      <c r="A1172" s="7" t="s">
        <v>11</v>
      </c>
      <c r="B1172" s="7">
        <v>6650</v>
      </c>
      <c r="C1172" s="7">
        <f t="shared" si="146"/>
        <v>0</v>
      </c>
      <c r="D1172" s="7">
        <f t="shared" si="147"/>
        <v>1</v>
      </c>
      <c r="E1172" s="7">
        <v>78</v>
      </c>
      <c r="F1172" s="7">
        <v>95909</v>
      </c>
      <c r="G1172" s="7">
        <v>110</v>
      </c>
      <c r="H1172" s="7">
        <v>1070</v>
      </c>
      <c r="I1172" s="7">
        <v>1600</v>
      </c>
      <c r="J1172" s="7">
        <v>0</v>
      </c>
      <c r="K1172" s="39">
        <f t="shared" si="148"/>
        <v>7671.8063225430951</v>
      </c>
      <c r="L1172" s="9">
        <f t="shared" si="149"/>
        <v>1021.8063225430951</v>
      </c>
      <c r="M1172" s="39">
        <f t="shared" si="150"/>
        <v>1021.8063225430951</v>
      </c>
      <c r="N1172" s="39">
        <f t="shared" si="151"/>
        <v>1044088.1607890438</v>
      </c>
      <c r="O1172" s="36"/>
      <c r="P1172" s="7">
        <f t="shared" si="144"/>
        <v>1021.8063225430951</v>
      </c>
      <c r="Q1172" s="7">
        <f t="shared" si="145"/>
        <v>1044088.1607890438</v>
      </c>
    </row>
    <row r="1173" spans="1:17">
      <c r="A1173" s="7" t="s">
        <v>11</v>
      </c>
      <c r="B1173" s="7">
        <v>6990</v>
      </c>
      <c r="C1173" s="7">
        <f t="shared" si="146"/>
        <v>0</v>
      </c>
      <c r="D1173" s="7">
        <f t="shared" si="147"/>
        <v>1</v>
      </c>
      <c r="E1173" s="7">
        <v>79</v>
      </c>
      <c r="F1173" s="7">
        <v>95700</v>
      </c>
      <c r="G1173" s="7">
        <v>110</v>
      </c>
      <c r="H1173" s="7">
        <v>1085</v>
      </c>
      <c r="I1173" s="7">
        <v>1600</v>
      </c>
      <c r="J1173" s="7">
        <v>0</v>
      </c>
      <c r="K1173" s="39">
        <f t="shared" si="148"/>
        <v>7852.1486780186342</v>
      </c>
      <c r="L1173" s="9">
        <f t="shared" si="149"/>
        <v>862.1486780186342</v>
      </c>
      <c r="M1173" s="39">
        <f t="shared" si="150"/>
        <v>862.1486780186342</v>
      </c>
      <c r="N1173" s="39">
        <f t="shared" si="151"/>
        <v>743300.34300927864</v>
      </c>
      <c r="O1173" s="36"/>
      <c r="P1173" s="7">
        <f t="shared" si="144"/>
        <v>862.1486780186342</v>
      </c>
      <c r="Q1173" s="7">
        <f t="shared" si="145"/>
        <v>743300.34300927864</v>
      </c>
    </row>
    <row r="1174" spans="1:17">
      <c r="A1174" s="7" t="s">
        <v>11</v>
      </c>
      <c r="B1174" s="7">
        <v>7750</v>
      </c>
      <c r="C1174" s="7">
        <f t="shared" si="146"/>
        <v>0</v>
      </c>
      <c r="D1174" s="7">
        <f t="shared" si="147"/>
        <v>1</v>
      </c>
      <c r="E1174" s="7">
        <v>78</v>
      </c>
      <c r="F1174" s="7">
        <v>95651</v>
      </c>
      <c r="G1174" s="7">
        <v>110</v>
      </c>
      <c r="H1174" s="7">
        <v>1070</v>
      </c>
      <c r="I1174" s="7">
        <v>1600</v>
      </c>
      <c r="J1174" s="7">
        <v>0</v>
      </c>
      <c r="K1174" s="39">
        <f t="shared" si="148"/>
        <v>7676.0001242846256</v>
      </c>
      <c r="L1174" s="9">
        <f t="shared" si="149"/>
        <v>-73.999875715374401</v>
      </c>
      <c r="M1174" s="39">
        <f t="shared" si="150"/>
        <v>73.999875715374401</v>
      </c>
      <c r="N1174" s="39">
        <f t="shared" si="151"/>
        <v>5475.9816058908582</v>
      </c>
      <c r="O1174" s="36"/>
      <c r="P1174" s="7">
        <f t="shared" si="144"/>
        <v>73.999875715374401</v>
      </c>
      <c r="Q1174" s="7">
        <f t="shared" si="145"/>
        <v>5475.9816058908582</v>
      </c>
    </row>
    <row r="1175" spans="1:17">
      <c r="A1175" s="7" t="s">
        <v>11</v>
      </c>
      <c r="B1175" s="7">
        <v>6950</v>
      </c>
      <c r="C1175" s="7">
        <f t="shared" si="146"/>
        <v>0</v>
      </c>
      <c r="D1175" s="7">
        <f t="shared" si="147"/>
        <v>1</v>
      </c>
      <c r="E1175" s="7">
        <v>79</v>
      </c>
      <c r="F1175" s="7">
        <v>95000</v>
      </c>
      <c r="G1175" s="7">
        <v>86</v>
      </c>
      <c r="H1175" s="7">
        <v>1035</v>
      </c>
      <c r="I1175" s="7">
        <v>1300</v>
      </c>
      <c r="J1175" s="7">
        <v>0</v>
      </c>
      <c r="K1175" s="39">
        <f t="shared" si="148"/>
        <v>6655.6335666097766</v>
      </c>
      <c r="L1175" s="9">
        <f t="shared" si="149"/>
        <v>-294.36643339022339</v>
      </c>
      <c r="M1175" s="39">
        <f t="shared" si="150"/>
        <v>294.36643339022339</v>
      </c>
      <c r="N1175" s="39">
        <f t="shared" si="151"/>
        <v>86651.597106880829</v>
      </c>
      <c r="O1175" s="36"/>
      <c r="P1175" s="7">
        <f t="shared" si="144"/>
        <v>294.36643339022339</v>
      </c>
      <c r="Q1175" s="7">
        <f t="shared" si="145"/>
        <v>86651.597106880829</v>
      </c>
    </row>
    <row r="1176" spans="1:17">
      <c r="A1176" s="7" t="s">
        <v>11</v>
      </c>
      <c r="B1176" s="7">
        <v>7250</v>
      </c>
      <c r="C1176" s="7">
        <f t="shared" si="146"/>
        <v>0</v>
      </c>
      <c r="D1176" s="7">
        <f t="shared" si="147"/>
        <v>1</v>
      </c>
      <c r="E1176" s="7">
        <v>80</v>
      </c>
      <c r="F1176" s="7">
        <v>94447</v>
      </c>
      <c r="G1176" s="7">
        <v>110</v>
      </c>
      <c r="H1176" s="7">
        <v>1050</v>
      </c>
      <c r="I1176" s="7">
        <v>1600</v>
      </c>
      <c r="J1176" s="7">
        <v>0</v>
      </c>
      <c r="K1176" s="39">
        <f t="shared" si="148"/>
        <v>7052.5447994648484</v>
      </c>
      <c r="L1176" s="9">
        <f t="shared" si="149"/>
        <v>-197.45520053515156</v>
      </c>
      <c r="M1176" s="39">
        <f t="shared" si="150"/>
        <v>197.45520053515156</v>
      </c>
      <c r="N1176" s="39">
        <f t="shared" si="151"/>
        <v>38988.556218376914</v>
      </c>
      <c r="O1176" s="36"/>
      <c r="P1176" s="7">
        <f t="shared" si="144"/>
        <v>197.45520053515156</v>
      </c>
      <c r="Q1176" s="7">
        <f t="shared" si="145"/>
        <v>38988.556218376914</v>
      </c>
    </row>
    <row r="1177" spans="1:17">
      <c r="A1177" s="7" t="s">
        <v>11</v>
      </c>
      <c r="B1177" s="7">
        <v>9950</v>
      </c>
      <c r="C1177" s="7">
        <f t="shared" si="146"/>
        <v>0</v>
      </c>
      <c r="D1177" s="7">
        <f t="shared" si="147"/>
        <v>1</v>
      </c>
      <c r="E1177" s="7">
        <v>80</v>
      </c>
      <c r="F1177" s="7">
        <v>94079</v>
      </c>
      <c r="G1177" s="7">
        <v>110</v>
      </c>
      <c r="H1177" s="7">
        <v>1085</v>
      </c>
      <c r="I1177" s="7">
        <v>1600</v>
      </c>
      <c r="J1177" s="7">
        <v>0</v>
      </c>
      <c r="K1177" s="39">
        <f t="shared" si="148"/>
        <v>7756.3682072915499</v>
      </c>
      <c r="L1177" s="9">
        <f t="shared" si="149"/>
        <v>-2193.6317927084501</v>
      </c>
      <c r="M1177" s="39">
        <f t="shared" si="150"/>
        <v>2193.6317927084501</v>
      </c>
      <c r="N1177" s="39">
        <f t="shared" si="151"/>
        <v>4812020.4419812886</v>
      </c>
      <c r="O1177" s="36"/>
      <c r="P1177" s="7">
        <f t="shared" si="144"/>
        <v>2193.6317927084501</v>
      </c>
      <c r="Q1177" s="7">
        <f t="shared" si="145"/>
        <v>4812020.4419812886</v>
      </c>
    </row>
    <row r="1178" spans="1:17">
      <c r="A1178" s="7" t="s">
        <v>11</v>
      </c>
      <c r="B1178" s="7">
        <v>9250</v>
      </c>
      <c r="C1178" s="7">
        <f t="shared" si="146"/>
        <v>0</v>
      </c>
      <c r="D1178" s="7">
        <f t="shared" si="147"/>
        <v>1</v>
      </c>
      <c r="E1178" s="7">
        <v>80</v>
      </c>
      <c r="F1178" s="7">
        <v>93841</v>
      </c>
      <c r="G1178" s="7">
        <v>110</v>
      </c>
      <c r="H1178" s="7">
        <v>1070</v>
      </c>
      <c r="I1178" s="7">
        <v>1600</v>
      </c>
      <c r="J1178" s="7">
        <v>0</v>
      </c>
      <c r="K1178" s="39">
        <f t="shared" si="148"/>
        <v>7461.1619576604162</v>
      </c>
      <c r="L1178" s="9">
        <f t="shared" si="149"/>
        <v>-1788.8380423395838</v>
      </c>
      <c r="M1178" s="39">
        <f t="shared" si="150"/>
        <v>1788.8380423395838</v>
      </c>
      <c r="N1178" s="39">
        <f t="shared" si="151"/>
        <v>3199941.5417213147</v>
      </c>
      <c r="O1178" s="36"/>
      <c r="P1178" s="7">
        <f t="shared" si="144"/>
        <v>1788.8380423395838</v>
      </c>
      <c r="Q1178" s="7">
        <f t="shared" si="145"/>
        <v>3199941.5417213147</v>
      </c>
    </row>
    <row r="1179" spans="1:17">
      <c r="A1179" s="7" t="s">
        <v>11</v>
      </c>
      <c r="B1179" s="7">
        <v>7200</v>
      </c>
      <c r="C1179" s="7">
        <f t="shared" si="146"/>
        <v>0</v>
      </c>
      <c r="D1179" s="7">
        <f t="shared" si="147"/>
        <v>1</v>
      </c>
      <c r="E1179" s="7">
        <v>79</v>
      </c>
      <c r="F1179" s="7">
        <v>93090</v>
      </c>
      <c r="G1179" s="7">
        <v>86</v>
      </c>
      <c r="H1179" s="7">
        <v>1035</v>
      </c>
      <c r="I1179" s="7">
        <v>1300</v>
      </c>
      <c r="J1179" s="7">
        <v>0</v>
      </c>
      <c r="K1179" s="39">
        <f t="shared" si="148"/>
        <v>6686.6807035335041</v>
      </c>
      <c r="L1179" s="9">
        <f t="shared" si="149"/>
        <v>-513.31929646649587</v>
      </c>
      <c r="M1179" s="39">
        <f t="shared" si="150"/>
        <v>513.31929646649587</v>
      </c>
      <c r="N1179" s="39">
        <f t="shared" si="151"/>
        <v>263496.7001248583</v>
      </c>
      <c r="O1179" s="36"/>
      <c r="P1179" s="7">
        <f t="shared" si="144"/>
        <v>513.31929646649587</v>
      </c>
      <c r="Q1179" s="7">
        <f t="shared" si="145"/>
        <v>263496.7001248583</v>
      </c>
    </row>
    <row r="1180" spans="1:17">
      <c r="A1180" s="7" t="s">
        <v>11</v>
      </c>
      <c r="B1180" s="7">
        <v>8250</v>
      </c>
      <c r="C1180" s="7">
        <f t="shared" si="146"/>
        <v>0</v>
      </c>
      <c r="D1180" s="7">
        <f t="shared" si="147"/>
        <v>1</v>
      </c>
      <c r="E1180" s="7">
        <v>72</v>
      </c>
      <c r="F1180" s="7">
        <v>93066</v>
      </c>
      <c r="G1180" s="7">
        <v>110</v>
      </c>
      <c r="H1180" s="7">
        <v>1075</v>
      </c>
      <c r="I1180" s="7">
        <v>1600</v>
      </c>
      <c r="J1180" s="7">
        <v>0</v>
      </c>
      <c r="K1180" s="39">
        <f t="shared" si="148"/>
        <v>8550.4904640724999</v>
      </c>
      <c r="L1180" s="9">
        <f t="shared" si="149"/>
        <v>300.49046407249989</v>
      </c>
      <c r="M1180" s="39">
        <f t="shared" si="150"/>
        <v>300.49046407249989</v>
      </c>
      <c r="N1180" s="39">
        <f t="shared" si="151"/>
        <v>90294.518998506348</v>
      </c>
      <c r="O1180" s="36"/>
      <c r="P1180" s="7">
        <f t="shared" si="144"/>
        <v>300.49046407249989</v>
      </c>
      <c r="Q1180" s="7">
        <f t="shared" si="145"/>
        <v>90294.518998506348</v>
      </c>
    </row>
    <row r="1181" spans="1:17">
      <c r="A1181" s="7" t="s">
        <v>11</v>
      </c>
      <c r="B1181" s="7">
        <v>8950</v>
      </c>
      <c r="C1181" s="7">
        <f t="shared" si="146"/>
        <v>0</v>
      </c>
      <c r="D1181" s="7">
        <f t="shared" si="147"/>
        <v>1</v>
      </c>
      <c r="E1181" s="7">
        <v>79</v>
      </c>
      <c r="F1181" s="7">
        <v>93039</v>
      </c>
      <c r="G1181" s="7">
        <v>110</v>
      </c>
      <c r="H1181" s="7">
        <v>1050</v>
      </c>
      <c r="I1181" s="7">
        <v>1600</v>
      </c>
      <c r="J1181" s="7">
        <v>0</v>
      </c>
      <c r="K1181" s="39">
        <f t="shared" si="148"/>
        <v>7197.5618030411342</v>
      </c>
      <c r="L1181" s="9">
        <f t="shared" si="149"/>
        <v>-1752.4381969588658</v>
      </c>
      <c r="M1181" s="39">
        <f t="shared" si="150"/>
        <v>1752.4381969588658</v>
      </c>
      <c r="N1181" s="39">
        <f t="shared" si="151"/>
        <v>3071039.6341604404</v>
      </c>
      <c r="O1181" s="36"/>
      <c r="P1181" s="7">
        <f t="shared" si="144"/>
        <v>1752.4381969588658</v>
      </c>
      <c r="Q1181" s="7">
        <f t="shared" si="145"/>
        <v>3071039.6341604404</v>
      </c>
    </row>
    <row r="1182" spans="1:17">
      <c r="A1182" s="7" t="s">
        <v>11</v>
      </c>
      <c r="B1182" s="7">
        <v>8250</v>
      </c>
      <c r="C1182" s="7">
        <f t="shared" si="146"/>
        <v>0</v>
      </c>
      <c r="D1182" s="7">
        <f t="shared" si="147"/>
        <v>1</v>
      </c>
      <c r="E1182" s="7">
        <v>77</v>
      </c>
      <c r="F1182" s="7">
        <v>93000</v>
      </c>
      <c r="G1182" s="7">
        <v>110</v>
      </c>
      <c r="H1182" s="7">
        <v>1075</v>
      </c>
      <c r="I1182" s="7">
        <v>1600</v>
      </c>
      <c r="J1182" s="7">
        <v>0</v>
      </c>
      <c r="K1182" s="39">
        <f t="shared" si="148"/>
        <v>7940.9137995837527</v>
      </c>
      <c r="L1182" s="9">
        <f t="shared" si="149"/>
        <v>-309.08620041624727</v>
      </c>
      <c r="M1182" s="39">
        <f t="shared" si="150"/>
        <v>309.08620041624727</v>
      </c>
      <c r="N1182" s="39">
        <f t="shared" si="151"/>
        <v>95534.279287752564</v>
      </c>
      <c r="O1182" s="36"/>
      <c r="P1182" s="7">
        <f t="shared" si="144"/>
        <v>309.08620041624727</v>
      </c>
      <c r="Q1182" s="7">
        <f t="shared" si="145"/>
        <v>95534.279287752564</v>
      </c>
    </row>
    <row r="1183" spans="1:17">
      <c r="A1183" s="7" t="s">
        <v>11</v>
      </c>
      <c r="B1183" s="7">
        <v>6250</v>
      </c>
      <c r="C1183" s="7">
        <f t="shared" si="146"/>
        <v>0</v>
      </c>
      <c r="D1183" s="7">
        <f t="shared" si="147"/>
        <v>1</v>
      </c>
      <c r="E1183" s="7">
        <v>80</v>
      </c>
      <c r="F1183" s="7">
        <v>92830</v>
      </c>
      <c r="G1183" s="7">
        <v>86</v>
      </c>
      <c r="H1183" s="7">
        <v>1015</v>
      </c>
      <c r="I1183" s="7">
        <v>1300</v>
      </c>
      <c r="J1183" s="7">
        <v>0</v>
      </c>
      <c r="K1183" s="39">
        <f t="shared" si="148"/>
        <v>6170.0105152509495</v>
      </c>
      <c r="L1183" s="9">
        <f t="shared" si="149"/>
        <v>-79.989484749050462</v>
      </c>
      <c r="M1183" s="39">
        <f t="shared" si="150"/>
        <v>79.989484749050462</v>
      </c>
      <c r="N1183" s="39">
        <f t="shared" si="151"/>
        <v>6398.3176704185762</v>
      </c>
      <c r="O1183" s="36"/>
      <c r="P1183" s="7">
        <f t="shared" si="144"/>
        <v>79.989484749050462</v>
      </c>
      <c r="Q1183" s="7">
        <f t="shared" si="145"/>
        <v>6398.3176704185762</v>
      </c>
    </row>
    <row r="1184" spans="1:17">
      <c r="A1184" s="7" t="s">
        <v>11</v>
      </c>
      <c r="B1184" s="7">
        <v>9900</v>
      </c>
      <c r="C1184" s="7">
        <f t="shared" si="146"/>
        <v>0</v>
      </c>
      <c r="D1184" s="7">
        <f t="shared" si="147"/>
        <v>1</v>
      </c>
      <c r="E1184" s="7">
        <v>80</v>
      </c>
      <c r="F1184" s="7">
        <v>92255</v>
      </c>
      <c r="G1184" s="7">
        <v>107</v>
      </c>
      <c r="H1184" s="7">
        <v>1105</v>
      </c>
      <c r="I1184" s="7">
        <v>1600</v>
      </c>
      <c r="J1184" s="7">
        <v>1</v>
      </c>
      <c r="K1184" s="39">
        <f t="shared" si="148"/>
        <v>8332.5683660157902</v>
      </c>
      <c r="L1184" s="9">
        <f t="shared" si="149"/>
        <v>-1567.4316339842098</v>
      </c>
      <c r="M1184" s="39">
        <f t="shared" si="150"/>
        <v>1567.4316339842098</v>
      </c>
      <c r="N1184" s="39">
        <f t="shared" si="151"/>
        <v>2456841.9272144102</v>
      </c>
      <c r="O1184" s="36"/>
      <c r="P1184" s="7">
        <f t="shared" si="144"/>
        <v>1567.4316339842098</v>
      </c>
      <c r="Q1184" s="7">
        <f t="shared" si="145"/>
        <v>2456841.9272144102</v>
      </c>
    </row>
    <row r="1185" spans="1:17">
      <c r="A1185" s="7" t="s">
        <v>11</v>
      </c>
      <c r="B1185" s="7">
        <v>7300</v>
      </c>
      <c r="C1185" s="7">
        <f t="shared" si="146"/>
        <v>0</v>
      </c>
      <c r="D1185" s="7">
        <f t="shared" si="147"/>
        <v>1</v>
      </c>
      <c r="E1185" s="7">
        <v>80</v>
      </c>
      <c r="F1185" s="7">
        <v>92096</v>
      </c>
      <c r="G1185" s="7">
        <v>86</v>
      </c>
      <c r="H1185" s="7">
        <v>1035</v>
      </c>
      <c r="I1185" s="7">
        <v>1300</v>
      </c>
      <c r="J1185" s="7">
        <v>0</v>
      </c>
      <c r="K1185" s="39">
        <f t="shared" si="148"/>
        <v>6580.7083192717728</v>
      </c>
      <c r="L1185" s="9">
        <f t="shared" si="149"/>
        <v>-719.29168072822722</v>
      </c>
      <c r="M1185" s="39">
        <f t="shared" si="150"/>
        <v>719.29168072822722</v>
      </c>
      <c r="N1185" s="39">
        <f t="shared" si="151"/>
        <v>517380.52196483797</v>
      </c>
      <c r="O1185" s="36"/>
      <c r="P1185" s="7">
        <f t="shared" si="144"/>
        <v>719.29168072822722</v>
      </c>
      <c r="Q1185" s="7">
        <f t="shared" si="145"/>
        <v>517380.52196483797</v>
      </c>
    </row>
    <row r="1186" spans="1:17">
      <c r="A1186" s="7" t="s">
        <v>11</v>
      </c>
      <c r="B1186" s="7">
        <v>8950</v>
      </c>
      <c r="C1186" s="7">
        <f t="shared" si="146"/>
        <v>0</v>
      </c>
      <c r="D1186" s="7">
        <f t="shared" si="147"/>
        <v>1</v>
      </c>
      <c r="E1186" s="7">
        <v>72</v>
      </c>
      <c r="F1186" s="7">
        <v>91921</v>
      </c>
      <c r="G1186" s="7">
        <v>86</v>
      </c>
      <c r="H1186" s="7">
        <v>1020</v>
      </c>
      <c r="I1186" s="7">
        <v>1300</v>
      </c>
      <c r="J1186" s="7">
        <v>0</v>
      </c>
      <c r="K1186" s="39">
        <f t="shared" si="148"/>
        <v>7261.51719776135</v>
      </c>
      <c r="L1186" s="9">
        <f t="shared" si="149"/>
        <v>-1688.48280223865</v>
      </c>
      <c r="M1186" s="39">
        <f t="shared" si="150"/>
        <v>1688.48280223865</v>
      </c>
      <c r="N1186" s="39">
        <f t="shared" si="151"/>
        <v>2850974.173455684</v>
      </c>
      <c r="O1186" s="36"/>
      <c r="P1186" s="7">
        <f t="shared" si="144"/>
        <v>1688.48280223865</v>
      </c>
      <c r="Q1186" s="7">
        <f t="shared" si="145"/>
        <v>2850974.173455684</v>
      </c>
    </row>
    <row r="1187" spans="1:17">
      <c r="A1187" s="7" t="s">
        <v>11</v>
      </c>
      <c r="B1187" s="7">
        <v>6500</v>
      </c>
      <c r="C1187" s="7">
        <f t="shared" si="146"/>
        <v>0</v>
      </c>
      <c r="D1187" s="7">
        <f t="shared" si="147"/>
        <v>1</v>
      </c>
      <c r="E1187" s="7">
        <v>70</v>
      </c>
      <c r="F1187" s="7">
        <v>91900</v>
      </c>
      <c r="G1187" s="7">
        <v>86</v>
      </c>
      <c r="H1187" s="7">
        <v>1015</v>
      </c>
      <c r="I1187" s="7">
        <v>1300</v>
      </c>
      <c r="J1187" s="7">
        <v>0</v>
      </c>
      <c r="K1187" s="39">
        <f t="shared" si="148"/>
        <v>7406.4267025598529</v>
      </c>
      <c r="L1187" s="9">
        <f t="shared" si="149"/>
        <v>906.42670255985286</v>
      </c>
      <c r="M1187" s="39">
        <f t="shared" si="150"/>
        <v>906.42670255985286</v>
      </c>
      <c r="N1187" s="39">
        <f t="shared" si="151"/>
        <v>821609.36711352796</v>
      </c>
      <c r="O1187" s="36"/>
      <c r="P1187" s="7">
        <f t="shared" si="144"/>
        <v>906.42670255985286</v>
      </c>
      <c r="Q1187" s="7">
        <f t="shared" si="145"/>
        <v>821609.36711352796</v>
      </c>
    </row>
    <row r="1188" spans="1:17">
      <c r="A1188" s="7" t="s">
        <v>11</v>
      </c>
      <c r="B1188" s="7">
        <v>7950</v>
      </c>
      <c r="C1188" s="7">
        <f t="shared" si="146"/>
        <v>0</v>
      </c>
      <c r="D1188" s="7">
        <f t="shared" si="147"/>
        <v>1</v>
      </c>
      <c r="E1188" s="7">
        <v>78</v>
      </c>
      <c r="F1188" s="7">
        <v>91399</v>
      </c>
      <c r="G1188" s="7">
        <v>110</v>
      </c>
      <c r="H1188" s="7">
        <v>1070</v>
      </c>
      <c r="I1188" s="7">
        <v>1600</v>
      </c>
      <c r="J1188" s="7">
        <v>0</v>
      </c>
      <c r="K1188" s="39">
        <f t="shared" si="148"/>
        <v>7745.1165777923188</v>
      </c>
      <c r="L1188" s="9">
        <f t="shared" si="149"/>
        <v>-204.88342220768118</v>
      </c>
      <c r="M1188" s="39">
        <f t="shared" si="150"/>
        <v>204.88342220768118</v>
      </c>
      <c r="N1188" s="39">
        <f t="shared" si="151"/>
        <v>41977.216695530944</v>
      </c>
      <c r="O1188" s="36"/>
      <c r="P1188" s="7">
        <f t="shared" si="144"/>
        <v>204.88342220768118</v>
      </c>
      <c r="Q1188" s="7">
        <f t="shared" si="145"/>
        <v>41977.216695530944</v>
      </c>
    </row>
    <row r="1189" spans="1:17">
      <c r="A1189" s="7" t="s">
        <v>11</v>
      </c>
      <c r="B1189" s="7">
        <v>7450</v>
      </c>
      <c r="C1189" s="7">
        <f t="shared" si="146"/>
        <v>0</v>
      </c>
      <c r="D1189" s="7">
        <f t="shared" si="147"/>
        <v>1</v>
      </c>
      <c r="E1189" s="7">
        <v>75</v>
      </c>
      <c r="F1189" s="7">
        <v>91082</v>
      </c>
      <c r="G1189" s="7">
        <v>110</v>
      </c>
      <c r="H1189" s="7">
        <v>1050</v>
      </c>
      <c r="I1189" s="7">
        <v>1600</v>
      </c>
      <c r="J1189" s="7">
        <v>0</v>
      </c>
      <c r="K1189" s="39">
        <f t="shared" si="148"/>
        <v>7717.8925250977363</v>
      </c>
      <c r="L1189" s="9">
        <f t="shared" si="149"/>
        <v>267.89252509773632</v>
      </c>
      <c r="M1189" s="39">
        <f t="shared" si="150"/>
        <v>267.89252509773632</v>
      </c>
      <c r="N1189" s="39">
        <f t="shared" si="151"/>
        <v>71766.405003241292</v>
      </c>
      <c r="O1189" s="36"/>
      <c r="P1189" s="7">
        <f t="shared" si="144"/>
        <v>267.89252509773632</v>
      </c>
      <c r="Q1189" s="7">
        <f t="shared" si="145"/>
        <v>71766.405003241292</v>
      </c>
    </row>
    <row r="1190" spans="1:17">
      <c r="A1190" s="7" t="s">
        <v>11</v>
      </c>
      <c r="B1190" s="7">
        <v>7950</v>
      </c>
      <c r="C1190" s="7">
        <f t="shared" si="146"/>
        <v>0</v>
      </c>
      <c r="D1190" s="7">
        <f t="shared" si="147"/>
        <v>1</v>
      </c>
      <c r="E1190" s="7">
        <v>71</v>
      </c>
      <c r="F1190" s="7">
        <v>90370</v>
      </c>
      <c r="G1190" s="7">
        <v>86</v>
      </c>
      <c r="H1190" s="7">
        <v>1035</v>
      </c>
      <c r="I1190" s="7">
        <v>1300</v>
      </c>
      <c r="J1190" s="7">
        <v>0</v>
      </c>
      <c r="K1190" s="39">
        <f t="shared" si="148"/>
        <v>7707.9336233080066</v>
      </c>
      <c r="L1190" s="9">
        <f t="shared" si="149"/>
        <v>-242.06637669199336</v>
      </c>
      <c r="M1190" s="39">
        <f t="shared" si="150"/>
        <v>242.06637669199336</v>
      </c>
      <c r="N1190" s="39">
        <f t="shared" si="151"/>
        <v>58596.130724790026</v>
      </c>
      <c r="O1190" s="36"/>
      <c r="P1190" s="7">
        <f t="shared" si="144"/>
        <v>242.06637669199336</v>
      </c>
      <c r="Q1190" s="7">
        <f t="shared" si="145"/>
        <v>58596.130724790026</v>
      </c>
    </row>
    <row r="1191" spans="1:17">
      <c r="A1191" s="7" t="s">
        <v>11</v>
      </c>
      <c r="B1191" s="7">
        <v>8500</v>
      </c>
      <c r="C1191" s="7">
        <f t="shared" si="146"/>
        <v>0</v>
      </c>
      <c r="D1191" s="7">
        <f t="shared" si="147"/>
        <v>1</v>
      </c>
      <c r="E1191" s="7">
        <v>78</v>
      </c>
      <c r="F1191" s="7">
        <v>90345</v>
      </c>
      <c r="G1191" s="7">
        <v>86</v>
      </c>
      <c r="H1191" s="7">
        <v>1035</v>
      </c>
      <c r="I1191" s="7">
        <v>1300</v>
      </c>
      <c r="J1191" s="7">
        <v>0</v>
      </c>
      <c r="K1191" s="39">
        <f t="shared" si="148"/>
        <v>6853.4307029564006</v>
      </c>
      <c r="L1191" s="9">
        <f t="shared" si="149"/>
        <v>-1646.5692970435994</v>
      </c>
      <c r="M1191" s="39">
        <f t="shared" si="150"/>
        <v>1646.5692970435994</v>
      </c>
      <c r="N1191" s="39">
        <f t="shared" si="151"/>
        <v>2711190.4499666528</v>
      </c>
      <c r="O1191" s="36"/>
      <c r="P1191" s="7">
        <f t="shared" si="144"/>
        <v>1646.5692970435994</v>
      </c>
      <c r="Q1191" s="7">
        <f t="shared" si="145"/>
        <v>2711190.4499666528</v>
      </c>
    </row>
    <row r="1192" spans="1:17">
      <c r="A1192" s="7" t="s">
        <v>11</v>
      </c>
      <c r="B1192" s="7">
        <v>6950</v>
      </c>
      <c r="C1192" s="7">
        <f t="shared" si="146"/>
        <v>0</v>
      </c>
      <c r="D1192" s="7">
        <f t="shared" si="147"/>
        <v>1</v>
      </c>
      <c r="E1192" s="7">
        <v>77</v>
      </c>
      <c r="F1192" s="7">
        <v>90305</v>
      </c>
      <c r="G1192" s="7">
        <v>86</v>
      </c>
      <c r="H1192" s="7">
        <v>1015</v>
      </c>
      <c r="I1192" s="7">
        <v>1300</v>
      </c>
      <c r="J1192" s="7">
        <v>0</v>
      </c>
      <c r="K1192" s="39">
        <f t="shared" si="148"/>
        <v>6577.4442036586443</v>
      </c>
      <c r="L1192" s="9">
        <f t="shared" si="149"/>
        <v>-372.55579634135574</v>
      </c>
      <c r="M1192" s="39">
        <f t="shared" si="150"/>
        <v>372.55579634135574</v>
      </c>
      <c r="N1192" s="39">
        <f t="shared" si="151"/>
        <v>138797.82138754174</v>
      </c>
      <c r="O1192" s="36"/>
      <c r="P1192" s="7">
        <f t="shared" si="144"/>
        <v>372.55579634135574</v>
      </c>
      <c r="Q1192" s="7">
        <f t="shared" si="145"/>
        <v>138797.82138754174</v>
      </c>
    </row>
    <row r="1193" spans="1:17">
      <c r="A1193" s="7" t="s">
        <v>11</v>
      </c>
      <c r="B1193" s="7">
        <v>7950</v>
      </c>
      <c r="C1193" s="7">
        <f t="shared" si="146"/>
        <v>0</v>
      </c>
      <c r="D1193" s="7">
        <f t="shared" si="147"/>
        <v>1</v>
      </c>
      <c r="E1193" s="7">
        <v>78</v>
      </c>
      <c r="F1193" s="7">
        <v>90011</v>
      </c>
      <c r="G1193" s="7">
        <v>86</v>
      </c>
      <c r="H1193" s="7">
        <v>1045</v>
      </c>
      <c r="I1193" s="7">
        <v>1300</v>
      </c>
      <c r="J1193" s="7">
        <v>1</v>
      </c>
      <c r="K1193" s="39">
        <f t="shared" si="148"/>
        <v>7388.7072795955055</v>
      </c>
      <c r="L1193" s="9">
        <f t="shared" si="149"/>
        <v>-561.2927204044945</v>
      </c>
      <c r="M1193" s="39">
        <f t="shared" si="150"/>
        <v>561.2927204044945</v>
      </c>
      <c r="N1193" s="39">
        <f t="shared" si="151"/>
        <v>315049.51797907805</v>
      </c>
      <c r="O1193" s="36"/>
      <c r="P1193" s="7">
        <f t="shared" si="144"/>
        <v>561.2927204044945</v>
      </c>
      <c r="Q1193" s="7">
        <f t="shared" si="145"/>
        <v>315049.51797907805</v>
      </c>
    </row>
    <row r="1194" spans="1:17">
      <c r="A1194" s="7" t="s">
        <v>11</v>
      </c>
      <c r="B1194" s="7">
        <v>6750</v>
      </c>
      <c r="C1194" s="7">
        <f t="shared" si="146"/>
        <v>0</v>
      </c>
      <c r="D1194" s="7">
        <f t="shared" si="147"/>
        <v>1</v>
      </c>
      <c r="E1194" s="7">
        <v>77</v>
      </c>
      <c r="F1194" s="7">
        <v>90000</v>
      </c>
      <c r="G1194" s="7">
        <v>86</v>
      </c>
      <c r="H1194" s="7">
        <v>1015</v>
      </c>
      <c r="I1194" s="7">
        <v>1300</v>
      </c>
      <c r="J1194" s="7">
        <v>0</v>
      </c>
      <c r="K1194" s="39">
        <f t="shared" si="148"/>
        <v>6582.4019925391331</v>
      </c>
      <c r="L1194" s="9">
        <f t="shared" si="149"/>
        <v>-167.59800746086694</v>
      </c>
      <c r="M1194" s="39">
        <f t="shared" si="150"/>
        <v>167.59800746086694</v>
      </c>
      <c r="N1194" s="39">
        <f t="shared" si="151"/>
        <v>28089.092104852811</v>
      </c>
      <c r="O1194" s="36"/>
      <c r="P1194" s="7">
        <f t="shared" si="144"/>
        <v>167.59800746086694</v>
      </c>
      <c r="Q1194" s="7">
        <f t="shared" si="145"/>
        <v>28089.092104852811</v>
      </c>
    </row>
    <row r="1195" spans="1:17">
      <c r="A1195" s="7" t="s">
        <v>11</v>
      </c>
      <c r="B1195" s="7">
        <v>8450</v>
      </c>
      <c r="C1195" s="7">
        <f t="shared" si="146"/>
        <v>0</v>
      </c>
      <c r="D1195" s="7">
        <f t="shared" si="147"/>
        <v>1</v>
      </c>
      <c r="E1195" s="7">
        <v>70</v>
      </c>
      <c r="F1195" s="7">
        <v>89983</v>
      </c>
      <c r="G1195" s="7">
        <v>110</v>
      </c>
      <c r="H1195" s="7">
        <v>1055</v>
      </c>
      <c r="I1195" s="7">
        <v>1600</v>
      </c>
      <c r="J1195" s="7">
        <v>0</v>
      </c>
      <c r="K1195" s="39">
        <f t="shared" si="148"/>
        <v>8446.0979677595606</v>
      </c>
      <c r="L1195" s="9">
        <f t="shared" si="149"/>
        <v>-3.9020322404394392</v>
      </c>
      <c r="M1195" s="39">
        <f t="shared" si="150"/>
        <v>3.9020322404394392</v>
      </c>
      <c r="N1195" s="39">
        <f t="shared" si="151"/>
        <v>15.22585560542883</v>
      </c>
      <c r="O1195" s="36"/>
      <c r="P1195" s="7">
        <f t="shared" si="144"/>
        <v>3.9020322404394392</v>
      </c>
      <c r="Q1195" s="7">
        <f t="shared" si="145"/>
        <v>15.22585560542883</v>
      </c>
    </row>
    <row r="1196" spans="1:17">
      <c r="A1196" s="7" t="s">
        <v>11</v>
      </c>
      <c r="B1196" s="7">
        <v>7500</v>
      </c>
      <c r="C1196" s="7">
        <f t="shared" si="146"/>
        <v>0</v>
      </c>
      <c r="D1196" s="7">
        <f t="shared" si="147"/>
        <v>1</v>
      </c>
      <c r="E1196" s="7">
        <v>78</v>
      </c>
      <c r="F1196" s="7">
        <v>89953</v>
      </c>
      <c r="G1196" s="7">
        <v>110</v>
      </c>
      <c r="H1196" s="7">
        <v>1114</v>
      </c>
      <c r="I1196" s="7">
        <v>1600</v>
      </c>
      <c r="J1196" s="7">
        <v>0</v>
      </c>
      <c r="K1196" s="39">
        <f t="shared" si="148"/>
        <v>8645.9078949560753</v>
      </c>
      <c r="L1196" s="9">
        <f t="shared" si="149"/>
        <v>1145.9078949560753</v>
      </c>
      <c r="M1196" s="39">
        <f t="shared" si="150"/>
        <v>1145.9078949560753</v>
      </c>
      <c r="N1196" s="39">
        <f t="shared" si="151"/>
        <v>1313104.9037226639</v>
      </c>
      <c r="O1196" s="36"/>
      <c r="P1196" s="7">
        <f t="shared" si="144"/>
        <v>1145.9078949560753</v>
      </c>
      <c r="Q1196" s="7">
        <f t="shared" si="145"/>
        <v>1313104.9037226639</v>
      </c>
    </row>
    <row r="1197" spans="1:17">
      <c r="A1197" s="7" t="s">
        <v>10</v>
      </c>
      <c r="B1197" s="7">
        <v>8750</v>
      </c>
      <c r="C1197" s="7">
        <f t="shared" si="146"/>
        <v>1</v>
      </c>
      <c r="D1197" s="7">
        <f t="shared" si="147"/>
        <v>0</v>
      </c>
      <c r="E1197" s="7">
        <v>74</v>
      </c>
      <c r="F1197" s="7">
        <v>89800</v>
      </c>
      <c r="G1197" s="7">
        <v>72</v>
      </c>
      <c r="H1197" s="7">
        <v>1115</v>
      </c>
      <c r="I1197" s="7">
        <v>2000</v>
      </c>
      <c r="J1197" s="7">
        <v>0</v>
      </c>
      <c r="K1197" s="39">
        <f t="shared" si="148"/>
        <v>7451.1421176057556</v>
      </c>
      <c r="L1197" s="9">
        <f t="shared" si="149"/>
        <v>-1298.8578823942444</v>
      </c>
      <c r="M1197" s="39">
        <f t="shared" si="150"/>
        <v>1298.8578823942444</v>
      </c>
      <c r="N1197" s="39">
        <f t="shared" si="151"/>
        <v>1687031.7986576608</v>
      </c>
      <c r="O1197" s="36"/>
      <c r="P1197" s="7">
        <f t="shared" si="144"/>
        <v>1298.8578823942444</v>
      </c>
      <c r="Q1197" s="7">
        <f t="shared" si="145"/>
        <v>1687031.7986576608</v>
      </c>
    </row>
    <row r="1198" spans="1:17">
      <c r="A1198" s="7" t="s">
        <v>11</v>
      </c>
      <c r="B1198" s="7">
        <v>8750</v>
      </c>
      <c r="C1198" s="7">
        <f t="shared" si="146"/>
        <v>0</v>
      </c>
      <c r="D1198" s="7">
        <f t="shared" si="147"/>
        <v>1</v>
      </c>
      <c r="E1198" s="7">
        <v>79</v>
      </c>
      <c r="F1198" s="7">
        <v>89739</v>
      </c>
      <c r="G1198" s="7">
        <v>86</v>
      </c>
      <c r="H1198" s="7">
        <v>1035</v>
      </c>
      <c r="I1198" s="7">
        <v>1300</v>
      </c>
      <c r="J1198" s="7">
        <v>0</v>
      </c>
      <c r="K1198" s="39">
        <f t="shared" si="148"/>
        <v>6741.1513610368638</v>
      </c>
      <c r="L1198" s="9">
        <f t="shared" si="149"/>
        <v>-2008.8486389631362</v>
      </c>
      <c r="M1198" s="39">
        <f t="shared" si="150"/>
        <v>2008.8486389631362</v>
      </c>
      <c r="N1198" s="39">
        <f t="shared" si="151"/>
        <v>4035472.8542640447</v>
      </c>
      <c r="O1198" s="36"/>
      <c r="P1198" s="7">
        <f t="shared" si="144"/>
        <v>2008.8486389631362</v>
      </c>
      <c r="Q1198" s="7">
        <f t="shared" si="145"/>
        <v>4035472.8542640447</v>
      </c>
    </row>
    <row r="1199" spans="1:17">
      <c r="A1199" s="7" t="s">
        <v>11</v>
      </c>
      <c r="B1199" s="7">
        <v>8950</v>
      </c>
      <c r="C1199" s="7">
        <f t="shared" si="146"/>
        <v>0</v>
      </c>
      <c r="D1199" s="7">
        <f t="shared" si="147"/>
        <v>1</v>
      </c>
      <c r="E1199" s="7">
        <v>76</v>
      </c>
      <c r="F1199" s="7">
        <v>89520</v>
      </c>
      <c r="G1199" s="7">
        <v>110</v>
      </c>
      <c r="H1199" s="7">
        <v>1050</v>
      </c>
      <c r="I1199" s="7">
        <v>1600</v>
      </c>
      <c r="J1199" s="7">
        <v>0</v>
      </c>
      <c r="K1199" s="39">
        <f t="shared" si="148"/>
        <v>7621.153006685573</v>
      </c>
      <c r="L1199" s="9">
        <f t="shared" si="149"/>
        <v>-1328.846993314427</v>
      </c>
      <c r="M1199" s="39">
        <f t="shared" si="150"/>
        <v>1328.846993314427</v>
      </c>
      <c r="N1199" s="39">
        <f t="shared" si="151"/>
        <v>1765834.3316407928</v>
      </c>
      <c r="O1199" s="36"/>
      <c r="P1199" s="7">
        <f t="shared" si="144"/>
        <v>1328.846993314427</v>
      </c>
      <c r="Q1199" s="7">
        <f t="shared" si="145"/>
        <v>1765834.3316407928</v>
      </c>
    </row>
    <row r="1200" spans="1:17">
      <c r="A1200" s="7" t="s">
        <v>11</v>
      </c>
      <c r="B1200" s="7">
        <v>7450</v>
      </c>
      <c r="C1200" s="7">
        <f t="shared" si="146"/>
        <v>0</v>
      </c>
      <c r="D1200" s="7">
        <f t="shared" si="147"/>
        <v>1</v>
      </c>
      <c r="E1200" s="7">
        <v>75</v>
      </c>
      <c r="F1200" s="7">
        <v>89507</v>
      </c>
      <c r="G1200" s="7">
        <v>86</v>
      </c>
      <c r="H1200" s="7">
        <v>1015</v>
      </c>
      <c r="I1200" s="7">
        <v>1300</v>
      </c>
      <c r="J1200" s="7">
        <v>0</v>
      </c>
      <c r="K1200" s="39">
        <f t="shared" si="148"/>
        <v>6834.6755289724279</v>
      </c>
      <c r="L1200" s="9">
        <f t="shared" si="149"/>
        <v>-615.32447102757214</v>
      </c>
      <c r="M1200" s="39">
        <f t="shared" si="150"/>
        <v>615.32447102757214</v>
      </c>
      <c r="N1200" s="39">
        <f t="shared" si="151"/>
        <v>378624.20464536146</v>
      </c>
      <c r="O1200" s="36"/>
      <c r="P1200" s="7">
        <f t="shared" si="144"/>
        <v>615.32447102757214</v>
      </c>
      <c r="Q1200" s="7">
        <f t="shared" si="145"/>
        <v>378624.20464536146</v>
      </c>
    </row>
    <row r="1201" spans="1:17">
      <c r="A1201" s="7" t="s">
        <v>11</v>
      </c>
      <c r="B1201" s="7">
        <v>9200</v>
      </c>
      <c r="C1201" s="7">
        <f t="shared" si="146"/>
        <v>0</v>
      </c>
      <c r="D1201" s="7">
        <f t="shared" si="147"/>
        <v>1</v>
      </c>
      <c r="E1201" s="7">
        <v>69</v>
      </c>
      <c r="F1201" s="7">
        <v>89096</v>
      </c>
      <c r="G1201" s="7">
        <v>110</v>
      </c>
      <c r="H1201" s="7">
        <v>1085</v>
      </c>
      <c r="I1201" s="7">
        <v>1600</v>
      </c>
      <c r="J1201" s="7">
        <v>0</v>
      </c>
      <c r="K1201" s="39">
        <f t="shared" si="148"/>
        <v>9180.7959935501749</v>
      </c>
      <c r="L1201" s="9">
        <f t="shared" si="149"/>
        <v>-19.204006449825101</v>
      </c>
      <c r="M1201" s="39">
        <f t="shared" si="150"/>
        <v>19.204006449825101</v>
      </c>
      <c r="N1201" s="39">
        <f t="shared" si="151"/>
        <v>368.79386372492411</v>
      </c>
      <c r="O1201" s="36"/>
      <c r="P1201" s="7">
        <f t="shared" si="144"/>
        <v>19.204006449825101</v>
      </c>
      <c r="Q1201" s="7">
        <f t="shared" si="145"/>
        <v>368.79386372492411</v>
      </c>
    </row>
    <row r="1202" spans="1:17">
      <c r="A1202" s="7" t="s">
        <v>11</v>
      </c>
      <c r="B1202" s="7">
        <v>8950</v>
      </c>
      <c r="C1202" s="7">
        <f t="shared" si="146"/>
        <v>0</v>
      </c>
      <c r="D1202" s="7">
        <f t="shared" si="147"/>
        <v>1</v>
      </c>
      <c r="E1202" s="7">
        <v>74</v>
      </c>
      <c r="F1202" s="7">
        <v>88700</v>
      </c>
      <c r="G1202" s="7">
        <v>110</v>
      </c>
      <c r="H1202" s="7">
        <v>1050</v>
      </c>
      <c r="I1202" s="7">
        <v>1600</v>
      </c>
      <c r="J1202" s="7">
        <v>0</v>
      </c>
      <c r="K1202" s="39">
        <f t="shared" si="148"/>
        <v>7878.741943000573</v>
      </c>
      <c r="L1202" s="9">
        <f t="shared" si="149"/>
        <v>-1071.258056999427</v>
      </c>
      <c r="M1202" s="39">
        <f t="shared" si="150"/>
        <v>1071.258056999427</v>
      </c>
      <c r="N1202" s="39">
        <f t="shared" si="151"/>
        <v>1147593.8246861876</v>
      </c>
      <c r="O1202" s="36"/>
      <c r="P1202" s="7">
        <f t="shared" si="144"/>
        <v>1071.258056999427</v>
      </c>
      <c r="Q1202" s="7">
        <f t="shared" si="145"/>
        <v>1147593.8246861876</v>
      </c>
    </row>
    <row r="1203" spans="1:17">
      <c r="A1203" s="7" t="s">
        <v>11</v>
      </c>
      <c r="B1203" s="7">
        <v>7850</v>
      </c>
      <c r="C1203" s="7">
        <f t="shared" si="146"/>
        <v>0</v>
      </c>
      <c r="D1203" s="7">
        <f t="shared" si="147"/>
        <v>1</v>
      </c>
      <c r="E1203" s="7">
        <v>72</v>
      </c>
      <c r="F1203" s="7">
        <v>88500</v>
      </c>
      <c r="G1203" s="7">
        <v>110</v>
      </c>
      <c r="H1203" s="7">
        <v>1075</v>
      </c>
      <c r="I1203" s="7">
        <v>1600</v>
      </c>
      <c r="J1203" s="7">
        <v>0</v>
      </c>
      <c r="K1203" s="39">
        <f t="shared" si="148"/>
        <v>8624.7110018702733</v>
      </c>
      <c r="L1203" s="9">
        <f t="shared" si="149"/>
        <v>774.71100187027332</v>
      </c>
      <c r="M1203" s="39">
        <f t="shared" si="150"/>
        <v>774.71100187027332</v>
      </c>
      <c r="N1203" s="39">
        <f t="shared" si="151"/>
        <v>600177.13641884259</v>
      </c>
      <c r="O1203" s="36"/>
      <c r="P1203" s="7">
        <f t="shared" si="144"/>
        <v>774.71100187027332</v>
      </c>
      <c r="Q1203" s="7">
        <f t="shared" si="145"/>
        <v>600177.13641884259</v>
      </c>
    </row>
    <row r="1204" spans="1:17">
      <c r="A1204" s="7" t="s">
        <v>10</v>
      </c>
      <c r="B1204" s="7">
        <v>6950</v>
      </c>
      <c r="C1204" s="7">
        <f t="shared" si="146"/>
        <v>1</v>
      </c>
      <c r="D1204" s="7">
        <f t="shared" si="147"/>
        <v>0</v>
      </c>
      <c r="E1204" s="7">
        <v>73</v>
      </c>
      <c r="F1204" s="7">
        <v>88186</v>
      </c>
      <c r="G1204" s="7">
        <v>72</v>
      </c>
      <c r="H1204" s="7">
        <v>1115</v>
      </c>
      <c r="I1204" s="7">
        <v>2000</v>
      </c>
      <c r="J1204" s="7">
        <v>0</v>
      </c>
      <c r="K1204" s="39">
        <f t="shared" si="148"/>
        <v>7599.5076605570575</v>
      </c>
      <c r="L1204" s="9">
        <f t="shared" si="149"/>
        <v>649.50766055705753</v>
      </c>
      <c r="M1204" s="39">
        <f t="shared" si="150"/>
        <v>649.50766055705753</v>
      </c>
      <c r="N1204" s="39">
        <f t="shared" si="151"/>
        <v>421860.20112230186</v>
      </c>
      <c r="O1204" s="36"/>
      <c r="P1204" s="7">
        <f t="shared" si="144"/>
        <v>649.50766055705753</v>
      </c>
      <c r="Q1204" s="7">
        <f t="shared" si="145"/>
        <v>421860.20112230186</v>
      </c>
    </row>
    <row r="1205" spans="1:17">
      <c r="A1205" s="7" t="s">
        <v>11</v>
      </c>
      <c r="B1205" s="7">
        <v>7200</v>
      </c>
      <c r="C1205" s="7">
        <f t="shared" si="146"/>
        <v>0</v>
      </c>
      <c r="D1205" s="7">
        <f t="shared" si="147"/>
        <v>1</v>
      </c>
      <c r="E1205" s="7">
        <v>75</v>
      </c>
      <c r="F1205" s="7">
        <v>88000</v>
      </c>
      <c r="G1205" s="7">
        <v>110</v>
      </c>
      <c r="H1205" s="7">
        <v>1050</v>
      </c>
      <c r="I1205" s="7">
        <v>1600</v>
      </c>
      <c r="J1205" s="7">
        <v>0</v>
      </c>
      <c r="K1205" s="39">
        <f t="shared" si="148"/>
        <v>7767.9905753589583</v>
      </c>
      <c r="L1205" s="9">
        <f t="shared" si="149"/>
        <v>567.99057535895827</v>
      </c>
      <c r="M1205" s="39">
        <f t="shared" si="150"/>
        <v>567.99057535895827</v>
      </c>
      <c r="N1205" s="39">
        <f t="shared" si="151"/>
        <v>322613.29369660048</v>
      </c>
      <c r="O1205" s="36"/>
      <c r="P1205" s="7">
        <f t="shared" si="144"/>
        <v>567.99057535895827</v>
      </c>
      <c r="Q1205" s="7">
        <f t="shared" si="145"/>
        <v>322613.29369660048</v>
      </c>
    </row>
    <row r="1206" spans="1:17">
      <c r="A1206" s="7" t="s">
        <v>11</v>
      </c>
      <c r="B1206" s="7">
        <v>7450</v>
      </c>
      <c r="C1206" s="7">
        <f t="shared" si="146"/>
        <v>0</v>
      </c>
      <c r="D1206" s="7">
        <f t="shared" si="147"/>
        <v>1</v>
      </c>
      <c r="E1206" s="7">
        <v>78</v>
      </c>
      <c r="F1206" s="7">
        <v>87743</v>
      </c>
      <c r="G1206" s="7">
        <v>110</v>
      </c>
      <c r="H1206" s="7">
        <v>1055</v>
      </c>
      <c r="I1206" s="7">
        <v>1600</v>
      </c>
      <c r="J1206" s="7">
        <v>0</v>
      </c>
      <c r="K1206" s="39">
        <f t="shared" si="148"/>
        <v>7505.4700737137018</v>
      </c>
      <c r="L1206" s="9">
        <f t="shared" si="149"/>
        <v>55.470073713701822</v>
      </c>
      <c r="M1206" s="39">
        <f t="shared" si="150"/>
        <v>55.470073713701822</v>
      </c>
      <c r="N1206" s="39">
        <f t="shared" si="151"/>
        <v>3076.9290778035138</v>
      </c>
      <c r="O1206" s="36"/>
      <c r="P1206" s="7">
        <f t="shared" si="144"/>
        <v>55.470073713701822</v>
      </c>
      <c r="Q1206" s="7">
        <f t="shared" si="145"/>
        <v>3076.9290778035138</v>
      </c>
    </row>
    <row r="1207" spans="1:17">
      <c r="A1207" s="7" t="s">
        <v>11</v>
      </c>
      <c r="B1207" s="7">
        <v>6750</v>
      </c>
      <c r="C1207" s="7">
        <f t="shared" si="146"/>
        <v>0</v>
      </c>
      <c r="D1207" s="7">
        <f t="shared" si="147"/>
        <v>1</v>
      </c>
      <c r="E1207" s="7">
        <v>75</v>
      </c>
      <c r="F1207" s="7">
        <v>87613</v>
      </c>
      <c r="G1207" s="7">
        <v>86</v>
      </c>
      <c r="H1207" s="7">
        <v>1015</v>
      </c>
      <c r="I1207" s="7">
        <v>1300</v>
      </c>
      <c r="J1207" s="7">
        <v>0</v>
      </c>
      <c r="K1207" s="39">
        <f t="shared" si="148"/>
        <v>6865.4625851679994</v>
      </c>
      <c r="L1207" s="9">
        <f t="shared" si="149"/>
        <v>115.46258516799935</v>
      </c>
      <c r="M1207" s="39">
        <f t="shared" si="150"/>
        <v>115.46258516799935</v>
      </c>
      <c r="N1207" s="39">
        <f t="shared" si="151"/>
        <v>13331.608573677504</v>
      </c>
      <c r="O1207" s="36"/>
      <c r="P1207" s="7">
        <f t="shared" si="144"/>
        <v>115.46258516799935</v>
      </c>
      <c r="Q1207" s="7">
        <f t="shared" si="145"/>
        <v>13331.608573677504</v>
      </c>
    </row>
    <row r="1208" spans="1:17">
      <c r="A1208" s="7" t="s">
        <v>11</v>
      </c>
      <c r="B1208" s="7">
        <v>7500</v>
      </c>
      <c r="C1208" s="7">
        <f t="shared" si="146"/>
        <v>0</v>
      </c>
      <c r="D1208" s="7">
        <f t="shared" si="147"/>
        <v>1</v>
      </c>
      <c r="E1208" s="7">
        <v>73</v>
      </c>
      <c r="F1208" s="7">
        <v>87358</v>
      </c>
      <c r="G1208" s="7">
        <v>110</v>
      </c>
      <c r="H1208" s="7">
        <v>1050</v>
      </c>
      <c r="I1208" s="7">
        <v>1600</v>
      </c>
      <c r="J1208" s="7">
        <v>0</v>
      </c>
      <c r="K1208" s="39">
        <f t="shared" si="148"/>
        <v>8022.6861135732115</v>
      </c>
      <c r="L1208" s="9">
        <f t="shared" si="149"/>
        <v>522.68611357321151</v>
      </c>
      <c r="M1208" s="39">
        <f t="shared" si="150"/>
        <v>522.68611357321151</v>
      </c>
      <c r="N1208" s="39">
        <f t="shared" si="151"/>
        <v>273200.77332226816</v>
      </c>
      <c r="O1208" s="36"/>
      <c r="P1208" s="7">
        <f t="shared" si="144"/>
        <v>522.68611357321151</v>
      </c>
      <c r="Q1208" s="7">
        <f t="shared" si="145"/>
        <v>273200.77332226816</v>
      </c>
    </row>
    <row r="1209" spans="1:17">
      <c r="A1209" s="7" t="s">
        <v>11</v>
      </c>
      <c r="B1209" s="7">
        <v>7450</v>
      </c>
      <c r="C1209" s="7">
        <f t="shared" si="146"/>
        <v>0</v>
      </c>
      <c r="D1209" s="7">
        <f t="shared" si="147"/>
        <v>1</v>
      </c>
      <c r="E1209" s="7">
        <v>72</v>
      </c>
      <c r="F1209" s="7">
        <v>87083</v>
      </c>
      <c r="G1209" s="7">
        <v>110</v>
      </c>
      <c r="H1209" s="7">
        <v>1035</v>
      </c>
      <c r="I1209" s="7">
        <v>1600</v>
      </c>
      <c r="J1209" s="7">
        <v>0</v>
      </c>
      <c r="K1209" s="39">
        <f t="shared" si="148"/>
        <v>7850.2112001244213</v>
      </c>
      <c r="L1209" s="9">
        <f t="shared" si="149"/>
        <v>400.21120012442134</v>
      </c>
      <c r="M1209" s="39">
        <f t="shared" si="150"/>
        <v>400.21120012442134</v>
      </c>
      <c r="N1209" s="39">
        <f t="shared" si="151"/>
        <v>160169.00470502963</v>
      </c>
      <c r="O1209" s="36"/>
      <c r="P1209" s="7">
        <f t="shared" si="144"/>
        <v>400.21120012442134</v>
      </c>
      <c r="Q1209" s="7">
        <f t="shared" si="145"/>
        <v>160169.00470502963</v>
      </c>
    </row>
    <row r="1210" spans="1:17">
      <c r="A1210" s="7" t="s">
        <v>11</v>
      </c>
      <c r="B1210" s="7">
        <v>7950</v>
      </c>
      <c r="C1210" s="7">
        <f t="shared" si="146"/>
        <v>0</v>
      </c>
      <c r="D1210" s="7">
        <f t="shared" si="147"/>
        <v>1</v>
      </c>
      <c r="E1210" s="7">
        <v>70</v>
      </c>
      <c r="F1210" s="7">
        <v>87000</v>
      </c>
      <c r="G1210" s="7">
        <v>110</v>
      </c>
      <c r="H1210" s="7">
        <v>1035</v>
      </c>
      <c r="I1210" s="7">
        <v>1600</v>
      </c>
      <c r="J1210" s="7">
        <v>0</v>
      </c>
      <c r="K1210" s="39">
        <f t="shared" si="148"/>
        <v>8095.8201678986907</v>
      </c>
      <c r="L1210" s="9">
        <f t="shared" si="149"/>
        <v>145.82016789869067</v>
      </c>
      <c r="M1210" s="39">
        <f t="shared" si="150"/>
        <v>145.82016789869067</v>
      </c>
      <c r="N1210" s="39">
        <f t="shared" si="151"/>
        <v>21263.521366002336</v>
      </c>
      <c r="O1210" s="36"/>
      <c r="P1210" s="7">
        <f t="shared" si="144"/>
        <v>145.82016789869067</v>
      </c>
      <c r="Q1210" s="7">
        <f t="shared" si="145"/>
        <v>21263.521366002336</v>
      </c>
    </row>
    <row r="1211" spans="1:17">
      <c r="A1211" s="7" t="s">
        <v>11</v>
      </c>
      <c r="B1211" s="7">
        <v>7250</v>
      </c>
      <c r="C1211" s="7">
        <f t="shared" si="146"/>
        <v>0</v>
      </c>
      <c r="D1211" s="7">
        <f t="shared" si="147"/>
        <v>1</v>
      </c>
      <c r="E1211" s="7">
        <v>78</v>
      </c>
      <c r="F1211" s="7">
        <v>87000</v>
      </c>
      <c r="G1211" s="7">
        <v>110</v>
      </c>
      <c r="H1211" s="7">
        <v>1035</v>
      </c>
      <c r="I1211" s="7">
        <v>1600</v>
      </c>
      <c r="J1211" s="7">
        <v>0</v>
      </c>
      <c r="K1211" s="39">
        <f t="shared" si="148"/>
        <v>7118.7809719108654</v>
      </c>
      <c r="L1211" s="9">
        <f t="shared" si="149"/>
        <v>-131.21902808913455</v>
      </c>
      <c r="M1211" s="39">
        <f t="shared" si="150"/>
        <v>131.21902808913455</v>
      </c>
      <c r="N1211" s="39">
        <f t="shared" si="151"/>
        <v>17218.433332657081</v>
      </c>
      <c r="O1211" s="36"/>
      <c r="P1211" s="7">
        <f t="shared" si="144"/>
        <v>131.21902808913455</v>
      </c>
      <c r="Q1211" s="7">
        <f t="shared" si="145"/>
        <v>17218.433332657081</v>
      </c>
    </row>
    <row r="1212" spans="1:17">
      <c r="A1212" s="7" t="s">
        <v>11</v>
      </c>
      <c r="B1212" s="7">
        <v>7950</v>
      </c>
      <c r="C1212" s="7">
        <f t="shared" si="146"/>
        <v>0</v>
      </c>
      <c r="D1212" s="7">
        <f t="shared" si="147"/>
        <v>1</v>
      </c>
      <c r="E1212" s="7">
        <v>73</v>
      </c>
      <c r="F1212" s="7">
        <v>87000</v>
      </c>
      <c r="G1212" s="7">
        <v>86</v>
      </c>
      <c r="H1212" s="7">
        <v>1015</v>
      </c>
      <c r="I1212" s="7">
        <v>1300</v>
      </c>
      <c r="J1212" s="7">
        <v>0</v>
      </c>
      <c r="K1212" s="39">
        <f t="shared" si="148"/>
        <v>7119.686727062468</v>
      </c>
      <c r="L1212" s="9">
        <f t="shared" si="149"/>
        <v>-830.31327293753202</v>
      </c>
      <c r="M1212" s="39">
        <f t="shared" si="150"/>
        <v>830.31327293753202</v>
      </c>
      <c r="N1212" s="39">
        <f t="shared" si="151"/>
        <v>689420.13121623651</v>
      </c>
      <c r="O1212" s="36"/>
      <c r="P1212" s="7">
        <f t="shared" si="144"/>
        <v>830.31327293753202</v>
      </c>
      <c r="Q1212" s="7">
        <f t="shared" si="145"/>
        <v>689420.13121623651</v>
      </c>
    </row>
    <row r="1213" spans="1:17">
      <c r="A1213" s="7" t="s">
        <v>11</v>
      </c>
      <c r="B1213" s="7">
        <v>8250</v>
      </c>
      <c r="C1213" s="7">
        <f t="shared" si="146"/>
        <v>0</v>
      </c>
      <c r="D1213" s="7">
        <f t="shared" si="147"/>
        <v>1</v>
      </c>
      <c r="E1213" s="7">
        <v>80</v>
      </c>
      <c r="F1213" s="7">
        <v>87000</v>
      </c>
      <c r="G1213" s="7">
        <v>86</v>
      </c>
      <c r="H1213" s="7">
        <v>1015</v>
      </c>
      <c r="I1213" s="7">
        <v>1300</v>
      </c>
      <c r="J1213" s="7">
        <v>0</v>
      </c>
      <c r="K1213" s="39">
        <f t="shared" si="148"/>
        <v>6264.7774305731182</v>
      </c>
      <c r="L1213" s="9">
        <f t="shared" si="149"/>
        <v>-1985.2225694268818</v>
      </c>
      <c r="M1213" s="39">
        <f t="shared" si="150"/>
        <v>1985.2225694268818</v>
      </c>
      <c r="N1213" s="39">
        <f t="shared" si="151"/>
        <v>3941108.6501618708</v>
      </c>
      <c r="O1213" s="36"/>
      <c r="P1213" s="7">
        <f t="shared" si="144"/>
        <v>1985.2225694268818</v>
      </c>
      <c r="Q1213" s="7">
        <f t="shared" si="145"/>
        <v>3941108.6501618708</v>
      </c>
    </row>
    <row r="1214" spans="1:17">
      <c r="A1214" s="7" t="s">
        <v>11</v>
      </c>
      <c r="B1214" s="7">
        <v>8250</v>
      </c>
      <c r="C1214" s="7">
        <f t="shared" si="146"/>
        <v>0</v>
      </c>
      <c r="D1214" s="7">
        <f t="shared" si="147"/>
        <v>1</v>
      </c>
      <c r="E1214" s="7">
        <v>72</v>
      </c>
      <c r="F1214" s="7">
        <v>86860</v>
      </c>
      <c r="G1214" s="7">
        <v>110</v>
      </c>
      <c r="H1214" s="7">
        <v>1075</v>
      </c>
      <c r="I1214" s="7">
        <v>1600</v>
      </c>
      <c r="J1214" s="7">
        <v>0</v>
      </c>
      <c r="K1214" s="39">
        <f t="shared" si="148"/>
        <v>8651.369276506357</v>
      </c>
      <c r="L1214" s="9">
        <f t="shared" si="149"/>
        <v>401.36927650635698</v>
      </c>
      <c r="M1214" s="39">
        <f t="shared" si="150"/>
        <v>401.36927650635698</v>
      </c>
      <c r="N1214" s="39">
        <f t="shared" si="151"/>
        <v>161097.29612323645</v>
      </c>
      <c r="O1214" s="36"/>
      <c r="P1214" s="7">
        <f t="shared" si="144"/>
        <v>401.36927650635698</v>
      </c>
      <c r="Q1214" s="7">
        <f t="shared" si="145"/>
        <v>161097.29612323645</v>
      </c>
    </row>
    <row r="1215" spans="1:17">
      <c r="A1215" s="7" t="s">
        <v>11</v>
      </c>
      <c r="B1215" s="7">
        <v>6750</v>
      </c>
      <c r="C1215" s="7">
        <f t="shared" si="146"/>
        <v>0</v>
      </c>
      <c r="D1215" s="7">
        <f t="shared" si="147"/>
        <v>1</v>
      </c>
      <c r="E1215" s="7">
        <v>80</v>
      </c>
      <c r="F1215" s="7">
        <v>86109</v>
      </c>
      <c r="G1215" s="7">
        <v>110</v>
      </c>
      <c r="H1215" s="7">
        <v>1055</v>
      </c>
      <c r="I1215" s="7">
        <v>1600</v>
      </c>
      <c r="J1215" s="7">
        <v>0</v>
      </c>
      <c r="K1215" s="39">
        <f t="shared" si="148"/>
        <v>7287.7710190797652</v>
      </c>
      <c r="L1215" s="9">
        <f t="shared" si="149"/>
        <v>537.77101907976521</v>
      </c>
      <c r="M1215" s="39">
        <f t="shared" si="150"/>
        <v>537.77101907976521</v>
      </c>
      <c r="N1215" s="39">
        <f t="shared" si="151"/>
        <v>289197.66896208917</v>
      </c>
      <c r="O1215" s="36"/>
      <c r="P1215" s="7">
        <f t="shared" si="144"/>
        <v>537.77101907976521</v>
      </c>
      <c r="Q1215" s="7">
        <f t="shared" si="145"/>
        <v>289197.66896208917</v>
      </c>
    </row>
    <row r="1216" spans="1:17">
      <c r="A1216" s="7" t="s">
        <v>11</v>
      </c>
      <c r="B1216" s="7">
        <v>8750</v>
      </c>
      <c r="C1216" s="7">
        <f t="shared" si="146"/>
        <v>0</v>
      </c>
      <c r="D1216" s="7">
        <f t="shared" si="147"/>
        <v>1</v>
      </c>
      <c r="E1216" s="7">
        <v>79</v>
      </c>
      <c r="F1216" s="7">
        <v>86000</v>
      </c>
      <c r="G1216" s="7">
        <v>86</v>
      </c>
      <c r="H1216" s="7">
        <v>1040</v>
      </c>
      <c r="I1216" s="7">
        <v>1300</v>
      </c>
      <c r="J1216" s="7">
        <v>0</v>
      </c>
      <c r="K1216" s="39">
        <f t="shared" si="148"/>
        <v>6901.6206263521854</v>
      </c>
      <c r="L1216" s="9">
        <f t="shared" si="149"/>
        <v>-1848.3793736478146</v>
      </c>
      <c r="M1216" s="39">
        <f t="shared" si="150"/>
        <v>1848.3793736478146</v>
      </c>
      <c r="N1216" s="39">
        <f t="shared" si="151"/>
        <v>3416506.3089266876</v>
      </c>
      <c r="O1216" s="36"/>
      <c r="P1216" s="7">
        <f t="shared" si="144"/>
        <v>1848.3793736478146</v>
      </c>
      <c r="Q1216" s="7">
        <f t="shared" si="145"/>
        <v>3416506.3089266876</v>
      </c>
    </row>
    <row r="1217" spans="1:17">
      <c r="A1217" s="7" t="s">
        <v>11</v>
      </c>
      <c r="B1217" s="7">
        <v>8950</v>
      </c>
      <c r="C1217" s="7">
        <f t="shared" si="146"/>
        <v>0</v>
      </c>
      <c r="D1217" s="7">
        <f t="shared" si="147"/>
        <v>1</v>
      </c>
      <c r="E1217" s="7">
        <v>80</v>
      </c>
      <c r="F1217" s="7">
        <v>86000</v>
      </c>
      <c r="G1217" s="7">
        <v>110</v>
      </c>
      <c r="H1217" s="7">
        <v>1050</v>
      </c>
      <c r="I1217" s="7">
        <v>1600</v>
      </c>
      <c r="J1217" s="7">
        <v>0</v>
      </c>
      <c r="K1217" s="39">
        <f t="shared" si="148"/>
        <v>7189.851168886179</v>
      </c>
      <c r="L1217" s="9">
        <f t="shared" si="149"/>
        <v>-1760.148831113821</v>
      </c>
      <c r="M1217" s="39">
        <f t="shared" si="150"/>
        <v>1760.148831113821</v>
      </c>
      <c r="N1217" s="39">
        <f t="shared" si="151"/>
        <v>3098123.9076713501</v>
      </c>
      <c r="O1217" s="36"/>
      <c r="P1217" s="7">
        <f t="shared" si="144"/>
        <v>1760.148831113821</v>
      </c>
      <c r="Q1217" s="7">
        <f t="shared" si="145"/>
        <v>3098123.9076713501</v>
      </c>
    </row>
    <row r="1218" spans="1:17">
      <c r="A1218" s="7" t="s">
        <v>10</v>
      </c>
      <c r="B1218" s="7">
        <v>8500</v>
      </c>
      <c r="C1218" s="7">
        <f t="shared" si="146"/>
        <v>1</v>
      </c>
      <c r="D1218" s="7">
        <f t="shared" si="147"/>
        <v>0</v>
      </c>
      <c r="E1218" s="7">
        <v>70</v>
      </c>
      <c r="F1218" s="7">
        <v>85864</v>
      </c>
      <c r="G1218" s="7">
        <v>72</v>
      </c>
      <c r="H1218" s="7">
        <v>1135</v>
      </c>
      <c r="I1218" s="7">
        <v>2000</v>
      </c>
      <c r="J1218" s="7">
        <v>0</v>
      </c>
      <c r="K1218" s="39">
        <f t="shared" si="148"/>
        <v>8402.4081753428927</v>
      </c>
      <c r="L1218" s="9">
        <f t="shared" si="149"/>
        <v>-97.591824657107281</v>
      </c>
      <c r="M1218" s="39">
        <f t="shared" si="150"/>
        <v>97.591824657107281</v>
      </c>
      <c r="N1218" s="39">
        <f t="shared" si="151"/>
        <v>9524.1642399035736</v>
      </c>
      <c r="O1218" s="36"/>
      <c r="P1218" s="7">
        <f t="shared" ref="P1218:P1281" si="152">ABS(B1218-K1218)</f>
        <v>97.591824657107281</v>
      </c>
      <c r="Q1218" s="7">
        <f t="shared" ref="Q1218:Q1281" si="153">POWER(B1218-K1218,2)</f>
        <v>9524.1642399035736</v>
      </c>
    </row>
    <row r="1219" spans="1:17">
      <c r="A1219" s="7" t="s">
        <v>11</v>
      </c>
      <c r="B1219" s="7">
        <v>8250</v>
      </c>
      <c r="C1219" s="7">
        <f t="shared" ref="C1219:C1282" si="154">IF(A1219=C$1,1,0)</f>
        <v>0</v>
      </c>
      <c r="D1219" s="7">
        <f t="shared" ref="D1219:D1282" si="155">IF(A1219=$D$1,1,0)</f>
        <v>1</v>
      </c>
      <c r="E1219" s="7">
        <v>80</v>
      </c>
      <c r="F1219" s="7">
        <v>85565</v>
      </c>
      <c r="G1219" s="7">
        <v>110</v>
      </c>
      <c r="H1219" s="7">
        <v>1070</v>
      </c>
      <c r="I1219" s="7">
        <v>1600</v>
      </c>
      <c r="J1219" s="7">
        <v>0</v>
      </c>
      <c r="K1219" s="39">
        <f t="shared" ref="K1219:K1282" si="156">$V$4+$W$4*C1219+$X$4*D1219+$Y$4*E1219+$Z$4*F1219+$AA$4*G1219+$AB$4*H1219+$AC$4*I1219+$AD$4*J1219</f>
        <v>7595.6887142995683</v>
      </c>
      <c r="L1219" s="9">
        <f t="shared" ref="L1219:L1282" si="157">K1219-B1219</f>
        <v>-654.31128570043165</v>
      </c>
      <c r="M1219" s="39">
        <f t="shared" ref="M1219:M1282" si="158">ABS(L1219)</f>
        <v>654.31128570043165</v>
      </c>
      <c r="N1219" s="39">
        <f t="shared" ref="N1219:N1282" si="159">POWER(L1219,2)</f>
        <v>428123.25859495188</v>
      </c>
      <c r="O1219" s="36"/>
      <c r="P1219" s="7">
        <f t="shared" si="152"/>
        <v>654.31128570043165</v>
      </c>
      <c r="Q1219" s="7">
        <f t="shared" si="153"/>
        <v>428123.25859495188</v>
      </c>
    </row>
    <row r="1220" spans="1:17">
      <c r="A1220" s="7" t="s">
        <v>11</v>
      </c>
      <c r="B1220" s="7">
        <v>9450</v>
      </c>
      <c r="C1220" s="7">
        <f t="shared" si="154"/>
        <v>0</v>
      </c>
      <c r="D1220" s="7">
        <f t="shared" si="155"/>
        <v>1</v>
      </c>
      <c r="E1220" s="7">
        <v>70</v>
      </c>
      <c r="F1220" s="7">
        <v>85470</v>
      </c>
      <c r="G1220" s="7">
        <v>107</v>
      </c>
      <c r="H1220" s="7">
        <v>1080</v>
      </c>
      <c r="I1220" s="7">
        <v>1600</v>
      </c>
      <c r="J1220" s="7">
        <v>1</v>
      </c>
      <c r="K1220" s="39">
        <f t="shared" si="156"/>
        <v>9165.6995940138258</v>
      </c>
      <c r="L1220" s="9">
        <f t="shared" si="157"/>
        <v>-284.30040598617416</v>
      </c>
      <c r="M1220" s="39">
        <f t="shared" si="158"/>
        <v>284.30040598617416</v>
      </c>
      <c r="N1220" s="39">
        <f t="shared" si="159"/>
        <v>80826.720843903444</v>
      </c>
      <c r="O1220" s="36"/>
      <c r="P1220" s="7">
        <f t="shared" si="152"/>
        <v>284.30040598617416</v>
      </c>
      <c r="Q1220" s="7">
        <f t="shared" si="153"/>
        <v>80826.720843903444</v>
      </c>
    </row>
    <row r="1221" spans="1:17">
      <c r="A1221" s="7" t="s">
        <v>11</v>
      </c>
      <c r="B1221" s="7">
        <v>7950</v>
      </c>
      <c r="C1221" s="7">
        <f t="shared" si="154"/>
        <v>0</v>
      </c>
      <c r="D1221" s="7">
        <f t="shared" si="155"/>
        <v>1</v>
      </c>
      <c r="E1221" s="7">
        <v>73</v>
      </c>
      <c r="F1221" s="7">
        <v>85200</v>
      </c>
      <c r="G1221" s="7">
        <v>110</v>
      </c>
      <c r="H1221" s="7">
        <v>1050</v>
      </c>
      <c r="I1221" s="7">
        <v>1600</v>
      </c>
      <c r="J1221" s="7">
        <v>0</v>
      </c>
      <c r="K1221" s="39">
        <f t="shared" si="156"/>
        <v>8057.764501783372</v>
      </c>
      <c r="L1221" s="9">
        <f t="shared" si="157"/>
        <v>107.764501783372</v>
      </c>
      <c r="M1221" s="39">
        <f t="shared" si="158"/>
        <v>107.764501783372</v>
      </c>
      <c r="N1221" s="39">
        <f t="shared" si="159"/>
        <v>11613.187844618387</v>
      </c>
      <c r="O1221" s="36"/>
      <c r="P1221" s="7">
        <f t="shared" si="152"/>
        <v>107.764501783372</v>
      </c>
      <c r="Q1221" s="7">
        <f t="shared" si="153"/>
        <v>11613.187844618387</v>
      </c>
    </row>
    <row r="1222" spans="1:17">
      <c r="A1222" s="7" t="s">
        <v>11</v>
      </c>
      <c r="B1222" s="7">
        <v>7900</v>
      </c>
      <c r="C1222" s="7">
        <f t="shared" si="154"/>
        <v>0</v>
      </c>
      <c r="D1222" s="7">
        <f t="shared" si="155"/>
        <v>1</v>
      </c>
      <c r="E1222" s="7">
        <v>70</v>
      </c>
      <c r="F1222" s="7">
        <v>85000</v>
      </c>
      <c r="G1222" s="7">
        <v>110</v>
      </c>
      <c r="H1222" s="7">
        <v>1055</v>
      </c>
      <c r="I1222" s="7">
        <v>1600</v>
      </c>
      <c r="J1222" s="7">
        <v>0</v>
      </c>
      <c r="K1222" s="39">
        <f t="shared" si="156"/>
        <v>8527.0968595349223</v>
      </c>
      <c r="L1222" s="9">
        <f t="shared" si="157"/>
        <v>627.09685953492226</v>
      </c>
      <c r="M1222" s="39">
        <f t="shared" si="158"/>
        <v>627.09685953492226</v>
      </c>
      <c r="N1222" s="39">
        <f t="shared" si="159"/>
        <v>393250.47123856202</v>
      </c>
      <c r="O1222" s="36"/>
      <c r="P1222" s="7">
        <f t="shared" si="152"/>
        <v>627.09685953492226</v>
      </c>
      <c r="Q1222" s="7">
        <f t="shared" si="153"/>
        <v>393250.47123856202</v>
      </c>
    </row>
    <row r="1223" spans="1:17">
      <c r="A1223" s="7" t="s">
        <v>11</v>
      </c>
      <c r="B1223" s="7">
        <v>8500</v>
      </c>
      <c r="C1223" s="7">
        <f t="shared" si="154"/>
        <v>0</v>
      </c>
      <c r="D1223" s="7">
        <f t="shared" si="155"/>
        <v>1</v>
      </c>
      <c r="E1223" s="7">
        <v>73</v>
      </c>
      <c r="F1223" s="7">
        <v>84988</v>
      </c>
      <c r="G1223" s="7">
        <v>110</v>
      </c>
      <c r="H1223" s="7">
        <v>1050</v>
      </c>
      <c r="I1223" s="7">
        <v>1600</v>
      </c>
      <c r="J1223" s="7">
        <v>0</v>
      </c>
      <c r="K1223" s="39">
        <f t="shared" si="156"/>
        <v>8061.2105714314521</v>
      </c>
      <c r="L1223" s="9">
        <f t="shared" si="157"/>
        <v>-438.78942856854792</v>
      </c>
      <c r="M1223" s="39">
        <f t="shared" si="158"/>
        <v>438.78942856854792</v>
      </c>
      <c r="N1223" s="39">
        <f t="shared" si="159"/>
        <v>192536.16262351282</v>
      </c>
      <c r="O1223" s="36"/>
      <c r="P1223" s="7">
        <f t="shared" si="152"/>
        <v>438.78942856854792</v>
      </c>
      <c r="Q1223" s="7">
        <f t="shared" si="153"/>
        <v>192536.16262351282</v>
      </c>
    </row>
    <row r="1224" spans="1:17">
      <c r="A1224" s="7" t="s">
        <v>11</v>
      </c>
      <c r="B1224" s="7">
        <v>8250</v>
      </c>
      <c r="C1224" s="7">
        <f t="shared" si="154"/>
        <v>0</v>
      </c>
      <c r="D1224" s="7">
        <f t="shared" si="155"/>
        <v>1</v>
      </c>
      <c r="E1224" s="7">
        <v>79</v>
      </c>
      <c r="F1224" s="7">
        <v>84966</v>
      </c>
      <c r="G1224" s="7">
        <v>110</v>
      </c>
      <c r="H1224" s="7">
        <v>1070</v>
      </c>
      <c r="I1224" s="7">
        <v>1600</v>
      </c>
      <c r="J1224" s="7">
        <v>0</v>
      </c>
      <c r="K1224" s="39">
        <f t="shared" si="156"/>
        <v>7727.5553860584214</v>
      </c>
      <c r="L1224" s="9">
        <f t="shared" si="157"/>
        <v>-522.44461394157861</v>
      </c>
      <c r="M1224" s="39">
        <f t="shared" si="158"/>
        <v>522.44461394157861</v>
      </c>
      <c r="N1224" s="39">
        <f t="shared" si="159"/>
        <v>272948.3746365651</v>
      </c>
      <c r="O1224" s="36"/>
      <c r="P1224" s="7">
        <f t="shared" si="152"/>
        <v>522.44461394157861</v>
      </c>
      <c r="Q1224" s="7">
        <f t="shared" si="153"/>
        <v>272948.3746365651</v>
      </c>
    </row>
    <row r="1225" spans="1:17">
      <c r="A1225" s="7" t="s">
        <v>11</v>
      </c>
      <c r="B1225" s="7">
        <v>8250</v>
      </c>
      <c r="C1225" s="7">
        <f t="shared" si="154"/>
        <v>0</v>
      </c>
      <c r="D1225" s="7">
        <f t="shared" si="155"/>
        <v>1</v>
      </c>
      <c r="E1225" s="7">
        <v>76</v>
      </c>
      <c r="F1225" s="7">
        <v>84472</v>
      </c>
      <c r="G1225" s="7">
        <v>110</v>
      </c>
      <c r="H1225" s="7">
        <v>1070</v>
      </c>
      <c r="I1225" s="7">
        <v>1600</v>
      </c>
      <c r="J1225" s="7">
        <v>0</v>
      </c>
      <c r="K1225" s="39">
        <f t="shared" si="156"/>
        <v>8101.9750770356995</v>
      </c>
      <c r="L1225" s="9">
        <f t="shared" si="157"/>
        <v>-148.02492296430046</v>
      </c>
      <c r="M1225" s="39">
        <f t="shared" si="158"/>
        <v>148.02492296430046</v>
      </c>
      <c r="N1225" s="39">
        <f t="shared" si="159"/>
        <v>21911.377818587087</v>
      </c>
      <c r="O1225" s="36"/>
      <c r="P1225" s="7">
        <f t="shared" si="152"/>
        <v>148.02492296430046</v>
      </c>
      <c r="Q1225" s="7">
        <f t="shared" si="153"/>
        <v>21911.377818587087</v>
      </c>
    </row>
    <row r="1226" spans="1:17">
      <c r="A1226" s="7" t="s">
        <v>11</v>
      </c>
      <c r="B1226" s="7">
        <v>8950</v>
      </c>
      <c r="C1226" s="7">
        <f t="shared" si="154"/>
        <v>0</v>
      </c>
      <c r="D1226" s="7">
        <f t="shared" si="155"/>
        <v>1</v>
      </c>
      <c r="E1226" s="7">
        <v>73</v>
      </c>
      <c r="F1226" s="7">
        <v>84402</v>
      </c>
      <c r="G1226" s="7">
        <v>110</v>
      </c>
      <c r="H1226" s="7">
        <v>1035</v>
      </c>
      <c r="I1226" s="7">
        <v>1600</v>
      </c>
      <c r="J1226" s="7">
        <v>0</v>
      </c>
      <c r="K1226" s="39">
        <f t="shared" si="156"/>
        <v>7771.661077637732</v>
      </c>
      <c r="L1226" s="9">
        <f t="shared" si="157"/>
        <v>-1178.338922362268</v>
      </c>
      <c r="M1226" s="39">
        <f t="shared" si="158"/>
        <v>1178.338922362268</v>
      </c>
      <c r="N1226" s="39">
        <f t="shared" si="159"/>
        <v>1388482.615953871</v>
      </c>
      <c r="O1226" s="36"/>
      <c r="P1226" s="7">
        <f t="shared" si="152"/>
        <v>1178.338922362268</v>
      </c>
      <c r="Q1226" s="7">
        <f t="shared" si="153"/>
        <v>1388482.615953871</v>
      </c>
    </row>
    <row r="1227" spans="1:17">
      <c r="A1227" s="7" t="s">
        <v>11</v>
      </c>
      <c r="B1227" s="7">
        <v>7950</v>
      </c>
      <c r="C1227" s="7">
        <f t="shared" si="154"/>
        <v>0</v>
      </c>
      <c r="D1227" s="7">
        <f t="shared" si="155"/>
        <v>1</v>
      </c>
      <c r="E1227" s="7">
        <v>74</v>
      </c>
      <c r="F1227" s="7">
        <v>84123</v>
      </c>
      <c r="G1227" s="7">
        <v>110</v>
      </c>
      <c r="H1227" s="7">
        <v>1050</v>
      </c>
      <c r="I1227" s="7">
        <v>1600</v>
      </c>
      <c r="J1227" s="7">
        <v>0</v>
      </c>
      <c r="K1227" s="39">
        <f t="shared" si="156"/>
        <v>7953.1412862989555</v>
      </c>
      <c r="L1227" s="9">
        <f t="shared" si="157"/>
        <v>3.1412862989554924</v>
      </c>
      <c r="M1227" s="39">
        <f t="shared" si="158"/>
        <v>3.1412862989554924</v>
      </c>
      <c r="N1227" s="39">
        <f t="shared" si="159"/>
        <v>9.8676796120054959</v>
      </c>
      <c r="O1227" s="36"/>
      <c r="P1227" s="7">
        <f t="shared" si="152"/>
        <v>3.1412862989554924</v>
      </c>
      <c r="Q1227" s="7">
        <f t="shared" si="153"/>
        <v>9.8676796120054959</v>
      </c>
    </row>
    <row r="1228" spans="1:17">
      <c r="A1228" s="7" t="s">
        <v>11</v>
      </c>
      <c r="B1228" s="7">
        <v>6950</v>
      </c>
      <c r="C1228" s="7">
        <f t="shared" si="154"/>
        <v>0</v>
      </c>
      <c r="D1228" s="7">
        <f t="shared" si="155"/>
        <v>1</v>
      </c>
      <c r="E1228" s="7">
        <v>80</v>
      </c>
      <c r="F1228" s="7">
        <v>84000</v>
      </c>
      <c r="G1228" s="7">
        <v>110</v>
      </c>
      <c r="H1228" s="7">
        <v>1075</v>
      </c>
      <c r="I1228" s="7">
        <v>1600</v>
      </c>
      <c r="J1228" s="7">
        <v>0</v>
      </c>
      <c r="K1228" s="39">
        <f t="shared" si="156"/>
        <v>7720.8195106765716</v>
      </c>
      <c r="L1228" s="9">
        <f t="shared" si="157"/>
        <v>770.81951067657155</v>
      </c>
      <c r="M1228" s="39">
        <f t="shared" si="158"/>
        <v>770.81951067657155</v>
      </c>
      <c r="N1228" s="39">
        <f t="shared" si="159"/>
        <v>594162.71803966921</v>
      </c>
      <c r="O1228" s="36"/>
      <c r="P1228" s="7">
        <f t="shared" si="152"/>
        <v>770.81951067657155</v>
      </c>
      <c r="Q1228" s="7">
        <f t="shared" si="153"/>
        <v>594162.71803966921</v>
      </c>
    </row>
    <row r="1229" spans="1:17">
      <c r="A1229" s="7" t="s">
        <v>11</v>
      </c>
      <c r="B1229" s="7">
        <v>7250</v>
      </c>
      <c r="C1229" s="7">
        <f t="shared" si="154"/>
        <v>0</v>
      </c>
      <c r="D1229" s="7">
        <f t="shared" si="155"/>
        <v>1</v>
      </c>
      <c r="E1229" s="7">
        <v>78</v>
      </c>
      <c r="F1229" s="7">
        <v>84000</v>
      </c>
      <c r="G1229" s="7">
        <v>110</v>
      </c>
      <c r="H1229" s="7">
        <v>1065</v>
      </c>
      <c r="I1229" s="7">
        <v>1600</v>
      </c>
      <c r="J1229" s="7">
        <v>0</v>
      </c>
      <c r="K1229" s="39">
        <f t="shared" si="156"/>
        <v>7765.6960093652169</v>
      </c>
      <c r="L1229" s="9">
        <f t="shared" si="157"/>
        <v>515.69600936521692</v>
      </c>
      <c r="M1229" s="39">
        <f t="shared" si="158"/>
        <v>515.69600936521692</v>
      </c>
      <c r="N1229" s="39">
        <f t="shared" si="159"/>
        <v>265942.3740752099</v>
      </c>
      <c r="O1229" s="36"/>
      <c r="P1229" s="7">
        <f t="shared" si="152"/>
        <v>515.69600936521692</v>
      </c>
      <c r="Q1229" s="7">
        <f t="shared" si="153"/>
        <v>265942.3740752099</v>
      </c>
    </row>
    <row r="1230" spans="1:17">
      <c r="A1230" s="7" t="s">
        <v>11</v>
      </c>
      <c r="B1230" s="7">
        <v>7750</v>
      </c>
      <c r="C1230" s="7">
        <f t="shared" si="154"/>
        <v>0</v>
      </c>
      <c r="D1230" s="7">
        <f t="shared" si="155"/>
        <v>1</v>
      </c>
      <c r="E1230" s="7">
        <v>77</v>
      </c>
      <c r="F1230" s="7">
        <v>84000</v>
      </c>
      <c r="G1230" s="7">
        <v>110</v>
      </c>
      <c r="H1230" s="7">
        <v>1085</v>
      </c>
      <c r="I1230" s="7">
        <v>1600</v>
      </c>
      <c r="J1230" s="7">
        <v>0</v>
      </c>
      <c r="K1230" s="39">
        <f t="shared" si="156"/>
        <v>8286.5925094803169</v>
      </c>
      <c r="L1230" s="9">
        <f t="shared" si="157"/>
        <v>536.59250948031695</v>
      </c>
      <c r="M1230" s="39">
        <f t="shared" si="158"/>
        <v>536.59250948031695</v>
      </c>
      <c r="N1230" s="39">
        <f t="shared" si="159"/>
        <v>287931.52123038401</v>
      </c>
      <c r="O1230" s="36"/>
      <c r="P1230" s="7">
        <f t="shared" si="152"/>
        <v>536.59250948031695</v>
      </c>
      <c r="Q1230" s="7">
        <f t="shared" si="153"/>
        <v>287931.52123038401</v>
      </c>
    </row>
    <row r="1231" spans="1:17">
      <c r="A1231" s="7" t="s">
        <v>11</v>
      </c>
      <c r="B1231" s="7">
        <v>8700</v>
      </c>
      <c r="C1231" s="7">
        <f t="shared" si="154"/>
        <v>0</v>
      </c>
      <c r="D1231" s="7">
        <f t="shared" si="155"/>
        <v>1</v>
      </c>
      <c r="E1231" s="7">
        <v>75</v>
      </c>
      <c r="F1231" s="7">
        <v>83850</v>
      </c>
      <c r="G1231" s="7">
        <v>110</v>
      </c>
      <c r="H1231" s="7">
        <v>1055</v>
      </c>
      <c r="I1231" s="7">
        <v>1600</v>
      </c>
      <c r="J1231" s="7">
        <v>0</v>
      </c>
      <c r="K1231" s="39">
        <f t="shared" si="156"/>
        <v>7935.1406643788096</v>
      </c>
      <c r="L1231" s="9">
        <f t="shared" si="157"/>
        <v>-764.85933562119044</v>
      </c>
      <c r="M1231" s="39">
        <f t="shared" si="158"/>
        <v>764.85933562119044</v>
      </c>
      <c r="N1231" s="39">
        <f t="shared" si="159"/>
        <v>585009.80328688887</v>
      </c>
      <c r="O1231" s="36"/>
      <c r="P1231" s="7">
        <f t="shared" si="152"/>
        <v>764.85933562119044</v>
      </c>
      <c r="Q1231" s="7">
        <f t="shared" si="153"/>
        <v>585009.80328688887</v>
      </c>
    </row>
    <row r="1232" spans="1:17">
      <c r="A1232" s="7" t="s">
        <v>11</v>
      </c>
      <c r="B1232" s="7">
        <v>8950</v>
      </c>
      <c r="C1232" s="7">
        <f t="shared" si="154"/>
        <v>0</v>
      </c>
      <c r="D1232" s="7">
        <f t="shared" si="155"/>
        <v>1</v>
      </c>
      <c r="E1232" s="7">
        <v>80</v>
      </c>
      <c r="F1232" s="7">
        <v>83540</v>
      </c>
      <c r="G1232" s="7">
        <v>110</v>
      </c>
      <c r="H1232" s="7">
        <v>1070</v>
      </c>
      <c r="I1232" s="7">
        <v>1600</v>
      </c>
      <c r="J1232" s="7">
        <v>0</v>
      </c>
      <c r="K1232" s="39">
        <f t="shared" si="156"/>
        <v>7628.6051814569264</v>
      </c>
      <c r="L1232" s="9">
        <f t="shared" si="157"/>
        <v>-1321.3948185430736</v>
      </c>
      <c r="M1232" s="39">
        <f t="shared" si="158"/>
        <v>1321.3948185430736</v>
      </c>
      <c r="N1232" s="39">
        <f t="shared" si="159"/>
        <v>1746084.2664724824</v>
      </c>
      <c r="O1232" s="36"/>
      <c r="P1232" s="7">
        <f t="shared" si="152"/>
        <v>1321.3948185430736</v>
      </c>
      <c r="Q1232" s="7">
        <f t="shared" si="153"/>
        <v>1746084.2664724824</v>
      </c>
    </row>
    <row r="1233" spans="1:17">
      <c r="A1233" s="7" t="s">
        <v>11</v>
      </c>
      <c r="B1233" s="7">
        <v>6750</v>
      </c>
      <c r="C1233" s="7">
        <f t="shared" si="154"/>
        <v>0</v>
      </c>
      <c r="D1233" s="7">
        <f t="shared" si="155"/>
        <v>1</v>
      </c>
      <c r="E1233" s="7">
        <v>76</v>
      </c>
      <c r="F1233" s="7">
        <v>83405</v>
      </c>
      <c r="G1233" s="7">
        <v>110</v>
      </c>
      <c r="H1233" s="7">
        <v>1070</v>
      </c>
      <c r="I1233" s="7">
        <v>1600</v>
      </c>
      <c r="J1233" s="7">
        <v>0</v>
      </c>
      <c r="K1233" s="39">
        <f t="shared" si="156"/>
        <v>8119.3192105946628</v>
      </c>
      <c r="L1233" s="9">
        <f t="shared" si="157"/>
        <v>1369.3192105946628</v>
      </c>
      <c r="M1233" s="39">
        <f t="shared" si="158"/>
        <v>1369.3192105946628</v>
      </c>
      <c r="N1233" s="39">
        <f t="shared" si="159"/>
        <v>1875035.1005035904</v>
      </c>
      <c r="O1233" s="36"/>
      <c r="P1233" s="7">
        <f t="shared" si="152"/>
        <v>1369.3192105946628</v>
      </c>
      <c r="Q1233" s="7">
        <f t="shared" si="153"/>
        <v>1875035.1005035904</v>
      </c>
    </row>
    <row r="1234" spans="1:17">
      <c r="A1234" s="7" t="s">
        <v>11</v>
      </c>
      <c r="B1234" s="7">
        <v>7500</v>
      </c>
      <c r="C1234" s="7">
        <f t="shared" si="154"/>
        <v>0</v>
      </c>
      <c r="D1234" s="7">
        <f t="shared" si="155"/>
        <v>1</v>
      </c>
      <c r="E1234" s="7">
        <v>71</v>
      </c>
      <c r="F1234" s="7">
        <v>83291</v>
      </c>
      <c r="G1234" s="7">
        <v>110</v>
      </c>
      <c r="H1234" s="7">
        <v>1070</v>
      </c>
      <c r="I1234" s="7">
        <v>1600</v>
      </c>
      <c r="J1234" s="7">
        <v>0</v>
      </c>
      <c r="K1234" s="39">
        <f t="shared" si="156"/>
        <v>8731.8217832751761</v>
      </c>
      <c r="L1234" s="9">
        <f t="shared" si="157"/>
        <v>1231.8217832751761</v>
      </c>
      <c r="M1234" s="39">
        <f t="shared" si="158"/>
        <v>1231.8217832751761</v>
      </c>
      <c r="N1234" s="39">
        <f t="shared" si="159"/>
        <v>1517384.9057512351</v>
      </c>
      <c r="O1234" s="36"/>
      <c r="P1234" s="7">
        <f t="shared" si="152"/>
        <v>1231.8217832751761</v>
      </c>
      <c r="Q1234" s="7">
        <f t="shared" si="153"/>
        <v>1517384.9057512351</v>
      </c>
    </row>
    <row r="1235" spans="1:17">
      <c r="A1235" s="7" t="s">
        <v>11</v>
      </c>
      <c r="B1235" s="7">
        <v>7950</v>
      </c>
      <c r="C1235" s="7">
        <f t="shared" si="154"/>
        <v>0</v>
      </c>
      <c r="D1235" s="7">
        <f t="shared" si="155"/>
        <v>1</v>
      </c>
      <c r="E1235" s="7">
        <v>69</v>
      </c>
      <c r="F1235" s="7">
        <v>83133</v>
      </c>
      <c r="G1235" s="7">
        <v>86</v>
      </c>
      <c r="H1235" s="7">
        <v>1015</v>
      </c>
      <c r="I1235" s="7">
        <v>1300</v>
      </c>
      <c r="J1235" s="7">
        <v>0</v>
      </c>
      <c r="K1235" s="39">
        <f t="shared" si="156"/>
        <v>7671.0645860428012</v>
      </c>
      <c r="L1235" s="9">
        <f t="shared" si="157"/>
        <v>-278.93541395719876</v>
      </c>
      <c r="M1235" s="39">
        <f t="shared" si="158"/>
        <v>278.93541395719876</v>
      </c>
      <c r="N1235" s="39">
        <f t="shared" si="159"/>
        <v>77804.965159473839</v>
      </c>
      <c r="O1235" s="36"/>
      <c r="P1235" s="7">
        <f t="shared" si="152"/>
        <v>278.93541395719876</v>
      </c>
      <c r="Q1235" s="7">
        <f t="shared" si="153"/>
        <v>77804.965159473839</v>
      </c>
    </row>
    <row r="1236" spans="1:17">
      <c r="A1236" s="7" t="s">
        <v>11</v>
      </c>
      <c r="B1236" s="7">
        <v>8950</v>
      </c>
      <c r="C1236" s="7">
        <f t="shared" si="154"/>
        <v>0</v>
      </c>
      <c r="D1236" s="7">
        <f t="shared" si="155"/>
        <v>1</v>
      </c>
      <c r="E1236" s="7">
        <v>71</v>
      </c>
      <c r="F1236" s="7">
        <v>83047</v>
      </c>
      <c r="G1236" s="7">
        <v>86</v>
      </c>
      <c r="H1236" s="7">
        <v>1045</v>
      </c>
      <c r="I1236" s="7">
        <v>1300</v>
      </c>
      <c r="J1236" s="7">
        <v>1</v>
      </c>
      <c r="K1236" s="39">
        <f t="shared" si="156"/>
        <v>8356.8167130151451</v>
      </c>
      <c r="L1236" s="9">
        <f t="shared" si="157"/>
        <v>-593.18328698485493</v>
      </c>
      <c r="M1236" s="39">
        <f t="shared" si="158"/>
        <v>593.18328698485493</v>
      </c>
      <c r="N1236" s="39">
        <f t="shared" si="159"/>
        <v>351866.41195815679</v>
      </c>
      <c r="O1236" s="36"/>
      <c r="P1236" s="7">
        <f t="shared" si="152"/>
        <v>593.18328698485493</v>
      </c>
      <c r="Q1236" s="7">
        <f t="shared" si="153"/>
        <v>351866.41195815679</v>
      </c>
    </row>
    <row r="1237" spans="1:17">
      <c r="A1237" s="7" t="s">
        <v>11</v>
      </c>
      <c r="B1237" s="7">
        <v>7950</v>
      </c>
      <c r="C1237" s="7">
        <f t="shared" si="154"/>
        <v>0</v>
      </c>
      <c r="D1237" s="7">
        <f t="shared" si="155"/>
        <v>1</v>
      </c>
      <c r="E1237" s="7">
        <v>71</v>
      </c>
      <c r="F1237" s="7">
        <v>82700</v>
      </c>
      <c r="G1237" s="7">
        <v>110</v>
      </c>
      <c r="H1237" s="7">
        <v>1050</v>
      </c>
      <c r="I1237" s="7">
        <v>1600</v>
      </c>
      <c r="J1237" s="7">
        <v>0</v>
      </c>
      <c r="K1237" s="39">
        <f t="shared" si="156"/>
        <v>8342.6619145548466</v>
      </c>
      <c r="L1237" s="9">
        <f t="shared" si="157"/>
        <v>392.66191455484659</v>
      </c>
      <c r="M1237" s="39">
        <f t="shared" si="158"/>
        <v>392.66191455484659</v>
      </c>
      <c r="N1237" s="39">
        <f t="shared" si="159"/>
        <v>154183.37914187764</v>
      </c>
      <c r="O1237" s="36"/>
      <c r="P1237" s="7">
        <f t="shared" si="152"/>
        <v>392.66191455484659</v>
      </c>
      <c r="Q1237" s="7">
        <f t="shared" si="153"/>
        <v>154183.37914187764</v>
      </c>
    </row>
    <row r="1238" spans="1:17">
      <c r="A1238" s="7" t="s">
        <v>11</v>
      </c>
      <c r="B1238" s="7">
        <v>7450</v>
      </c>
      <c r="C1238" s="7">
        <f t="shared" si="154"/>
        <v>0</v>
      </c>
      <c r="D1238" s="7">
        <f t="shared" si="155"/>
        <v>1</v>
      </c>
      <c r="E1238" s="7">
        <v>78</v>
      </c>
      <c r="F1238" s="7">
        <v>82675</v>
      </c>
      <c r="G1238" s="7">
        <v>86</v>
      </c>
      <c r="H1238" s="7">
        <v>1015</v>
      </c>
      <c r="I1238" s="7">
        <v>1300</v>
      </c>
      <c r="J1238" s="7">
        <v>0</v>
      </c>
      <c r="K1238" s="39">
        <f t="shared" si="156"/>
        <v>6579.3403013999887</v>
      </c>
      <c r="L1238" s="9">
        <f t="shared" si="157"/>
        <v>-870.65969860001132</v>
      </c>
      <c r="M1238" s="39">
        <f t="shared" si="158"/>
        <v>870.65969860001132</v>
      </c>
      <c r="N1238" s="39">
        <f t="shared" si="159"/>
        <v>758048.31076626258</v>
      </c>
      <c r="O1238" s="36"/>
      <c r="P1238" s="7">
        <f t="shared" si="152"/>
        <v>870.65969860001132</v>
      </c>
      <c r="Q1238" s="7">
        <f t="shared" si="153"/>
        <v>758048.31076626258</v>
      </c>
    </row>
    <row r="1239" spans="1:17">
      <c r="A1239" s="7" t="s">
        <v>11</v>
      </c>
      <c r="B1239" s="7">
        <v>5950</v>
      </c>
      <c r="C1239" s="7">
        <f t="shared" si="154"/>
        <v>0</v>
      </c>
      <c r="D1239" s="7">
        <f t="shared" si="155"/>
        <v>1</v>
      </c>
      <c r="E1239" s="7">
        <v>78</v>
      </c>
      <c r="F1239" s="7">
        <v>82595</v>
      </c>
      <c r="G1239" s="7">
        <v>86</v>
      </c>
      <c r="H1239" s="7">
        <v>1015</v>
      </c>
      <c r="I1239" s="7">
        <v>1300</v>
      </c>
      <c r="J1239" s="7">
        <v>0</v>
      </c>
      <c r="K1239" s="39">
        <f t="shared" si="156"/>
        <v>6580.6407050407724</v>
      </c>
      <c r="L1239" s="9">
        <f t="shared" si="157"/>
        <v>630.64070504077245</v>
      </c>
      <c r="M1239" s="39">
        <f t="shared" si="158"/>
        <v>630.64070504077245</v>
      </c>
      <c r="N1239" s="39">
        <f t="shared" si="159"/>
        <v>397707.69885432255</v>
      </c>
      <c r="O1239" s="36"/>
      <c r="P1239" s="7">
        <f t="shared" si="152"/>
        <v>630.64070504077245</v>
      </c>
      <c r="Q1239" s="7">
        <f t="shared" si="153"/>
        <v>397707.69885432255</v>
      </c>
    </row>
    <row r="1240" spans="1:17">
      <c r="A1240" s="7" t="s">
        <v>11</v>
      </c>
      <c r="B1240" s="7">
        <v>7750</v>
      </c>
      <c r="C1240" s="7">
        <f t="shared" si="154"/>
        <v>0</v>
      </c>
      <c r="D1240" s="7">
        <f t="shared" si="155"/>
        <v>1</v>
      </c>
      <c r="E1240" s="7">
        <v>75</v>
      </c>
      <c r="F1240" s="7">
        <v>82256</v>
      </c>
      <c r="G1240" s="7">
        <v>110</v>
      </c>
      <c r="H1240" s="7">
        <v>1050</v>
      </c>
      <c r="I1240" s="7">
        <v>1600</v>
      </c>
      <c r="J1240" s="7">
        <v>0</v>
      </c>
      <c r="K1240" s="39">
        <f t="shared" si="156"/>
        <v>7861.3595567672828</v>
      </c>
      <c r="L1240" s="9">
        <f t="shared" si="157"/>
        <v>111.35955676728281</v>
      </c>
      <c r="M1240" s="39">
        <f t="shared" si="158"/>
        <v>111.35955676728281</v>
      </c>
      <c r="N1240" s="39">
        <f t="shared" si="159"/>
        <v>12400.950883405683</v>
      </c>
      <c r="O1240" s="36"/>
      <c r="P1240" s="7">
        <f t="shared" si="152"/>
        <v>111.35955676728281</v>
      </c>
      <c r="Q1240" s="7">
        <f t="shared" si="153"/>
        <v>12400.950883405683</v>
      </c>
    </row>
    <row r="1241" spans="1:17">
      <c r="A1241" s="7" t="s">
        <v>11</v>
      </c>
      <c r="B1241" s="7">
        <v>6950</v>
      </c>
      <c r="C1241" s="7">
        <f t="shared" si="154"/>
        <v>0</v>
      </c>
      <c r="D1241" s="7">
        <f t="shared" si="155"/>
        <v>1</v>
      </c>
      <c r="E1241" s="7">
        <v>77</v>
      </c>
      <c r="F1241" s="7">
        <v>82103</v>
      </c>
      <c r="G1241" s="7">
        <v>86</v>
      </c>
      <c r="H1241" s="7">
        <v>1015</v>
      </c>
      <c r="I1241" s="7">
        <v>1300</v>
      </c>
      <c r="J1241" s="7">
        <v>0</v>
      </c>
      <c r="K1241" s="39">
        <f t="shared" si="156"/>
        <v>6710.7680869300711</v>
      </c>
      <c r="L1241" s="9">
        <f t="shared" si="157"/>
        <v>-239.23191306992885</v>
      </c>
      <c r="M1241" s="39">
        <f t="shared" si="158"/>
        <v>239.23191306992885</v>
      </c>
      <c r="N1241" s="39">
        <f t="shared" si="159"/>
        <v>57231.908231097994</v>
      </c>
      <c r="O1241" s="36"/>
      <c r="P1241" s="7">
        <f t="shared" si="152"/>
        <v>239.23191306992885</v>
      </c>
      <c r="Q1241" s="7">
        <f t="shared" si="153"/>
        <v>57231.908231097994</v>
      </c>
    </row>
    <row r="1242" spans="1:17">
      <c r="A1242" s="7" t="s">
        <v>11</v>
      </c>
      <c r="B1242" s="7">
        <v>8750</v>
      </c>
      <c r="C1242" s="7">
        <f t="shared" si="154"/>
        <v>0</v>
      </c>
      <c r="D1242" s="7">
        <f t="shared" si="155"/>
        <v>1</v>
      </c>
      <c r="E1242" s="7">
        <v>80</v>
      </c>
      <c r="F1242" s="7">
        <v>82021</v>
      </c>
      <c r="G1242" s="7">
        <v>86</v>
      </c>
      <c r="H1242" s="7">
        <v>1035</v>
      </c>
      <c r="I1242" s="7">
        <v>1300</v>
      </c>
      <c r="J1242" s="7">
        <v>0</v>
      </c>
      <c r="K1242" s="39">
        <f t="shared" si="156"/>
        <v>6744.4779027830664</v>
      </c>
      <c r="L1242" s="9">
        <f t="shared" si="157"/>
        <v>-2005.5220972169336</v>
      </c>
      <c r="M1242" s="39">
        <f t="shared" si="158"/>
        <v>2005.5220972169336</v>
      </c>
      <c r="N1242" s="39">
        <f t="shared" si="159"/>
        <v>4022118.8824254079</v>
      </c>
      <c r="O1242" s="36"/>
      <c r="P1242" s="7">
        <f t="shared" si="152"/>
        <v>2005.5220972169336</v>
      </c>
      <c r="Q1242" s="7">
        <f t="shared" si="153"/>
        <v>4022118.8824254079</v>
      </c>
    </row>
    <row r="1243" spans="1:17">
      <c r="A1243" s="7" t="s">
        <v>11</v>
      </c>
      <c r="B1243" s="7">
        <v>8950</v>
      </c>
      <c r="C1243" s="7">
        <f t="shared" si="154"/>
        <v>0</v>
      </c>
      <c r="D1243" s="7">
        <f t="shared" si="155"/>
        <v>1</v>
      </c>
      <c r="E1243" s="7">
        <v>71</v>
      </c>
      <c r="F1243" s="7">
        <v>82000</v>
      </c>
      <c r="G1243" s="7">
        <v>110</v>
      </c>
      <c r="H1243" s="7">
        <v>1075</v>
      </c>
      <c r="I1243" s="7">
        <v>1600</v>
      </c>
      <c r="J1243" s="7">
        <v>0</v>
      </c>
      <c r="K1243" s="39">
        <f t="shared" si="156"/>
        <v>8852.498697182491</v>
      </c>
      <c r="L1243" s="9">
        <f t="shared" si="157"/>
        <v>-97.501302817508986</v>
      </c>
      <c r="M1243" s="39">
        <f t="shared" si="158"/>
        <v>97.501302817508986</v>
      </c>
      <c r="N1243" s="39">
        <f t="shared" si="159"/>
        <v>9506.5040511115858</v>
      </c>
      <c r="O1243" s="36"/>
      <c r="P1243" s="7">
        <f t="shared" si="152"/>
        <v>97.501302817508986</v>
      </c>
      <c r="Q1243" s="7">
        <f t="shared" si="153"/>
        <v>9506.5040511115858</v>
      </c>
    </row>
    <row r="1244" spans="1:17">
      <c r="A1244" s="7" t="s">
        <v>11</v>
      </c>
      <c r="B1244" s="7">
        <v>7495</v>
      </c>
      <c r="C1244" s="7">
        <f t="shared" si="154"/>
        <v>0</v>
      </c>
      <c r="D1244" s="7">
        <f t="shared" si="155"/>
        <v>1</v>
      </c>
      <c r="E1244" s="7">
        <v>79</v>
      </c>
      <c r="F1244" s="7">
        <v>81988</v>
      </c>
      <c r="G1244" s="7">
        <v>110</v>
      </c>
      <c r="H1244" s="7">
        <v>1070</v>
      </c>
      <c r="I1244" s="7">
        <v>1600</v>
      </c>
      <c r="J1244" s="7">
        <v>0</v>
      </c>
      <c r="K1244" s="39">
        <f t="shared" si="156"/>
        <v>7775.9629115866237</v>
      </c>
      <c r="L1244" s="9">
        <f t="shared" si="157"/>
        <v>280.9629115866237</v>
      </c>
      <c r="M1244" s="39">
        <f t="shared" si="158"/>
        <v>280.9629115866237</v>
      </c>
      <c r="N1244" s="39">
        <f t="shared" si="159"/>
        <v>78940.157687232931</v>
      </c>
      <c r="O1244" s="36"/>
      <c r="P1244" s="7">
        <f t="shared" si="152"/>
        <v>280.9629115866237</v>
      </c>
      <c r="Q1244" s="7">
        <f t="shared" si="153"/>
        <v>78940.157687232931</v>
      </c>
    </row>
    <row r="1245" spans="1:17">
      <c r="A1245" s="7" t="s">
        <v>11</v>
      </c>
      <c r="B1245" s="7">
        <v>7750</v>
      </c>
      <c r="C1245" s="7">
        <f t="shared" si="154"/>
        <v>0</v>
      </c>
      <c r="D1245" s="7">
        <f t="shared" si="155"/>
        <v>1</v>
      </c>
      <c r="E1245" s="7">
        <v>76</v>
      </c>
      <c r="F1245" s="7">
        <v>81930</v>
      </c>
      <c r="G1245" s="7">
        <v>110</v>
      </c>
      <c r="H1245" s="7">
        <v>1070</v>
      </c>
      <c r="I1245" s="7">
        <v>1600</v>
      </c>
      <c r="J1245" s="7">
        <v>0</v>
      </c>
      <c r="K1245" s="39">
        <f t="shared" si="156"/>
        <v>8143.2954027216265</v>
      </c>
      <c r="L1245" s="9">
        <f t="shared" si="157"/>
        <v>393.29540272162649</v>
      </c>
      <c r="M1245" s="39">
        <f t="shared" si="158"/>
        <v>393.29540272162649</v>
      </c>
      <c r="N1245" s="39">
        <f t="shared" si="159"/>
        <v>154681.27380196637</v>
      </c>
      <c r="O1245" s="36"/>
      <c r="P1245" s="7">
        <f t="shared" si="152"/>
        <v>393.29540272162649</v>
      </c>
      <c r="Q1245" s="7">
        <f t="shared" si="153"/>
        <v>154681.27380196637</v>
      </c>
    </row>
    <row r="1246" spans="1:17">
      <c r="A1246" s="7" t="s">
        <v>11</v>
      </c>
      <c r="B1246" s="7">
        <v>6950</v>
      </c>
      <c r="C1246" s="7">
        <f t="shared" si="154"/>
        <v>0</v>
      </c>
      <c r="D1246" s="7">
        <f t="shared" si="155"/>
        <v>1</v>
      </c>
      <c r="E1246" s="7">
        <v>70</v>
      </c>
      <c r="F1246" s="7">
        <v>81663</v>
      </c>
      <c r="G1246" s="7">
        <v>110</v>
      </c>
      <c r="H1246" s="7">
        <v>1050</v>
      </c>
      <c r="I1246" s="7">
        <v>1600</v>
      </c>
      <c r="J1246" s="7">
        <v>0</v>
      </c>
      <c r="K1246" s="39">
        <f t="shared" si="156"/>
        <v>8481.648296246989</v>
      </c>
      <c r="L1246" s="9">
        <f t="shared" si="157"/>
        <v>1531.648296246989</v>
      </c>
      <c r="M1246" s="39">
        <f t="shared" si="158"/>
        <v>1531.648296246989</v>
      </c>
      <c r="N1246" s="39">
        <f t="shared" si="159"/>
        <v>2345946.5033963043</v>
      </c>
      <c r="O1246" s="36"/>
      <c r="P1246" s="7">
        <f t="shared" si="152"/>
        <v>1531.648296246989</v>
      </c>
      <c r="Q1246" s="7">
        <f t="shared" si="153"/>
        <v>2345946.5033963043</v>
      </c>
    </row>
    <row r="1247" spans="1:17">
      <c r="A1247" s="7" t="s">
        <v>11</v>
      </c>
      <c r="B1247" s="7">
        <v>7990</v>
      </c>
      <c r="C1247" s="7">
        <f t="shared" si="154"/>
        <v>0</v>
      </c>
      <c r="D1247" s="7">
        <f t="shared" si="155"/>
        <v>1</v>
      </c>
      <c r="E1247" s="7">
        <v>77</v>
      </c>
      <c r="F1247" s="7">
        <v>80486</v>
      </c>
      <c r="G1247" s="7">
        <v>110</v>
      </c>
      <c r="H1247" s="7">
        <v>1070</v>
      </c>
      <c r="I1247" s="7">
        <v>1600</v>
      </c>
      <c r="J1247" s="7">
        <v>0</v>
      </c>
      <c r="K1247" s="39">
        <f t="shared" si="156"/>
        <v>8044.637788939307</v>
      </c>
      <c r="L1247" s="9">
        <f t="shared" si="157"/>
        <v>54.637788939307029</v>
      </c>
      <c r="M1247" s="39">
        <f t="shared" si="158"/>
        <v>54.637788939307029</v>
      </c>
      <c r="N1247" s="39">
        <f t="shared" si="159"/>
        <v>2985.2879801762615</v>
      </c>
      <c r="O1247" s="36"/>
      <c r="P1247" s="7">
        <f t="shared" si="152"/>
        <v>54.637788939307029</v>
      </c>
      <c r="Q1247" s="7">
        <f t="shared" si="153"/>
        <v>2985.2879801762615</v>
      </c>
    </row>
    <row r="1248" spans="1:17">
      <c r="A1248" s="7" t="s">
        <v>11</v>
      </c>
      <c r="B1248" s="7">
        <v>7250</v>
      </c>
      <c r="C1248" s="7">
        <f t="shared" si="154"/>
        <v>0</v>
      </c>
      <c r="D1248" s="7">
        <f t="shared" si="155"/>
        <v>1</v>
      </c>
      <c r="E1248" s="7">
        <v>78</v>
      </c>
      <c r="F1248" s="7">
        <v>80000</v>
      </c>
      <c r="G1248" s="7">
        <v>110</v>
      </c>
      <c r="H1248" s="7">
        <v>1065</v>
      </c>
      <c r="I1248" s="7">
        <v>1600</v>
      </c>
      <c r="J1248" s="7">
        <v>0</v>
      </c>
      <c r="K1248" s="39">
        <f t="shared" si="156"/>
        <v>7830.7161914044418</v>
      </c>
      <c r="L1248" s="9">
        <f t="shared" si="157"/>
        <v>580.71619140444182</v>
      </c>
      <c r="M1248" s="39">
        <f t="shared" si="158"/>
        <v>580.71619140444182</v>
      </c>
      <c r="N1248" s="39">
        <f t="shared" si="159"/>
        <v>337231.29495928029</v>
      </c>
      <c r="O1248" s="36"/>
      <c r="P1248" s="7">
        <f t="shared" si="152"/>
        <v>580.71619140444182</v>
      </c>
      <c r="Q1248" s="7">
        <f t="shared" si="153"/>
        <v>337231.29495928029</v>
      </c>
    </row>
    <row r="1249" spans="1:17">
      <c r="A1249" s="7" t="s">
        <v>11</v>
      </c>
      <c r="B1249" s="7">
        <v>6900</v>
      </c>
      <c r="C1249" s="7">
        <f t="shared" si="154"/>
        <v>0</v>
      </c>
      <c r="D1249" s="7">
        <f t="shared" si="155"/>
        <v>1</v>
      </c>
      <c r="E1249" s="7">
        <v>69</v>
      </c>
      <c r="F1249" s="7">
        <v>79000</v>
      </c>
      <c r="G1249" s="7">
        <v>86</v>
      </c>
      <c r="H1249" s="7">
        <v>1015</v>
      </c>
      <c r="I1249" s="7">
        <v>1300</v>
      </c>
      <c r="J1249" s="7">
        <v>0</v>
      </c>
      <c r="K1249" s="39">
        <f t="shared" si="156"/>
        <v>7738.2466891348267</v>
      </c>
      <c r="L1249" s="9">
        <f t="shared" si="157"/>
        <v>838.24668913482674</v>
      </c>
      <c r="M1249" s="39">
        <f t="shared" si="158"/>
        <v>838.24668913482674</v>
      </c>
      <c r="N1249" s="39">
        <f t="shared" si="159"/>
        <v>702657.51184549881</v>
      </c>
      <c r="O1249" s="36"/>
      <c r="P1249" s="7">
        <f t="shared" si="152"/>
        <v>838.24668913482674</v>
      </c>
      <c r="Q1249" s="7">
        <f t="shared" si="153"/>
        <v>702657.51184549881</v>
      </c>
    </row>
    <row r="1250" spans="1:17">
      <c r="A1250" s="7" t="s">
        <v>11</v>
      </c>
      <c r="B1250" s="7">
        <v>7750</v>
      </c>
      <c r="C1250" s="7">
        <f t="shared" si="154"/>
        <v>0</v>
      </c>
      <c r="D1250" s="7">
        <f t="shared" si="155"/>
        <v>1</v>
      </c>
      <c r="E1250" s="7">
        <v>74</v>
      </c>
      <c r="F1250" s="7">
        <v>78894</v>
      </c>
      <c r="G1250" s="7">
        <v>110</v>
      </c>
      <c r="H1250" s="7">
        <v>1070</v>
      </c>
      <c r="I1250" s="7">
        <v>1600</v>
      </c>
      <c r="J1250" s="7">
        <v>0</v>
      </c>
      <c r="K1250" s="39">
        <f t="shared" si="156"/>
        <v>8436.9055198863571</v>
      </c>
      <c r="L1250" s="9">
        <f t="shared" si="157"/>
        <v>686.90551988635707</v>
      </c>
      <c r="M1250" s="39">
        <f t="shared" si="158"/>
        <v>686.90551988635707</v>
      </c>
      <c r="N1250" s="39">
        <f t="shared" si="159"/>
        <v>471839.19325034646</v>
      </c>
      <c r="O1250" s="36"/>
      <c r="P1250" s="7">
        <f t="shared" si="152"/>
        <v>686.90551988635707</v>
      </c>
      <c r="Q1250" s="7">
        <f t="shared" si="153"/>
        <v>471839.19325034646</v>
      </c>
    </row>
    <row r="1251" spans="1:17">
      <c r="A1251" s="7" t="s">
        <v>11</v>
      </c>
      <c r="B1251" s="7">
        <v>7250</v>
      </c>
      <c r="C1251" s="7">
        <f t="shared" si="154"/>
        <v>0</v>
      </c>
      <c r="D1251" s="7">
        <f t="shared" si="155"/>
        <v>1</v>
      </c>
      <c r="E1251" s="7">
        <v>78</v>
      </c>
      <c r="F1251" s="7">
        <v>78689</v>
      </c>
      <c r="G1251" s="7">
        <v>110</v>
      </c>
      <c r="H1251" s="7">
        <v>1035</v>
      </c>
      <c r="I1251" s="7">
        <v>1600</v>
      </c>
      <c r="J1251" s="7">
        <v>0</v>
      </c>
      <c r="K1251" s="39">
        <f t="shared" si="156"/>
        <v>7253.8766551428625</v>
      </c>
      <c r="L1251" s="9">
        <f t="shared" si="157"/>
        <v>3.8766551428625462</v>
      </c>
      <c r="M1251" s="39">
        <f t="shared" si="158"/>
        <v>3.8766551428625462</v>
      </c>
      <c r="N1251" s="39">
        <f t="shared" si="159"/>
        <v>15.028455096682629</v>
      </c>
      <c r="O1251" s="36"/>
      <c r="P1251" s="7">
        <f t="shared" si="152"/>
        <v>3.8766551428625462</v>
      </c>
      <c r="Q1251" s="7">
        <f t="shared" si="153"/>
        <v>15.028455096682629</v>
      </c>
    </row>
    <row r="1252" spans="1:17">
      <c r="A1252" s="7" t="s">
        <v>11</v>
      </c>
      <c r="B1252" s="7">
        <v>8950</v>
      </c>
      <c r="C1252" s="7">
        <f t="shared" si="154"/>
        <v>0</v>
      </c>
      <c r="D1252" s="7">
        <f t="shared" si="155"/>
        <v>1</v>
      </c>
      <c r="E1252" s="7">
        <v>77</v>
      </c>
      <c r="F1252" s="7">
        <v>78435</v>
      </c>
      <c r="G1252" s="7">
        <v>86</v>
      </c>
      <c r="H1252" s="7">
        <v>1015</v>
      </c>
      <c r="I1252" s="7">
        <v>1300</v>
      </c>
      <c r="J1252" s="7">
        <v>0</v>
      </c>
      <c r="K1252" s="39">
        <f t="shared" si="156"/>
        <v>6770.3915938600403</v>
      </c>
      <c r="L1252" s="9">
        <f t="shared" si="157"/>
        <v>-2179.6084061399597</v>
      </c>
      <c r="M1252" s="39">
        <f t="shared" si="158"/>
        <v>2179.6084061399597</v>
      </c>
      <c r="N1252" s="39">
        <f t="shared" si="159"/>
        <v>4750692.8041159753</v>
      </c>
      <c r="O1252" s="36"/>
      <c r="P1252" s="7">
        <f t="shared" si="152"/>
        <v>2179.6084061399597</v>
      </c>
      <c r="Q1252" s="7">
        <f t="shared" si="153"/>
        <v>4750692.8041159753</v>
      </c>
    </row>
    <row r="1253" spans="1:17">
      <c r="A1253" s="7" t="s">
        <v>11</v>
      </c>
      <c r="B1253" s="7">
        <v>8500</v>
      </c>
      <c r="C1253" s="7">
        <f t="shared" si="154"/>
        <v>0</v>
      </c>
      <c r="D1253" s="7">
        <f t="shared" si="155"/>
        <v>1</v>
      </c>
      <c r="E1253" s="7">
        <v>71</v>
      </c>
      <c r="F1253" s="7">
        <v>78260</v>
      </c>
      <c r="G1253" s="7">
        <v>110</v>
      </c>
      <c r="H1253" s="7">
        <v>1050</v>
      </c>
      <c r="I1253" s="7">
        <v>1600</v>
      </c>
      <c r="J1253" s="7">
        <v>0</v>
      </c>
      <c r="K1253" s="39">
        <f t="shared" si="156"/>
        <v>8414.834316618384</v>
      </c>
      <c r="L1253" s="9">
        <f t="shared" si="157"/>
        <v>-85.165683381615963</v>
      </c>
      <c r="M1253" s="39">
        <f t="shared" si="158"/>
        <v>85.165683381615963</v>
      </c>
      <c r="N1253" s="39">
        <f t="shared" si="159"/>
        <v>7253.193625857657</v>
      </c>
      <c r="O1253" s="36"/>
      <c r="P1253" s="7">
        <f t="shared" si="152"/>
        <v>85.165683381615963</v>
      </c>
      <c r="Q1253" s="7">
        <f t="shared" si="153"/>
        <v>7253.193625857657</v>
      </c>
    </row>
    <row r="1254" spans="1:17">
      <c r="A1254" s="7" t="s">
        <v>11</v>
      </c>
      <c r="B1254" s="7">
        <v>7950</v>
      </c>
      <c r="C1254" s="7">
        <f t="shared" si="154"/>
        <v>0</v>
      </c>
      <c r="D1254" s="7">
        <f t="shared" si="155"/>
        <v>1</v>
      </c>
      <c r="E1254" s="7">
        <v>72</v>
      </c>
      <c r="F1254" s="7">
        <v>78120</v>
      </c>
      <c r="G1254" s="7">
        <v>110</v>
      </c>
      <c r="H1254" s="7">
        <v>1075</v>
      </c>
      <c r="I1254" s="7">
        <v>1600</v>
      </c>
      <c r="J1254" s="7">
        <v>0</v>
      </c>
      <c r="K1254" s="39">
        <f t="shared" si="156"/>
        <v>8793.4383742620594</v>
      </c>
      <c r="L1254" s="9">
        <f t="shared" si="157"/>
        <v>843.43837426205937</v>
      </c>
      <c r="M1254" s="39">
        <f t="shared" si="158"/>
        <v>843.43837426205937</v>
      </c>
      <c r="N1254" s="39">
        <f t="shared" si="159"/>
        <v>711388.29117782577</v>
      </c>
      <c r="O1254" s="36"/>
      <c r="P1254" s="7">
        <f t="shared" si="152"/>
        <v>843.43837426205937</v>
      </c>
      <c r="Q1254" s="7">
        <f t="shared" si="153"/>
        <v>711388.29117782577</v>
      </c>
    </row>
    <row r="1255" spans="1:17">
      <c r="A1255" s="7" t="s">
        <v>11</v>
      </c>
      <c r="B1255" s="7">
        <v>6950</v>
      </c>
      <c r="C1255" s="7">
        <f t="shared" si="154"/>
        <v>0</v>
      </c>
      <c r="D1255" s="7">
        <f t="shared" si="155"/>
        <v>1</v>
      </c>
      <c r="E1255" s="7">
        <v>77</v>
      </c>
      <c r="F1255" s="7">
        <v>77000</v>
      </c>
      <c r="G1255" s="7">
        <v>86</v>
      </c>
      <c r="H1255" s="7">
        <v>1015</v>
      </c>
      <c r="I1255" s="7">
        <v>1300</v>
      </c>
      <c r="J1255" s="7">
        <v>0</v>
      </c>
      <c r="K1255" s="39">
        <f t="shared" si="156"/>
        <v>6793.7175841666103</v>
      </c>
      <c r="L1255" s="9">
        <f t="shared" si="157"/>
        <v>-156.28241583338968</v>
      </c>
      <c r="M1255" s="39">
        <f t="shared" si="158"/>
        <v>156.28241583338968</v>
      </c>
      <c r="N1255" s="39">
        <f t="shared" si="159"/>
        <v>24424.193498720528</v>
      </c>
      <c r="O1255" s="36"/>
      <c r="P1255" s="7">
        <f t="shared" si="152"/>
        <v>156.28241583338968</v>
      </c>
      <c r="Q1255" s="7">
        <f t="shared" si="153"/>
        <v>24424.193498720528</v>
      </c>
    </row>
    <row r="1256" spans="1:17">
      <c r="A1256" s="7" t="s">
        <v>11</v>
      </c>
      <c r="B1256" s="7">
        <v>8000</v>
      </c>
      <c r="C1256" s="7">
        <f t="shared" si="154"/>
        <v>0</v>
      </c>
      <c r="D1256" s="7">
        <f t="shared" si="155"/>
        <v>1</v>
      </c>
      <c r="E1256" s="7">
        <v>78</v>
      </c>
      <c r="F1256" s="7">
        <v>77000</v>
      </c>
      <c r="G1256" s="7">
        <v>110</v>
      </c>
      <c r="H1256" s="7">
        <v>1050</v>
      </c>
      <c r="I1256" s="7">
        <v>1600</v>
      </c>
      <c r="J1256" s="7">
        <v>0</v>
      </c>
      <c r="K1256" s="39">
        <f t="shared" si="156"/>
        <v>7580.4063774713895</v>
      </c>
      <c r="L1256" s="9">
        <f t="shared" si="157"/>
        <v>-419.59362252861047</v>
      </c>
      <c r="M1256" s="39">
        <f t="shared" si="158"/>
        <v>419.59362252861047</v>
      </c>
      <c r="N1256" s="39">
        <f t="shared" si="159"/>
        <v>176058.80806668205</v>
      </c>
      <c r="O1256" s="36"/>
      <c r="P1256" s="7">
        <f t="shared" si="152"/>
        <v>419.59362252861047</v>
      </c>
      <c r="Q1256" s="7">
        <f t="shared" si="153"/>
        <v>176058.80806668205</v>
      </c>
    </row>
    <row r="1257" spans="1:17">
      <c r="A1257" s="7" t="s">
        <v>11</v>
      </c>
      <c r="B1257" s="7">
        <v>7950</v>
      </c>
      <c r="C1257" s="7">
        <f t="shared" si="154"/>
        <v>0</v>
      </c>
      <c r="D1257" s="7">
        <f t="shared" si="155"/>
        <v>1</v>
      </c>
      <c r="E1257" s="7">
        <v>75</v>
      </c>
      <c r="F1257" s="7">
        <v>76382</v>
      </c>
      <c r="G1257" s="7">
        <v>110</v>
      </c>
      <c r="H1257" s="7">
        <v>1055</v>
      </c>
      <c r="I1257" s="7">
        <v>1600</v>
      </c>
      <c r="J1257" s="7">
        <v>0</v>
      </c>
      <c r="K1257" s="39">
        <f t="shared" si="156"/>
        <v>8056.5333442460405</v>
      </c>
      <c r="L1257" s="9">
        <f t="shared" si="157"/>
        <v>106.53334424604054</v>
      </c>
      <c r="M1257" s="39">
        <f t="shared" si="158"/>
        <v>106.53334424604054</v>
      </c>
      <c r="N1257" s="39">
        <f t="shared" si="159"/>
        <v>11349.353436245379</v>
      </c>
      <c r="O1257" s="36"/>
      <c r="P1257" s="7">
        <f t="shared" si="152"/>
        <v>106.53334424604054</v>
      </c>
      <c r="Q1257" s="7">
        <f t="shared" si="153"/>
        <v>11349.353436245379</v>
      </c>
    </row>
    <row r="1258" spans="1:17">
      <c r="A1258" s="7" t="s">
        <v>11</v>
      </c>
      <c r="B1258" s="7">
        <v>8500</v>
      </c>
      <c r="C1258" s="7">
        <f t="shared" si="154"/>
        <v>0</v>
      </c>
      <c r="D1258" s="7">
        <f t="shared" si="155"/>
        <v>1</v>
      </c>
      <c r="E1258" s="7">
        <v>76</v>
      </c>
      <c r="F1258" s="7">
        <v>76268</v>
      </c>
      <c r="G1258" s="7">
        <v>86</v>
      </c>
      <c r="H1258" s="7">
        <v>1015</v>
      </c>
      <c r="I1258" s="7">
        <v>1300</v>
      </c>
      <c r="J1258" s="7">
        <v>0</v>
      </c>
      <c r="K1258" s="39">
        <f t="shared" si="156"/>
        <v>6927.7461769782676</v>
      </c>
      <c r="L1258" s="9">
        <f t="shared" si="157"/>
        <v>-1572.2538230217324</v>
      </c>
      <c r="M1258" s="39">
        <f t="shared" si="158"/>
        <v>1572.2538230217324</v>
      </c>
      <c r="N1258" s="39">
        <f t="shared" si="159"/>
        <v>2471982.0840064529</v>
      </c>
      <c r="O1258" s="36"/>
      <c r="P1258" s="7">
        <f t="shared" si="152"/>
        <v>1572.2538230217324</v>
      </c>
      <c r="Q1258" s="7">
        <f t="shared" si="153"/>
        <v>2471982.0840064529</v>
      </c>
    </row>
    <row r="1259" spans="1:17">
      <c r="A1259" s="7" t="s">
        <v>11</v>
      </c>
      <c r="B1259" s="7">
        <v>7490</v>
      </c>
      <c r="C1259" s="7">
        <f t="shared" si="154"/>
        <v>0</v>
      </c>
      <c r="D1259" s="7">
        <f t="shared" si="155"/>
        <v>1</v>
      </c>
      <c r="E1259" s="7">
        <v>73</v>
      </c>
      <c r="F1259" s="7">
        <v>76151</v>
      </c>
      <c r="G1259" s="7">
        <v>86</v>
      </c>
      <c r="H1259" s="7">
        <v>1015</v>
      </c>
      <c r="I1259" s="7">
        <v>1300</v>
      </c>
      <c r="J1259" s="7">
        <v>0</v>
      </c>
      <c r="K1259" s="39">
        <f t="shared" si="156"/>
        <v>7296.037715798353</v>
      </c>
      <c r="L1259" s="9">
        <f t="shared" si="157"/>
        <v>-193.96228420164698</v>
      </c>
      <c r="M1259" s="39">
        <f t="shared" si="158"/>
        <v>193.96228420164698</v>
      </c>
      <c r="N1259" s="39">
        <f t="shared" si="159"/>
        <v>37621.367692720472</v>
      </c>
      <c r="O1259" s="36"/>
      <c r="P1259" s="7">
        <f t="shared" si="152"/>
        <v>193.96228420164698</v>
      </c>
      <c r="Q1259" s="7">
        <f t="shared" si="153"/>
        <v>37621.367692720472</v>
      </c>
    </row>
    <row r="1260" spans="1:17">
      <c r="A1260" s="7" t="s">
        <v>11</v>
      </c>
      <c r="B1260" s="7">
        <v>8250</v>
      </c>
      <c r="C1260" s="7">
        <f t="shared" si="154"/>
        <v>0</v>
      </c>
      <c r="D1260" s="7">
        <f t="shared" si="155"/>
        <v>1</v>
      </c>
      <c r="E1260" s="7">
        <v>80</v>
      </c>
      <c r="F1260" s="7">
        <v>76000</v>
      </c>
      <c r="G1260" s="7">
        <v>110</v>
      </c>
      <c r="H1260" s="7">
        <v>1050</v>
      </c>
      <c r="I1260" s="7">
        <v>1600</v>
      </c>
      <c r="J1260" s="7">
        <v>0</v>
      </c>
      <c r="K1260" s="39">
        <f t="shared" si="156"/>
        <v>7352.4016239842376</v>
      </c>
      <c r="L1260" s="9">
        <f t="shared" si="157"/>
        <v>-897.59837601576237</v>
      </c>
      <c r="M1260" s="39">
        <f t="shared" si="158"/>
        <v>897.59837601576237</v>
      </c>
      <c r="N1260" s="39">
        <f t="shared" si="159"/>
        <v>805682.84462613391</v>
      </c>
      <c r="O1260" s="36"/>
      <c r="P1260" s="7">
        <f t="shared" si="152"/>
        <v>897.59837601576237</v>
      </c>
      <c r="Q1260" s="7">
        <f t="shared" si="153"/>
        <v>805682.84462613391</v>
      </c>
    </row>
    <row r="1261" spans="1:17">
      <c r="A1261" s="7" t="s">
        <v>11</v>
      </c>
      <c r="B1261" s="7">
        <v>9250</v>
      </c>
      <c r="C1261" s="7">
        <f t="shared" si="154"/>
        <v>0</v>
      </c>
      <c r="D1261" s="7">
        <f t="shared" si="155"/>
        <v>1</v>
      </c>
      <c r="E1261" s="7">
        <v>71</v>
      </c>
      <c r="F1261" s="7">
        <v>76000</v>
      </c>
      <c r="G1261" s="7">
        <v>110</v>
      </c>
      <c r="H1261" s="7">
        <v>1070</v>
      </c>
      <c r="I1261" s="7">
        <v>1600</v>
      </c>
      <c r="J1261" s="7">
        <v>0</v>
      </c>
      <c r="K1261" s="39">
        <f t="shared" si="156"/>
        <v>8850.337320087172</v>
      </c>
      <c r="L1261" s="9">
        <f t="shared" si="157"/>
        <v>-399.66267991282803</v>
      </c>
      <c r="M1261" s="39">
        <f t="shared" si="158"/>
        <v>399.66267991282803</v>
      </c>
      <c r="N1261" s="39">
        <f t="shared" si="159"/>
        <v>159730.25771510362</v>
      </c>
      <c r="O1261" s="36"/>
      <c r="P1261" s="7">
        <f t="shared" si="152"/>
        <v>399.66267991282803</v>
      </c>
      <c r="Q1261" s="7">
        <f t="shared" si="153"/>
        <v>159730.25771510362</v>
      </c>
    </row>
    <row r="1262" spans="1:17">
      <c r="A1262" s="7" t="s">
        <v>11</v>
      </c>
      <c r="B1262" s="7">
        <v>7950</v>
      </c>
      <c r="C1262" s="7">
        <f t="shared" si="154"/>
        <v>0</v>
      </c>
      <c r="D1262" s="7">
        <f t="shared" si="155"/>
        <v>1</v>
      </c>
      <c r="E1262" s="7">
        <v>72</v>
      </c>
      <c r="F1262" s="7">
        <v>75840</v>
      </c>
      <c r="G1262" s="7">
        <v>86</v>
      </c>
      <c r="H1262" s="7">
        <v>1035</v>
      </c>
      <c r="I1262" s="7">
        <v>1300</v>
      </c>
      <c r="J1262" s="7">
        <v>0</v>
      </c>
      <c r="K1262" s="39">
        <f t="shared" si="156"/>
        <v>7821.9895350670085</v>
      </c>
      <c r="L1262" s="9">
        <f t="shared" si="157"/>
        <v>-128.01046493299145</v>
      </c>
      <c r="M1262" s="39">
        <f t="shared" si="158"/>
        <v>128.01046493299145</v>
      </c>
      <c r="N1262" s="39">
        <f t="shared" si="159"/>
        <v>16386.679132360634</v>
      </c>
      <c r="O1262" s="36"/>
      <c r="P1262" s="7">
        <f t="shared" si="152"/>
        <v>128.01046493299145</v>
      </c>
      <c r="Q1262" s="7">
        <f t="shared" si="153"/>
        <v>16386.679132360634</v>
      </c>
    </row>
    <row r="1263" spans="1:17">
      <c r="A1263" s="7" t="s">
        <v>11</v>
      </c>
      <c r="B1263" s="7">
        <v>9500</v>
      </c>
      <c r="C1263" s="7">
        <f t="shared" si="154"/>
        <v>0</v>
      </c>
      <c r="D1263" s="7">
        <f t="shared" si="155"/>
        <v>1</v>
      </c>
      <c r="E1263" s="7">
        <v>77</v>
      </c>
      <c r="F1263" s="7">
        <v>75799</v>
      </c>
      <c r="G1263" s="7">
        <v>110</v>
      </c>
      <c r="H1263" s="7">
        <v>1050</v>
      </c>
      <c r="I1263" s="7">
        <v>1600</v>
      </c>
      <c r="J1263" s="7">
        <v>0</v>
      </c>
      <c r="K1263" s="39">
        <f t="shared" si="156"/>
        <v>7722.0585866271422</v>
      </c>
      <c r="L1263" s="9">
        <f t="shared" si="157"/>
        <v>-1777.9414133728578</v>
      </c>
      <c r="M1263" s="39">
        <f t="shared" si="158"/>
        <v>1777.9414133728578</v>
      </c>
      <c r="N1263" s="39">
        <f t="shared" si="159"/>
        <v>3161075.6693862751</v>
      </c>
      <c r="O1263" s="36"/>
      <c r="P1263" s="7">
        <f t="shared" si="152"/>
        <v>1777.9414133728578</v>
      </c>
      <c r="Q1263" s="7">
        <f t="shared" si="153"/>
        <v>3161075.6693862751</v>
      </c>
    </row>
    <row r="1264" spans="1:17">
      <c r="A1264" s="7" t="s">
        <v>11</v>
      </c>
      <c r="B1264" s="7">
        <v>8950</v>
      </c>
      <c r="C1264" s="7">
        <f t="shared" si="154"/>
        <v>0</v>
      </c>
      <c r="D1264" s="7">
        <f t="shared" si="155"/>
        <v>1</v>
      </c>
      <c r="E1264" s="7">
        <v>72</v>
      </c>
      <c r="F1264" s="7">
        <v>75525</v>
      </c>
      <c r="G1264" s="7">
        <v>110</v>
      </c>
      <c r="H1264" s="7">
        <v>1114</v>
      </c>
      <c r="I1264" s="7">
        <v>1600</v>
      </c>
      <c r="J1264" s="7">
        <v>0</v>
      </c>
      <c r="K1264" s="39">
        <f t="shared" si="156"/>
        <v>9613.2150885624251</v>
      </c>
      <c r="L1264" s="9">
        <f t="shared" si="157"/>
        <v>663.21508856242508</v>
      </c>
      <c r="M1264" s="39">
        <f t="shared" si="158"/>
        <v>663.21508856242508</v>
      </c>
      <c r="N1264" s="39">
        <f t="shared" si="159"/>
        <v>439854.25369686534</v>
      </c>
      <c r="O1264" s="36"/>
      <c r="P1264" s="7">
        <f t="shared" si="152"/>
        <v>663.21508856242508</v>
      </c>
      <c r="Q1264" s="7">
        <f t="shared" si="153"/>
        <v>439854.25369686534</v>
      </c>
    </row>
    <row r="1265" spans="1:17">
      <c r="A1265" s="7" t="s">
        <v>11</v>
      </c>
      <c r="B1265" s="7">
        <v>8450</v>
      </c>
      <c r="C1265" s="7">
        <f t="shared" si="154"/>
        <v>0</v>
      </c>
      <c r="D1265" s="7">
        <f t="shared" si="155"/>
        <v>1</v>
      </c>
      <c r="E1265" s="7">
        <v>78</v>
      </c>
      <c r="F1265" s="7">
        <v>75323</v>
      </c>
      <c r="G1265" s="7">
        <v>86</v>
      </c>
      <c r="H1265" s="7">
        <v>1050</v>
      </c>
      <c r="I1265" s="7">
        <v>1300</v>
      </c>
      <c r="J1265" s="7">
        <v>0</v>
      </c>
      <c r="K1265" s="39">
        <f t="shared" si="156"/>
        <v>7396.6889470671704</v>
      </c>
      <c r="L1265" s="9">
        <f t="shared" si="157"/>
        <v>-1053.3110529328296</v>
      </c>
      <c r="M1265" s="39">
        <f t="shared" si="158"/>
        <v>1053.3110529328296</v>
      </c>
      <c r="N1265" s="39">
        <f t="shared" si="159"/>
        <v>1109464.1742304661</v>
      </c>
      <c r="O1265" s="36"/>
      <c r="P1265" s="7">
        <f t="shared" si="152"/>
        <v>1053.3110529328296</v>
      </c>
      <c r="Q1265" s="7">
        <f t="shared" si="153"/>
        <v>1109464.1742304661</v>
      </c>
    </row>
    <row r="1266" spans="1:17">
      <c r="A1266" s="7" t="s">
        <v>11</v>
      </c>
      <c r="B1266" s="7">
        <v>7995</v>
      </c>
      <c r="C1266" s="7">
        <f t="shared" si="154"/>
        <v>0</v>
      </c>
      <c r="D1266" s="7">
        <f t="shared" si="155"/>
        <v>1</v>
      </c>
      <c r="E1266" s="7">
        <v>79</v>
      </c>
      <c r="F1266" s="7">
        <v>75322</v>
      </c>
      <c r="G1266" s="7">
        <v>110</v>
      </c>
      <c r="H1266" s="7">
        <v>1115</v>
      </c>
      <c r="I1266" s="7">
        <v>1600</v>
      </c>
      <c r="J1266" s="7">
        <v>0</v>
      </c>
      <c r="K1266" s="39">
        <f t="shared" si="156"/>
        <v>8781.5438963423985</v>
      </c>
      <c r="L1266" s="9">
        <f t="shared" si="157"/>
        <v>786.54389634239851</v>
      </c>
      <c r="M1266" s="39">
        <f t="shared" si="158"/>
        <v>786.54389634239851</v>
      </c>
      <c r="N1266" s="39">
        <f t="shared" si="159"/>
        <v>618651.30087348178</v>
      </c>
      <c r="O1266" s="36"/>
      <c r="P1266" s="7">
        <f t="shared" si="152"/>
        <v>786.54389634239851</v>
      </c>
      <c r="Q1266" s="7">
        <f t="shared" si="153"/>
        <v>618651.30087348178</v>
      </c>
    </row>
    <row r="1267" spans="1:17">
      <c r="A1267" s="7" t="s">
        <v>11</v>
      </c>
      <c r="B1267" s="7">
        <v>8750</v>
      </c>
      <c r="C1267" s="7">
        <f t="shared" si="154"/>
        <v>0</v>
      </c>
      <c r="D1267" s="7">
        <f t="shared" si="155"/>
        <v>1</v>
      </c>
      <c r="E1267" s="7">
        <v>78</v>
      </c>
      <c r="F1267" s="7">
        <v>75226</v>
      </c>
      <c r="G1267" s="7">
        <v>110</v>
      </c>
      <c r="H1267" s="7">
        <v>1035</v>
      </c>
      <c r="I1267" s="7">
        <v>1600</v>
      </c>
      <c r="J1267" s="7">
        <v>0</v>
      </c>
      <c r="K1267" s="39">
        <f t="shared" si="156"/>
        <v>7310.1678777433199</v>
      </c>
      <c r="L1267" s="9">
        <f t="shared" si="157"/>
        <v>-1439.8321222566801</v>
      </c>
      <c r="M1267" s="39">
        <f t="shared" si="158"/>
        <v>1439.8321222566801</v>
      </c>
      <c r="N1267" s="39">
        <f t="shared" si="159"/>
        <v>2073116.5402821754</v>
      </c>
      <c r="O1267" s="36"/>
      <c r="P1267" s="7">
        <f t="shared" si="152"/>
        <v>1439.8321222566801</v>
      </c>
      <c r="Q1267" s="7">
        <f t="shared" si="153"/>
        <v>2073116.5402821754</v>
      </c>
    </row>
    <row r="1268" spans="1:17">
      <c r="A1268" s="7" t="s">
        <v>11</v>
      </c>
      <c r="B1268" s="7">
        <v>5950</v>
      </c>
      <c r="C1268" s="7">
        <f t="shared" si="154"/>
        <v>0</v>
      </c>
      <c r="D1268" s="7">
        <f t="shared" si="155"/>
        <v>1</v>
      </c>
      <c r="E1268" s="7">
        <v>71</v>
      </c>
      <c r="F1268" s="7">
        <v>75085</v>
      </c>
      <c r="G1268" s="7">
        <v>86</v>
      </c>
      <c r="H1268" s="7">
        <v>1035</v>
      </c>
      <c r="I1268" s="7">
        <v>1300</v>
      </c>
      <c r="J1268" s="7">
        <v>0</v>
      </c>
      <c r="K1268" s="39">
        <f t="shared" si="156"/>
        <v>7956.3919939253901</v>
      </c>
      <c r="L1268" s="9">
        <f t="shared" si="157"/>
        <v>2006.3919939253901</v>
      </c>
      <c r="M1268" s="39">
        <f t="shared" si="158"/>
        <v>2006.3919939253901</v>
      </c>
      <c r="N1268" s="39">
        <f t="shared" si="159"/>
        <v>4025608.8332879026</v>
      </c>
      <c r="O1268" s="36"/>
      <c r="P1268" s="7">
        <f t="shared" si="152"/>
        <v>2006.3919939253901</v>
      </c>
      <c r="Q1268" s="7">
        <f t="shared" si="153"/>
        <v>4025608.8332879026</v>
      </c>
    </row>
    <row r="1269" spans="1:17">
      <c r="A1269" s="7" t="s">
        <v>11</v>
      </c>
      <c r="B1269" s="7">
        <v>8500</v>
      </c>
      <c r="C1269" s="7">
        <f t="shared" si="154"/>
        <v>0</v>
      </c>
      <c r="D1269" s="7">
        <f t="shared" si="155"/>
        <v>1</v>
      </c>
      <c r="E1269" s="7">
        <v>73</v>
      </c>
      <c r="F1269" s="7">
        <v>75000</v>
      </c>
      <c r="G1269" s="7">
        <v>110</v>
      </c>
      <c r="H1269" s="7">
        <v>1075</v>
      </c>
      <c r="I1269" s="7">
        <v>1600</v>
      </c>
      <c r="J1269" s="7">
        <v>0</v>
      </c>
      <c r="K1269" s="39">
        <f t="shared" si="156"/>
        <v>8722.0242167541765</v>
      </c>
      <c r="L1269" s="9">
        <f t="shared" si="157"/>
        <v>222.02421675417645</v>
      </c>
      <c r="M1269" s="39">
        <f t="shared" si="158"/>
        <v>222.02421675417645</v>
      </c>
      <c r="N1269" s="39">
        <f t="shared" si="159"/>
        <v>49294.752825305528</v>
      </c>
      <c r="O1269" s="36"/>
      <c r="P1269" s="7">
        <f t="shared" si="152"/>
        <v>222.02421675417645</v>
      </c>
      <c r="Q1269" s="7">
        <f t="shared" si="153"/>
        <v>49294.752825305528</v>
      </c>
    </row>
    <row r="1270" spans="1:17">
      <c r="A1270" s="7" t="s">
        <v>11</v>
      </c>
      <c r="B1270" s="7">
        <v>8950</v>
      </c>
      <c r="C1270" s="7">
        <f t="shared" si="154"/>
        <v>0</v>
      </c>
      <c r="D1270" s="7">
        <f t="shared" si="155"/>
        <v>1</v>
      </c>
      <c r="E1270" s="7">
        <v>69</v>
      </c>
      <c r="F1270" s="7">
        <v>75000</v>
      </c>
      <c r="G1270" s="7">
        <v>86</v>
      </c>
      <c r="H1270" s="7">
        <v>1000</v>
      </c>
      <c r="I1270" s="7">
        <v>1300</v>
      </c>
      <c r="J1270" s="7">
        <v>0</v>
      </c>
      <c r="K1270" s="39">
        <f t="shared" si="156"/>
        <v>7504.1919207115825</v>
      </c>
      <c r="L1270" s="9">
        <f t="shared" si="157"/>
        <v>-1445.8080792884175</v>
      </c>
      <c r="M1270" s="39">
        <f t="shared" si="158"/>
        <v>1445.8080792884175</v>
      </c>
      <c r="N1270" s="39">
        <f t="shared" si="159"/>
        <v>2090361.0021356631</v>
      </c>
      <c r="O1270" s="36"/>
      <c r="P1270" s="7">
        <f t="shared" si="152"/>
        <v>1445.8080792884175</v>
      </c>
      <c r="Q1270" s="7">
        <f t="shared" si="153"/>
        <v>2090361.0021356631</v>
      </c>
    </row>
    <row r="1271" spans="1:17">
      <c r="A1271" s="7" t="s">
        <v>11</v>
      </c>
      <c r="B1271" s="7">
        <v>8750</v>
      </c>
      <c r="C1271" s="7">
        <f t="shared" si="154"/>
        <v>0</v>
      </c>
      <c r="D1271" s="7">
        <f t="shared" si="155"/>
        <v>1</v>
      </c>
      <c r="E1271" s="7">
        <v>69</v>
      </c>
      <c r="F1271" s="7">
        <v>75000</v>
      </c>
      <c r="G1271" s="7">
        <v>86</v>
      </c>
      <c r="H1271" s="7">
        <v>1000</v>
      </c>
      <c r="I1271" s="7">
        <v>1300</v>
      </c>
      <c r="J1271" s="7">
        <v>0</v>
      </c>
      <c r="K1271" s="39">
        <f t="shared" si="156"/>
        <v>7504.1919207115825</v>
      </c>
      <c r="L1271" s="9">
        <f t="shared" si="157"/>
        <v>-1245.8080792884175</v>
      </c>
      <c r="M1271" s="39">
        <f t="shared" si="158"/>
        <v>1245.8080792884175</v>
      </c>
      <c r="N1271" s="39">
        <f t="shared" si="159"/>
        <v>1552037.7704202959</v>
      </c>
      <c r="O1271" s="36"/>
      <c r="P1271" s="7">
        <f t="shared" si="152"/>
        <v>1245.8080792884175</v>
      </c>
      <c r="Q1271" s="7">
        <f t="shared" si="153"/>
        <v>1552037.7704202959</v>
      </c>
    </row>
    <row r="1272" spans="1:17">
      <c r="A1272" s="7" t="s">
        <v>11</v>
      </c>
      <c r="B1272" s="7">
        <v>7600</v>
      </c>
      <c r="C1272" s="7">
        <f t="shared" si="154"/>
        <v>0</v>
      </c>
      <c r="D1272" s="7">
        <f t="shared" si="155"/>
        <v>1</v>
      </c>
      <c r="E1272" s="7">
        <v>78</v>
      </c>
      <c r="F1272" s="7">
        <v>74926</v>
      </c>
      <c r="G1272" s="7">
        <v>110</v>
      </c>
      <c r="H1272" s="7">
        <v>1075</v>
      </c>
      <c r="I1272" s="7">
        <v>1600</v>
      </c>
      <c r="J1272" s="7">
        <v>0</v>
      </c>
      <c r="K1272" s="39">
        <f t="shared" si="156"/>
        <v>8112.5775926295091</v>
      </c>
      <c r="L1272" s="9">
        <f t="shared" si="157"/>
        <v>512.57759262950913</v>
      </c>
      <c r="M1272" s="39">
        <f t="shared" si="158"/>
        <v>512.57759262950913</v>
      </c>
      <c r="N1272" s="39">
        <f t="shared" si="159"/>
        <v>262735.78846586304</v>
      </c>
      <c r="O1272" s="36"/>
      <c r="P1272" s="7">
        <f t="shared" si="152"/>
        <v>512.57759262950913</v>
      </c>
      <c r="Q1272" s="7">
        <f t="shared" si="153"/>
        <v>262735.78846586304</v>
      </c>
    </row>
    <row r="1273" spans="1:17">
      <c r="A1273" s="7" t="s">
        <v>11</v>
      </c>
      <c r="B1273" s="7">
        <v>7145</v>
      </c>
      <c r="C1273" s="7">
        <f t="shared" si="154"/>
        <v>0</v>
      </c>
      <c r="D1273" s="7">
        <f t="shared" si="155"/>
        <v>1</v>
      </c>
      <c r="E1273" s="7">
        <v>80</v>
      </c>
      <c r="F1273" s="7">
        <v>74785</v>
      </c>
      <c r="G1273" s="7">
        <v>110</v>
      </c>
      <c r="H1273" s="7">
        <v>1070</v>
      </c>
      <c r="I1273" s="7">
        <v>1600</v>
      </c>
      <c r="J1273" s="7">
        <v>0</v>
      </c>
      <c r="K1273" s="39">
        <f t="shared" si="156"/>
        <v>7770.9181048952769</v>
      </c>
      <c r="L1273" s="9">
        <f t="shared" si="157"/>
        <v>625.91810489527688</v>
      </c>
      <c r="M1273" s="39">
        <f t="shared" si="158"/>
        <v>625.91810489527688</v>
      </c>
      <c r="N1273" s="39">
        <f t="shared" si="159"/>
        <v>391773.47403569485</v>
      </c>
      <c r="O1273" s="36"/>
      <c r="P1273" s="7">
        <f t="shared" si="152"/>
        <v>625.91810489527688</v>
      </c>
      <c r="Q1273" s="7">
        <f t="shared" si="153"/>
        <v>391773.47403569485</v>
      </c>
    </row>
    <row r="1274" spans="1:17">
      <c r="A1274" s="7" t="s">
        <v>11</v>
      </c>
      <c r="B1274" s="7">
        <v>8450</v>
      </c>
      <c r="C1274" s="7">
        <f t="shared" si="154"/>
        <v>0</v>
      </c>
      <c r="D1274" s="7">
        <f t="shared" si="155"/>
        <v>1</v>
      </c>
      <c r="E1274" s="7">
        <v>69</v>
      </c>
      <c r="F1274" s="7">
        <v>74573</v>
      </c>
      <c r="G1274" s="7">
        <v>110</v>
      </c>
      <c r="H1274" s="7">
        <v>1085</v>
      </c>
      <c r="I1274" s="7">
        <v>1600</v>
      </c>
      <c r="J1274" s="7">
        <v>0</v>
      </c>
      <c r="K1274" s="39">
        <f t="shared" si="156"/>
        <v>9416.8680194890876</v>
      </c>
      <c r="L1274" s="9">
        <f t="shared" si="157"/>
        <v>966.8680194890876</v>
      </c>
      <c r="M1274" s="39">
        <f t="shared" si="158"/>
        <v>966.8680194890876</v>
      </c>
      <c r="N1274" s="39">
        <f t="shared" si="159"/>
        <v>934833.76711075066</v>
      </c>
      <c r="O1274" s="36"/>
      <c r="P1274" s="7">
        <f t="shared" si="152"/>
        <v>966.8680194890876</v>
      </c>
      <c r="Q1274" s="7">
        <f t="shared" si="153"/>
        <v>934833.76711075066</v>
      </c>
    </row>
    <row r="1275" spans="1:17">
      <c r="A1275" s="7" t="s">
        <v>11</v>
      </c>
      <c r="B1275" s="7">
        <v>5950</v>
      </c>
      <c r="C1275" s="7">
        <f t="shared" si="154"/>
        <v>0</v>
      </c>
      <c r="D1275" s="7">
        <f t="shared" si="155"/>
        <v>1</v>
      </c>
      <c r="E1275" s="7">
        <v>75</v>
      </c>
      <c r="F1275" s="7">
        <v>74567</v>
      </c>
      <c r="G1275" s="7">
        <v>86</v>
      </c>
      <c r="H1275" s="7">
        <v>1015</v>
      </c>
      <c r="I1275" s="7">
        <v>1300</v>
      </c>
      <c r="J1275" s="7">
        <v>0</v>
      </c>
      <c r="K1275" s="39">
        <f t="shared" si="156"/>
        <v>7077.5259088889288</v>
      </c>
      <c r="L1275" s="9">
        <f t="shared" si="157"/>
        <v>1127.5259088889288</v>
      </c>
      <c r="M1275" s="39">
        <f t="shared" si="158"/>
        <v>1127.5259088889288</v>
      </c>
      <c r="N1275" s="39">
        <f t="shared" si="159"/>
        <v>1271314.6752158049</v>
      </c>
      <c r="O1275" s="36"/>
      <c r="P1275" s="7">
        <f t="shared" si="152"/>
        <v>1127.5259088889288</v>
      </c>
      <c r="Q1275" s="7">
        <f t="shared" si="153"/>
        <v>1271314.6752158049</v>
      </c>
    </row>
    <row r="1276" spans="1:17">
      <c r="A1276" s="7" t="s">
        <v>11</v>
      </c>
      <c r="B1276" s="7">
        <v>9000</v>
      </c>
      <c r="C1276" s="7">
        <f t="shared" si="154"/>
        <v>0</v>
      </c>
      <c r="D1276" s="7">
        <f t="shared" si="155"/>
        <v>1</v>
      </c>
      <c r="E1276" s="7">
        <v>80</v>
      </c>
      <c r="F1276" s="7">
        <v>74196</v>
      </c>
      <c r="G1276" s="7">
        <v>110</v>
      </c>
      <c r="H1276" s="7">
        <v>1075</v>
      </c>
      <c r="I1276" s="7">
        <v>1600</v>
      </c>
      <c r="J1276" s="7">
        <v>0</v>
      </c>
      <c r="K1276" s="39">
        <f t="shared" si="156"/>
        <v>7880.1839768547097</v>
      </c>
      <c r="L1276" s="9">
        <f t="shared" si="157"/>
        <v>-1119.8160231452903</v>
      </c>
      <c r="M1276" s="39">
        <f t="shared" si="158"/>
        <v>1119.8160231452903</v>
      </c>
      <c r="N1276" s="39">
        <f t="shared" si="159"/>
        <v>1253987.9256929334</v>
      </c>
      <c r="O1276" s="36"/>
      <c r="P1276" s="7">
        <f t="shared" si="152"/>
        <v>1119.8160231452903</v>
      </c>
      <c r="Q1276" s="7">
        <f t="shared" si="153"/>
        <v>1253987.9256929334</v>
      </c>
    </row>
    <row r="1277" spans="1:17">
      <c r="A1277" s="7" t="s">
        <v>11</v>
      </c>
      <c r="B1277" s="7">
        <v>7250</v>
      </c>
      <c r="C1277" s="7">
        <f t="shared" si="154"/>
        <v>0</v>
      </c>
      <c r="D1277" s="7">
        <f t="shared" si="155"/>
        <v>1</v>
      </c>
      <c r="E1277" s="7">
        <v>80</v>
      </c>
      <c r="F1277" s="7">
        <v>74151</v>
      </c>
      <c r="G1277" s="7">
        <v>110</v>
      </c>
      <c r="H1277" s="7">
        <v>1050</v>
      </c>
      <c r="I1277" s="7">
        <v>1600</v>
      </c>
      <c r="J1277" s="7">
        <v>0</v>
      </c>
      <c r="K1277" s="39">
        <f t="shared" si="156"/>
        <v>7382.4572031318685</v>
      </c>
      <c r="L1277" s="9">
        <f t="shared" si="157"/>
        <v>132.45720313186848</v>
      </c>
      <c r="M1277" s="39">
        <f t="shared" si="158"/>
        <v>132.45720313186848</v>
      </c>
      <c r="N1277" s="39">
        <f t="shared" si="159"/>
        <v>17544.910661517071</v>
      </c>
      <c r="O1277" s="36"/>
      <c r="P1277" s="7">
        <f t="shared" si="152"/>
        <v>132.45720313186848</v>
      </c>
      <c r="Q1277" s="7">
        <f t="shared" si="153"/>
        <v>17544.910661517071</v>
      </c>
    </row>
    <row r="1278" spans="1:17">
      <c r="A1278" s="7" t="s">
        <v>11</v>
      </c>
      <c r="B1278" s="7">
        <v>7400</v>
      </c>
      <c r="C1278" s="7">
        <f t="shared" si="154"/>
        <v>0</v>
      </c>
      <c r="D1278" s="7">
        <f t="shared" si="155"/>
        <v>1</v>
      </c>
      <c r="E1278" s="7">
        <v>75</v>
      </c>
      <c r="F1278" s="7">
        <v>74096</v>
      </c>
      <c r="G1278" s="7">
        <v>110</v>
      </c>
      <c r="H1278" s="7">
        <v>1050</v>
      </c>
      <c r="I1278" s="7">
        <v>1600</v>
      </c>
      <c r="J1278" s="7">
        <v>0</v>
      </c>
      <c r="K1278" s="39">
        <f t="shared" si="156"/>
        <v>7994.0007281273001</v>
      </c>
      <c r="L1278" s="9">
        <f t="shared" si="157"/>
        <v>594.00072812730014</v>
      </c>
      <c r="M1278" s="39">
        <f t="shared" si="158"/>
        <v>594.00072812730014</v>
      </c>
      <c r="N1278" s="39">
        <f t="shared" si="159"/>
        <v>352836.86501576274</v>
      </c>
      <c r="O1278" s="36"/>
      <c r="P1278" s="7">
        <f t="shared" si="152"/>
        <v>594.00072812730014</v>
      </c>
      <c r="Q1278" s="7">
        <f t="shared" si="153"/>
        <v>352836.86501576274</v>
      </c>
    </row>
    <row r="1279" spans="1:17">
      <c r="A1279" s="7" t="s">
        <v>11</v>
      </c>
      <c r="B1279" s="7">
        <v>8800</v>
      </c>
      <c r="C1279" s="7">
        <f t="shared" si="154"/>
        <v>0</v>
      </c>
      <c r="D1279" s="7">
        <f t="shared" si="155"/>
        <v>1</v>
      </c>
      <c r="E1279" s="7">
        <v>79</v>
      </c>
      <c r="F1279" s="7">
        <v>74093</v>
      </c>
      <c r="G1279" s="7">
        <v>110</v>
      </c>
      <c r="H1279" s="7">
        <v>1075</v>
      </c>
      <c r="I1279" s="7">
        <v>1600</v>
      </c>
      <c r="J1279" s="7">
        <v>0</v>
      </c>
      <c r="K1279" s="39">
        <f t="shared" si="156"/>
        <v>8003.9881460406987</v>
      </c>
      <c r="L1279" s="9">
        <f t="shared" si="157"/>
        <v>-796.01185395930133</v>
      </c>
      <c r="M1279" s="39">
        <f t="shared" si="158"/>
        <v>796.01185395930133</v>
      </c>
      <c r="N1279" s="39">
        <f t="shared" si="159"/>
        <v>633634.87164372404</v>
      </c>
      <c r="O1279" s="36"/>
      <c r="P1279" s="7">
        <f t="shared" si="152"/>
        <v>796.01185395930133</v>
      </c>
      <c r="Q1279" s="7">
        <f t="shared" si="153"/>
        <v>633634.87164372404</v>
      </c>
    </row>
    <row r="1280" spans="1:17">
      <c r="A1280" s="7" t="s">
        <v>11</v>
      </c>
      <c r="B1280" s="7">
        <v>7750</v>
      </c>
      <c r="C1280" s="7">
        <f t="shared" si="154"/>
        <v>0</v>
      </c>
      <c r="D1280" s="7">
        <f t="shared" si="155"/>
        <v>1</v>
      </c>
      <c r="E1280" s="7">
        <v>71</v>
      </c>
      <c r="F1280" s="7">
        <v>74000</v>
      </c>
      <c r="G1280" s="7">
        <v>110</v>
      </c>
      <c r="H1280" s="7">
        <v>1050</v>
      </c>
      <c r="I1280" s="7">
        <v>1600</v>
      </c>
      <c r="J1280" s="7">
        <v>0</v>
      </c>
      <c r="K1280" s="39">
        <f t="shared" si="156"/>
        <v>8484.0808104901589</v>
      </c>
      <c r="L1280" s="9">
        <f t="shared" si="157"/>
        <v>734.08081049015891</v>
      </c>
      <c r="M1280" s="39">
        <f t="shared" si="158"/>
        <v>734.08081049015891</v>
      </c>
      <c r="N1280" s="39">
        <f t="shared" si="159"/>
        <v>538874.6363298886</v>
      </c>
      <c r="O1280" s="36"/>
      <c r="P1280" s="7">
        <f t="shared" si="152"/>
        <v>734.08081049015891</v>
      </c>
      <c r="Q1280" s="7">
        <f t="shared" si="153"/>
        <v>538874.6363298886</v>
      </c>
    </row>
    <row r="1281" spans="1:17">
      <c r="A1281" s="7" t="s">
        <v>11</v>
      </c>
      <c r="B1281" s="7">
        <v>7500</v>
      </c>
      <c r="C1281" s="7">
        <f t="shared" si="154"/>
        <v>0</v>
      </c>
      <c r="D1281" s="7">
        <f t="shared" si="155"/>
        <v>1</v>
      </c>
      <c r="E1281" s="7">
        <v>75</v>
      </c>
      <c r="F1281" s="7">
        <v>74000</v>
      </c>
      <c r="G1281" s="7">
        <v>86</v>
      </c>
      <c r="H1281" s="7">
        <v>1015</v>
      </c>
      <c r="I1281" s="7">
        <v>1300</v>
      </c>
      <c r="J1281" s="7">
        <v>0</v>
      </c>
      <c r="K1281" s="39">
        <f t="shared" si="156"/>
        <v>7086.7425196929871</v>
      </c>
      <c r="L1281" s="9">
        <f t="shared" si="157"/>
        <v>-413.25748030701288</v>
      </c>
      <c r="M1281" s="39">
        <f t="shared" si="158"/>
        <v>413.25748030701288</v>
      </c>
      <c r="N1281" s="39">
        <f t="shared" si="159"/>
        <v>170781.74502970115</v>
      </c>
      <c r="O1281" s="36"/>
      <c r="P1281" s="7">
        <f t="shared" si="152"/>
        <v>413.25748030701288</v>
      </c>
      <c r="Q1281" s="7">
        <f t="shared" si="153"/>
        <v>170781.74502970115</v>
      </c>
    </row>
    <row r="1282" spans="1:17">
      <c r="A1282" s="7" t="s">
        <v>11</v>
      </c>
      <c r="B1282" s="7">
        <v>8450</v>
      </c>
      <c r="C1282" s="7">
        <f t="shared" si="154"/>
        <v>0</v>
      </c>
      <c r="D1282" s="7">
        <f t="shared" si="155"/>
        <v>1</v>
      </c>
      <c r="E1282" s="7">
        <v>78</v>
      </c>
      <c r="F1282" s="7">
        <v>73638</v>
      </c>
      <c r="G1282" s="7">
        <v>86</v>
      </c>
      <c r="H1282" s="7">
        <v>1015</v>
      </c>
      <c r="I1282" s="7">
        <v>1300</v>
      </c>
      <c r="J1282" s="7">
        <v>1</v>
      </c>
      <c r="K1282" s="39">
        <f t="shared" si="156"/>
        <v>7056.7012388026224</v>
      </c>
      <c r="L1282" s="9">
        <f t="shared" si="157"/>
        <v>-1393.2987611973776</v>
      </c>
      <c r="M1282" s="39">
        <f t="shared" si="158"/>
        <v>1393.2987611973776</v>
      </c>
      <c r="N1282" s="39">
        <f t="shared" si="159"/>
        <v>1941281.4379541471</v>
      </c>
      <c r="O1282" s="36"/>
      <c r="P1282" s="7">
        <f t="shared" ref="P1282:P1345" si="160">ABS(B1282-K1282)</f>
        <v>1393.2987611973776</v>
      </c>
      <c r="Q1282" s="7">
        <f t="shared" ref="Q1282:Q1345" si="161">POWER(B1282-K1282,2)</f>
        <v>1941281.4379541471</v>
      </c>
    </row>
    <row r="1283" spans="1:17">
      <c r="A1283" s="7" t="s">
        <v>11</v>
      </c>
      <c r="B1283" s="7">
        <v>7400</v>
      </c>
      <c r="C1283" s="7">
        <f t="shared" ref="C1283:C1346" si="162">IF(A1283=C$1,1,0)</f>
        <v>0</v>
      </c>
      <c r="D1283" s="7">
        <f t="shared" ref="D1283:D1346" si="163">IF(A1283=$D$1,1,0)</f>
        <v>1</v>
      </c>
      <c r="E1283" s="7">
        <v>75</v>
      </c>
      <c r="F1283" s="7">
        <v>73460</v>
      </c>
      <c r="G1283" s="7">
        <v>110</v>
      </c>
      <c r="H1283" s="7">
        <v>1070</v>
      </c>
      <c r="I1283" s="7">
        <v>1600</v>
      </c>
      <c r="J1283" s="7">
        <v>0</v>
      </c>
      <c r="K1283" s="39">
        <f t="shared" ref="K1283:K1346" si="164">$V$4+$W$4*C1283+$X$4*D1283+$Y$4*E1283+$Z$4*F1283+$AA$4*G1283+$AB$4*H1283+$AC$4*I1283+$AD$4*J1283</f>
        <v>8403.1055376881632</v>
      </c>
      <c r="L1283" s="9">
        <f t="shared" ref="L1283:L1346" si="165">K1283-B1283</f>
        <v>1003.1055376881632</v>
      </c>
      <c r="M1283" s="39">
        <f t="shared" ref="M1283:M1346" si="166">ABS(L1283)</f>
        <v>1003.1055376881632</v>
      </c>
      <c r="N1283" s="39">
        <f t="shared" ref="N1283:N1346" si="167">POWER(L1283,2)</f>
        <v>1006220.7197406589</v>
      </c>
      <c r="O1283" s="36"/>
      <c r="P1283" s="7">
        <f t="shared" si="160"/>
        <v>1003.1055376881632</v>
      </c>
      <c r="Q1283" s="7">
        <f t="shared" si="161"/>
        <v>1006220.7197406589</v>
      </c>
    </row>
    <row r="1284" spans="1:17">
      <c r="A1284" s="7" t="s">
        <v>11</v>
      </c>
      <c r="B1284" s="7">
        <v>7500</v>
      </c>
      <c r="C1284" s="7">
        <f t="shared" si="162"/>
        <v>0</v>
      </c>
      <c r="D1284" s="7">
        <f t="shared" si="163"/>
        <v>1</v>
      </c>
      <c r="E1284" s="7">
        <v>80</v>
      </c>
      <c r="F1284" s="7">
        <v>73200</v>
      </c>
      <c r="G1284" s="7">
        <v>110</v>
      </c>
      <c r="H1284" s="7">
        <v>1070</v>
      </c>
      <c r="I1284" s="7">
        <v>1600</v>
      </c>
      <c r="J1284" s="7">
        <v>0</v>
      </c>
      <c r="K1284" s="39">
        <f t="shared" si="164"/>
        <v>7796.6823520283206</v>
      </c>
      <c r="L1284" s="9">
        <f t="shared" si="165"/>
        <v>296.68235202832057</v>
      </c>
      <c r="M1284" s="39">
        <f t="shared" si="166"/>
        <v>296.68235202832057</v>
      </c>
      <c r="N1284" s="39">
        <f t="shared" si="167"/>
        <v>88020.41800505633</v>
      </c>
      <c r="O1284" s="36"/>
      <c r="P1284" s="7">
        <f t="shared" si="160"/>
        <v>296.68235202832057</v>
      </c>
      <c r="Q1284" s="7">
        <f t="shared" si="161"/>
        <v>88020.41800505633</v>
      </c>
    </row>
    <row r="1285" spans="1:17">
      <c r="A1285" s="7" t="s">
        <v>11</v>
      </c>
      <c r="B1285" s="7">
        <v>8950</v>
      </c>
      <c r="C1285" s="7">
        <f t="shared" si="162"/>
        <v>0</v>
      </c>
      <c r="D1285" s="7">
        <f t="shared" si="163"/>
        <v>1</v>
      </c>
      <c r="E1285" s="7">
        <v>76</v>
      </c>
      <c r="F1285" s="7">
        <v>73116</v>
      </c>
      <c r="G1285" s="7">
        <v>110</v>
      </c>
      <c r="H1285" s="7">
        <v>1075</v>
      </c>
      <c r="I1285" s="7">
        <v>1600</v>
      </c>
      <c r="J1285" s="7">
        <v>0</v>
      </c>
      <c r="K1285" s="39">
        <f t="shared" si="164"/>
        <v>8386.2590239992132</v>
      </c>
      <c r="L1285" s="9">
        <f t="shared" si="165"/>
        <v>-563.74097600078676</v>
      </c>
      <c r="M1285" s="39">
        <f t="shared" si="166"/>
        <v>563.74097600078676</v>
      </c>
      <c r="N1285" s="39">
        <f t="shared" si="167"/>
        <v>317803.88802231965</v>
      </c>
      <c r="O1285" s="36"/>
      <c r="P1285" s="7">
        <f t="shared" si="160"/>
        <v>563.74097600078676</v>
      </c>
      <c r="Q1285" s="7">
        <f t="shared" si="161"/>
        <v>317803.88802231965</v>
      </c>
    </row>
    <row r="1286" spans="1:17">
      <c r="A1286" s="7" t="s">
        <v>11</v>
      </c>
      <c r="B1286" s="7">
        <v>8950</v>
      </c>
      <c r="C1286" s="7">
        <f t="shared" si="162"/>
        <v>0</v>
      </c>
      <c r="D1286" s="7">
        <f t="shared" si="163"/>
        <v>1</v>
      </c>
      <c r="E1286" s="7">
        <v>70</v>
      </c>
      <c r="F1286" s="7">
        <v>73014</v>
      </c>
      <c r="G1286" s="7">
        <v>110</v>
      </c>
      <c r="H1286" s="7">
        <v>1075</v>
      </c>
      <c r="I1286" s="7">
        <v>1600</v>
      </c>
      <c r="J1286" s="7">
        <v>0</v>
      </c>
      <c r="K1286" s="39">
        <f t="shared" si="164"/>
        <v>9120.6964356320823</v>
      </c>
      <c r="L1286" s="9">
        <f t="shared" si="165"/>
        <v>170.69643563208228</v>
      </c>
      <c r="M1286" s="39">
        <f t="shared" si="166"/>
        <v>170.69643563208228</v>
      </c>
      <c r="N1286" s="39">
        <f t="shared" si="167"/>
        <v>29137.27313749761</v>
      </c>
      <c r="O1286" s="36"/>
      <c r="P1286" s="7">
        <f t="shared" si="160"/>
        <v>170.69643563208228</v>
      </c>
      <c r="Q1286" s="7">
        <f t="shared" si="161"/>
        <v>29137.27313749761</v>
      </c>
    </row>
    <row r="1287" spans="1:17">
      <c r="A1287" s="7" t="s">
        <v>11</v>
      </c>
      <c r="B1287" s="7">
        <v>7950</v>
      </c>
      <c r="C1287" s="7">
        <f t="shared" si="162"/>
        <v>0</v>
      </c>
      <c r="D1287" s="7">
        <f t="shared" si="163"/>
        <v>1</v>
      </c>
      <c r="E1287" s="7">
        <v>77</v>
      </c>
      <c r="F1287" s="7">
        <v>72703</v>
      </c>
      <c r="G1287" s="7">
        <v>110</v>
      </c>
      <c r="H1287" s="7">
        <v>1050</v>
      </c>
      <c r="I1287" s="7">
        <v>1600</v>
      </c>
      <c r="J1287" s="7">
        <v>0</v>
      </c>
      <c r="K1287" s="39">
        <f t="shared" si="164"/>
        <v>7772.3842075255006</v>
      </c>
      <c r="L1287" s="9">
        <f t="shared" si="165"/>
        <v>-177.61579247449936</v>
      </c>
      <c r="M1287" s="39">
        <f t="shared" si="166"/>
        <v>177.61579247449936</v>
      </c>
      <c r="N1287" s="39">
        <f t="shared" si="167"/>
        <v>31547.369736344423</v>
      </c>
      <c r="O1287" s="36"/>
      <c r="P1287" s="7">
        <f t="shared" si="160"/>
        <v>177.61579247449936</v>
      </c>
      <c r="Q1287" s="7">
        <f t="shared" si="161"/>
        <v>31547.369736344423</v>
      </c>
    </row>
    <row r="1288" spans="1:17">
      <c r="A1288" s="7" t="s">
        <v>11</v>
      </c>
      <c r="B1288" s="7">
        <v>7950</v>
      </c>
      <c r="C1288" s="7">
        <f t="shared" si="162"/>
        <v>0</v>
      </c>
      <c r="D1288" s="7">
        <f t="shared" si="163"/>
        <v>1</v>
      </c>
      <c r="E1288" s="7">
        <v>79</v>
      </c>
      <c r="F1288" s="7">
        <v>72328</v>
      </c>
      <c r="G1288" s="7">
        <v>110</v>
      </c>
      <c r="H1288" s="7">
        <v>1075</v>
      </c>
      <c r="I1288" s="7">
        <v>1600</v>
      </c>
      <c r="J1288" s="7">
        <v>0</v>
      </c>
      <c r="K1288" s="39">
        <f t="shared" si="164"/>
        <v>8032.6783013655067</v>
      </c>
      <c r="L1288" s="9">
        <f t="shared" si="165"/>
        <v>82.678301365506741</v>
      </c>
      <c r="M1288" s="39">
        <f t="shared" si="166"/>
        <v>82.678301365506741</v>
      </c>
      <c r="N1288" s="39">
        <f t="shared" si="167"/>
        <v>6835.7015166855535</v>
      </c>
      <c r="O1288" s="36"/>
      <c r="P1288" s="7">
        <f t="shared" si="160"/>
        <v>82.678301365506741</v>
      </c>
      <c r="Q1288" s="7">
        <f t="shared" si="161"/>
        <v>6835.7015166855535</v>
      </c>
    </row>
    <row r="1289" spans="1:17">
      <c r="A1289" s="7" t="s">
        <v>11</v>
      </c>
      <c r="B1289" s="7">
        <v>7950</v>
      </c>
      <c r="C1289" s="7">
        <f t="shared" si="162"/>
        <v>0</v>
      </c>
      <c r="D1289" s="7">
        <f t="shared" si="163"/>
        <v>1</v>
      </c>
      <c r="E1289" s="7">
        <v>78</v>
      </c>
      <c r="F1289" s="7">
        <v>72222</v>
      </c>
      <c r="G1289" s="7">
        <v>110</v>
      </c>
      <c r="H1289" s="7">
        <v>1070</v>
      </c>
      <c r="I1289" s="7">
        <v>1600</v>
      </c>
      <c r="J1289" s="7">
        <v>0</v>
      </c>
      <c r="K1289" s="39">
        <f t="shared" si="164"/>
        <v>8056.8395855338686</v>
      </c>
      <c r="L1289" s="9">
        <f t="shared" si="165"/>
        <v>106.83958553386856</v>
      </c>
      <c r="M1289" s="39">
        <f t="shared" si="166"/>
        <v>106.83958553386856</v>
      </c>
      <c r="N1289" s="39">
        <f t="shared" si="167"/>
        <v>11414.697037048816</v>
      </c>
      <c r="O1289" s="36"/>
      <c r="P1289" s="7">
        <f t="shared" si="160"/>
        <v>106.83958553386856</v>
      </c>
      <c r="Q1289" s="7">
        <f t="shared" si="161"/>
        <v>11414.697037048816</v>
      </c>
    </row>
    <row r="1290" spans="1:17">
      <c r="A1290" s="7" t="s">
        <v>11</v>
      </c>
      <c r="B1290" s="7">
        <v>8950</v>
      </c>
      <c r="C1290" s="7">
        <f t="shared" si="162"/>
        <v>0</v>
      </c>
      <c r="D1290" s="7">
        <f t="shared" si="163"/>
        <v>1</v>
      </c>
      <c r="E1290" s="7">
        <v>71</v>
      </c>
      <c r="F1290" s="7">
        <v>72128</v>
      </c>
      <c r="G1290" s="7">
        <v>107</v>
      </c>
      <c r="H1290" s="7">
        <v>1100</v>
      </c>
      <c r="I1290" s="7">
        <v>1600</v>
      </c>
      <c r="J1290" s="7">
        <v>1</v>
      </c>
      <c r="K1290" s="39">
        <f t="shared" si="164"/>
        <v>9659.2111123238064</v>
      </c>
      <c r="L1290" s="9">
        <f t="shared" si="165"/>
        <v>709.21111232380645</v>
      </c>
      <c r="M1290" s="39">
        <f t="shared" si="166"/>
        <v>709.21111232380645</v>
      </c>
      <c r="N1290" s="39">
        <f t="shared" si="167"/>
        <v>502980.40184357081</v>
      </c>
      <c r="O1290" s="36"/>
      <c r="P1290" s="7">
        <f t="shared" si="160"/>
        <v>709.21111232380645</v>
      </c>
      <c r="Q1290" s="7">
        <f t="shared" si="161"/>
        <v>502980.40184357081</v>
      </c>
    </row>
    <row r="1291" spans="1:17">
      <c r="A1291" s="7" t="s">
        <v>11</v>
      </c>
      <c r="B1291" s="7">
        <v>7750</v>
      </c>
      <c r="C1291" s="7">
        <f t="shared" si="162"/>
        <v>0</v>
      </c>
      <c r="D1291" s="7">
        <f t="shared" si="163"/>
        <v>1</v>
      </c>
      <c r="E1291" s="7">
        <v>78</v>
      </c>
      <c r="F1291" s="7">
        <v>72090</v>
      </c>
      <c r="G1291" s="7">
        <v>110</v>
      </c>
      <c r="H1291" s="7">
        <v>1070</v>
      </c>
      <c r="I1291" s="7">
        <v>1600</v>
      </c>
      <c r="J1291" s="7">
        <v>0</v>
      </c>
      <c r="K1291" s="39">
        <f t="shared" si="164"/>
        <v>8058.9852515411631</v>
      </c>
      <c r="L1291" s="9">
        <f t="shared" si="165"/>
        <v>308.98525154116305</v>
      </c>
      <c r="M1291" s="39">
        <f t="shared" si="166"/>
        <v>308.98525154116305</v>
      </c>
      <c r="N1291" s="39">
        <f t="shared" si="167"/>
        <v>95471.885669955809</v>
      </c>
      <c r="O1291" s="36"/>
      <c r="P1291" s="7">
        <f t="shared" si="160"/>
        <v>308.98525154116305</v>
      </c>
      <c r="Q1291" s="7">
        <f t="shared" si="161"/>
        <v>95471.885669955809</v>
      </c>
    </row>
    <row r="1292" spans="1:17">
      <c r="A1292" s="7" t="s">
        <v>11</v>
      </c>
      <c r="B1292" s="7">
        <v>8250</v>
      </c>
      <c r="C1292" s="7">
        <f t="shared" si="162"/>
        <v>0</v>
      </c>
      <c r="D1292" s="7">
        <f t="shared" si="163"/>
        <v>1</v>
      </c>
      <c r="E1292" s="7">
        <v>78</v>
      </c>
      <c r="F1292" s="7">
        <v>72000</v>
      </c>
      <c r="G1292" s="7">
        <v>110</v>
      </c>
      <c r="H1292" s="7">
        <v>1035</v>
      </c>
      <c r="I1292" s="7">
        <v>1600</v>
      </c>
      <c r="J1292" s="7">
        <v>0</v>
      </c>
      <c r="K1292" s="39">
        <f t="shared" si="164"/>
        <v>7362.6066545579533</v>
      </c>
      <c r="L1292" s="9">
        <f t="shared" si="165"/>
        <v>-887.39334544204667</v>
      </c>
      <c r="M1292" s="39">
        <f t="shared" si="166"/>
        <v>887.39334544204667</v>
      </c>
      <c r="N1292" s="39">
        <f t="shared" si="167"/>
        <v>787466.94953482761</v>
      </c>
      <c r="O1292" s="36"/>
      <c r="P1292" s="7">
        <f t="shared" si="160"/>
        <v>887.39334544204667</v>
      </c>
      <c r="Q1292" s="7">
        <f t="shared" si="161"/>
        <v>787466.94953482761</v>
      </c>
    </row>
    <row r="1293" spans="1:17">
      <c r="A1293" s="7" t="s">
        <v>11</v>
      </c>
      <c r="B1293" s="7">
        <v>7950</v>
      </c>
      <c r="C1293" s="7">
        <f t="shared" si="162"/>
        <v>0</v>
      </c>
      <c r="D1293" s="7">
        <f t="shared" si="163"/>
        <v>1</v>
      </c>
      <c r="E1293" s="7">
        <v>78</v>
      </c>
      <c r="F1293" s="7">
        <v>72000</v>
      </c>
      <c r="G1293" s="7">
        <v>110</v>
      </c>
      <c r="H1293" s="7">
        <v>1055</v>
      </c>
      <c r="I1293" s="7">
        <v>1600</v>
      </c>
      <c r="J1293" s="7">
        <v>0</v>
      </c>
      <c r="K1293" s="39">
        <f t="shared" si="164"/>
        <v>7761.3732551745752</v>
      </c>
      <c r="L1293" s="9">
        <f t="shared" si="165"/>
        <v>-188.62674482542479</v>
      </c>
      <c r="M1293" s="39">
        <f t="shared" si="166"/>
        <v>188.62674482542479</v>
      </c>
      <c r="N1293" s="39">
        <f t="shared" si="167"/>
        <v>35580.048863435921</v>
      </c>
      <c r="O1293" s="36"/>
      <c r="P1293" s="7">
        <f t="shared" si="160"/>
        <v>188.62674482542479</v>
      </c>
      <c r="Q1293" s="7">
        <f t="shared" si="161"/>
        <v>35580.048863435921</v>
      </c>
    </row>
    <row r="1294" spans="1:17">
      <c r="A1294" s="7" t="s">
        <v>11</v>
      </c>
      <c r="B1294" s="7">
        <v>7750</v>
      </c>
      <c r="C1294" s="7">
        <f t="shared" si="162"/>
        <v>0</v>
      </c>
      <c r="D1294" s="7">
        <f t="shared" si="163"/>
        <v>1</v>
      </c>
      <c r="E1294" s="7">
        <v>77</v>
      </c>
      <c r="F1294" s="7">
        <v>71900</v>
      </c>
      <c r="G1294" s="7">
        <v>86</v>
      </c>
      <c r="H1294" s="7">
        <v>1015</v>
      </c>
      <c r="I1294" s="7">
        <v>1300</v>
      </c>
      <c r="J1294" s="7">
        <v>0</v>
      </c>
      <c r="K1294" s="39">
        <f t="shared" si="164"/>
        <v>6876.6183162666202</v>
      </c>
      <c r="L1294" s="9">
        <f t="shared" si="165"/>
        <v>-873.38168373337976</v>
      </c>
      <c r="M1294" s="39">
        <f t="shared" si="166"/>
        <v>873.38168373337976</v>
      </c>
      <c r="N1294" s="39">
        <f t="shared" si="167"/>
        <v>762795.56548095343</v>
      </c>
      <c r="O1294" s="36"/>
      <c r="P1294" s="7">
        <f t="shared" si="160"/>
        <v>873.38168373337976</v>
      </c>
      <c r="Q1294" s="7">
        <f t="shared" si="161"/>
        <v>762795.56548095343</v>
      </c>
    </row>
    <row r="1295" spans="1:17">
      <c r="A1295" s="7" t="s">
        <v>11</v>
      </c>
      <c r="B1295" s="7">
        <v>8500</v>
      </c>
      <c r="C1295" s="7">
        <f t="shared" si="162"/>
        <v>0</v>
      </c>
      <c r="D1295" s="7">
        <f t="shared" si="163"/>
        <v>1</v>
      </c>
      <c r="E1295" s="7">
        <v>77</v>
      </c>
      <c r="F1295" s="7">
        <v>71825</v>
      </c>
      <c r="G1295" s="7">
        <v>110</v>
      </c>
      <c r="H1295" s="7">
        <v>1075</v>
      </c>
      <c r="I1295" s="7">
        <v>1600</v>
      </c>
      <c r="J1295" s="7">
        <v>0</v>
      </c>
      <c r="K1295" s="39">
        <f t="shared" si="164"/>
        <v>8285.1143882538927</v>
      </c>
      <c r="L1295" s="9">
        <f t="shared" si="165"/>
        <v>-214.88561174610732</v>
      </c>
      <c r="M1295" s="39">
        <f t="shared" si="166"/>
        <v>214.88561174610732</v>
      </c>
      <c r="N1295" s="39">
        <f t="shared" si="167"/>
        <v>46175.826135498777</v>
      </c>
      <c r="O1295" s="36"/>
      <c r="P1295" s="7">
        <f t="shared" si="160"/>
        <v>214.88561174610732</v>
      </c>
      <c r="Q1295" s="7">
        <f t="shared" si="161"/>
        <v>46175.826135498777</v>
      </c>
    </row>
    <row r="1296" spans="1:17">
      <c r="A1296" s="7" t="s">
        <v>11</v>
      </c>
      <c r="B1296" s="7">
        <v>6950</v>
      </c>
      <c r="C1296" s="7">
        <f t="shared" si="162"/>
        <v>0</v>
      </c>
      <c r="D1296" s="7">
        <f t="shared" si="163"/>
        <v>1</v>
      </c>
      <c r="E1296" s="7">
        <v>80</v>
      </c>
      <c r="F1296" s="7">
        <v>71740</v>
      </c>
      <c r="G1296" s="7">
        <v>110</v>
      </c>
      <c r="H1296" s="7">
        <v>1070</v>
      </c>
      <c r="I1296" s="7">
        <v>1600</v>
      </c>
      <c r="J1296" s="7">
        <v>0</v>
      </c>
      <c r="K1296" s="39">
        <f t="shared" si="164"/>
        <v>7820.4147184726362</v>
      </c>
      <c r="L1296" s="9">
        <f t="shared" si="165"/>
        <v>870.4147184726362</v>
      </c>
      <c r="M1296" s="39">
        <f t="shared" si="166"/>
        <v>870.4147184726362</v>
      </c>
      <c r="N1296" s="39">
        <f t="shared" si="167"/>
        <v>757621.78213379858</v>
      </c>
      <c r="O1296" s="36"/>
      <c r="P1296" s="7">
        <f t="shared" si="160"/>
        <v>870.4147184726362</v>
      </c>
      <c r="Q1296" s="7">
        <f t="shared" si="161"/>
        <v>757621.78213379858</v>
      </c>
    </row>
    <row r="1297" spans="1:17">
      <c r="A1297" s="7" t="s">
        <v>11</v>
      </c>
      <c r="B1297" s="7">
        <v>7500</v>
      </c>
      <c r="C1297" s="7">
        <f t="shared" si="162"/>
        <v>0</v>
      </c>
      <c r="D1297" s="7">
        <f t="shared" si="163"/>
        <v>1</v>
      </c>
      <c r="E1297" s="7">
        <v>80</v>
      </c>
      <c r="F1297" s="7">
        <v>71500</v>
      </c>
      <c r="G1297" s="7">
        <v>110</v>
      </c>
      <c r="H1297" s="7">
        <v>1035</v>
      </c>
      <c r="I1297" s="7">
        <v>1600</v>
      </c>
      <c r="J1297" s="7">
        <v>0</v>
      </c>
      <c r="K1297" s="39">
        <f t="shared" si="164"/>
        <v>7126.4743783158983</v>
      </c>
      <c r="L1297" s="9">
        <f t="shared" si="165"/>
        <v>-373.52562168410168</v>
      </c>
      <c r="M1297" s="39">
        <f t="shared" si="166"/>
        <v>373.52562168410168</v>
      </c>
      <c r="N1297" s="39">
        <f t="shared" si="167"/>
        <v>139521.39005449464</v>
      </c>
      <c r="O1297" s="36"/>
      <c r="P1297" s="7">
        <f t="shared" si="160"/>
        <v>373.52562168410168</v>
      </c>
      <c r="Q1297" s="7">
        <f t="shared" si="161"/>
        <v>139521.39005449464</v>
      </c>
    </row>
    <row r="1298" spans="1:17">
      <c r="A1298" s="7" t="s">
        <v>11</v>
      </c>
      <c r="B1298" s="7">
        <v>7750</v>
      </c>
      <c r="C1298" s="7">
        <f t="shared" si="162"/>
        <v>0</v>
      </c>
      <c r="D1298" s="7">
        <f t="shared" si="163"/>
        <v>1</v>
      </c>
      <c r="E1298" s="7">
        <v>79</v>
      </c>
      <c r="F1298" s="7">
        <v>71359</v>
      </c>
      <c r="G1298" s="7">
        <v>110</v>
      </c>
      <c r="H1298" s="7">
        <v>1050</v>
      </c>
      <c r="I1298" s="7">
        <v>1600</v>
      </c>
      <c r="J1298" s="7">
        <v>0</v>
      </c>
      <c r="K1298" s="39">
        <f t="shared" si="164"/>
        <v>7549.9711896937251</v>
      </c>
      <c r="L1298" s="9">
        <f t="shared" si="165"/>
        <v>-200.02881030627486</v>
      </c>
      <c r="M1298" s="39">
        <f t="shared" si="166"/>
        <v>200.02881030627486</v>
      </c>
      <c r="N1298" s="39">
        <f t="shared" si="167"/>
        <v>40011.524952543696</v>
      </c>
      <c r="O1298" s="36"/>
      <c r="P1298" s="7">
        <f t="shared" si="160"/>
        <v>200.02881030627486</v>
      </c>
      <c r="Q1298" s="7">
        <f t="shared" si="161"/>
        <v>40011.524952543696</v>
      </c>
    </row>
    <row r="1299" spans="1:17">
      <c r="A1299" s="7" t="s">
        <v>11</v>
      </c>
      <c r="B1299" s="7">
        <v>5950</v>
      </c>
      <c r="C1299" s="7">
        <f t="shared" si="162"/>
        <v>0</v>
      </c>
      <c r="D1299" s="7">
        <f t="shared" si="163"/>
        <v>1</v>
      </c>
      <c r="E1299" s="7">
        <v>79</v>
      </c>
      <c r="F1299" s="7">
        <v>71263</v>
      </c>
      <c r="G1299" s="7">
        <v>86</v>
      </c>
      <c r="H1299" s="7">
        <v>1015</v>
      </c>
      <c r="I1299" s="7">
        <v>1300</v>
      </c>
      <c r="J1299" s="7">
        <v>0</v>
      </c>
      <c r="K1299" s="39">
        <f t="shared" si="164"/>
        <v>6642.7129812594139</v>
      </c>
      <c r="L1299" s="9">
        <f t="shared" si="165"/>
        <v>692.71298125941394</v>
      </c>
      <c r="M1299" s="39">
        <f t="shared" si="166"/>
        <v>692.71298125941394</v>
      </c>
      <c r="N1299" s="39">
        <f t="shared" si="167"/>
        <v>479851.27440530516</v>
      </c>
      <c r="O1299" s="36"/>
      <c r="P1299" s="7">
        <f t="shared" si="160"/>
        <v>692.71298125941394</v>
      </c>
      <c r="Q1299" s="7">
        <f t="shared" si="161"/>
        <v>479851.27440530516</v>
      </c>
    </row>
    <row r="1300" spans="1:17">
      <c r="A1300" s="7" t="s">
        <v>11</v>
      </c>
      <c r="B1300" s="7">
        <v>7500</v>
      </c>
      <c r="C1300" s="7">
        <f t="shared" si="162"/>
        <v>0</v>
      </c>
      <c r="D1300" s="7">
        <f t="shared" si="163"/>
        <v>1</v>
      </c>
      <c r="E1300" s="7">
        <v>78</v>
      </c>
      <c r="F1300" s="7">
        <v>71186</v>
      </c>
      <c r="G1300" s="7">
        <v>110</v>
      </c>
      <c r="H1300" s="7">
        <v>1050</v>
      </c>
      <c r="I1300" s="7">
        <v>1600</v>
      </c>
      <c r="J1300" s="7">
        <v>0</v>
      </c>
      <c r="K1300" s="39">
        <f t="shared" si="164"/>
        <v>7674.9132120654021</v>
      </c>
      <c r="L1300" s="9">
        <f t="shared" si="165"/>
        <v>174.91321206540215</v>
      </c>
      <c r="M1300" s="39">
        <f t="shared" si="166"/>
        <v>174.91321206540215</v>
      </c>
      <c r="N1300" s="39">
        <f t="shared" si="167"/>
        <v>30594.631755036346</v>
      </c>
      <c r="O1300" s="36"/>
      <c r="P1300" s="7">
        <f t="shared" si="160"/>
        <v>174.91321206540215</v>
      </c>
      <c r="Q1300" s="7">
        <f t="shared" si="161"/>
        <v>30594.631755036346</v>
      </c>
    </row>
    <row r="1301" spans="1:17">
      <c r="A1301" s="7" t="s">
        <v>11</v>
      </c>
      <c r="B1301" s="7">
        <v>8950</v>
      </c>
      <c r="C1301" s="7">
        <f t="shared" si="162"/>
        <v>0</v>
      </c>
      <c r="D1301" s="7">
        <f t="shared" si="163"/>
        <v>1</v>
      </c>
      <c r="E1301" s="7">
        <v>72</v>
      </c>
      <c r="F1301" s="7">
        <v>71054</v>
      </c>
      <c r="G1301" s="7">
        <v>86</v>
      </c>
      <c r="H1301" s="7">
        <v>1045</v>
      </c>
      <c r="I1301" s="7">
        <v>1300</v>
      </c>
      <c r="J1301" s="7">
        <v>1</v>
      </c>
      <c r="K1301" s="39">
        <f t="shared" si="164"/>
        <v>8429.6335743157688</v>
      </c>
      <c r="L1301" s="9">
        <f t="shared" si="165"/>
        <v>-520.36642568423122</v>
      </c>
      <c r="M1301" s="39">
        <f t="shared" si="166"/>
        <v>520.36642568423122</v>
      </c>
      <c r="N1301" s="39">
        <f t="shared" si="167"/>
        <v>270781.2169793825</v>
      </c>
      <c r="O1301" s="36"/>
      <c r="P1301" s="7">
        <f t="shared" si="160"/>
        <v>520.36642568423122</v>
      </c>
      <c r="Q1301" s="7">
        <f t="shared" si="161"/>
        <v>270781.2169793825</v>
      </c>
    </row>
    <row r="1302" spans="1:17">
      <c r="A1302" s="7" t="s">
        <v>11</v>
      </c>
      <c r="B1302" s="7">
        <v>7950</v>
      </c>
      <c r="C1302" s="7">
        <f t="shared" si="162"/>
        <v>0</v>
      </c>
      <c r="D1302" s="7">
        <f t="shared" si="163"/>
        <v>1</v>
      </c>
      <c r="E1302" s="7">
        <v>76</v>
      </c>
      <c r="F1302" s="7">
        <v>71000</v>
      </c>
      <c r="G1302" s="7">
        <v>110</v>
      </c>
      <c r="H1302" s="7">
        <v>1050</v>
      </c>
      <c r="I1302" s="7">
        <v>1600</v>
      </c>
      <c r="J1302" s="7">
        <v>0</v>
      </c>
      <c r="K1302" s="39">
        <f t="shared" si="164"/>
        <v>7922.1964495271795</v>
      </c>
      <c r="L1302" s="9">
        <f t="shared" si="165"/>
        <v>-27.803550472820461</v>
      </c>
      <c r="M1302" s="39">
        <f t="shared" si="166"/>
        <v>27.803550472820461</v>
      </c>
      <c r="N1302" s="39">
        <f t="shared" si="167"/>
        <v>773.03741889467494</v>
      </c>
      <c r="O1302" s="36"/>
      <c r="P1302" s="7">
        <f t="shared" si="160"/>
        <v>27.803550472820461</v>
      </c>
      <c r="Q1302" s="7">
        <f t="shared" si="161"/>
        <v>773.03741889467494</v>
      </c>
    </row>
    <row r="1303" spans="1:17">
      <c r="A1303" s="7" t="s">
        <v>11</v>
      </c>
      <c r="B1303" s="7">
        <v>6900</v>
      </c>
      <c r="C1303" s="7">
        <f t="shared" si="162"/>
        <v>0</v>
      </c>
      <c r="D1303" s="7">
        <f t="shared" si="163"/>
        <v>1</v>
      </c>
      <c r="E1303" s="7">
        <v>80</v>
      </c>
      <c r="F1303" s="7">
        <v>70939</v>
      </c>
      <c r="G1303" s="7">
        <v>110</v>
      </c>
      <c r="H1303" s="7">
        <v>1100</v>
      </c>
      <c r="I1303" s="7">
        <v>1600</v>
      </c>
      <c r="J1303" s="7">
        <v>1</v>
      </c>
      <c r="K1303" s="39">
        <f t="shared" si="164"/>
        <v>8762.0490019814497</v>
      </c>
      <c r="L1303" s="9">
        <f t="shared" si="165"/>
        <v>1862.0490019814497</v>
      </c>
      <c r="M1303" s="39">
        <f t="shared" si="166"/>
        <v>1862.0490019814497</v>
      </c>
      <c r="N1303" s="39">
        <f t="shared" si="167"/>
        <v>3467226.4857801129</v>
      </c>
      <c r="O1303" s="36"/>
      <c r="P1303" s="7">
        <f t="shared" si="160"/>
        <v>1862.0490019814497</v>
      </c>
      <c r="Q1303" s="7">
        <f t="shared" si="161"/>
        <v>3467226.4857801129</v>
      </c>
    </row>
    <row r="1304" spans="1:17">
      <c r="A1304" s="7" t="s">
        <v>11</v>
      </c>
      <c r="B1304" s="7">
        <v>7450</v>
      </c>
      <c r="C1304" s="7">
        <f t="shared" si="162"/>
        <v>0</v>
      </c>
      <c r="D1304" s="7">
        <f t="shared" si="163"/>
        <v>1</v>
      </c>
      <c r="E1304" s="7">
        <v>77</v>
      </c>
      <c r="F1304" s="7">
        <v>70932</v>
      </c>
      <c r="G1304" s="7">
        <v>110</v>
      </c>
      <c r="H1304" s="7">
        <v>1050</v>
      </c>
      <c r="I1304" s="7">
        <v>1600</v>
      </c>
      <c r="J1304" s="7">
        <v>0</v>
      </c>
      <c r="K1304" s="39">
        <f t="shared" si="164"/>
        <v>7801.1718931233672</v>
      </c>
      <c r="L1304" s="9">
        <f t="shared" si="165"/>
        <v>351.17189312336723</v>
      </c>
      <c r="M1304" s="39">
        <f t="shared" si="166"/>
        <v>351.17189312336723</v>
      </c>
      <c r="N1304" s="39">
        <f t="shared" si="167"/>
        <v>123321.69851984965</v>
      </c>
      <c r="O1304" s="36"/>
      <c r="P1304" s="7">
        <f t="shared" si="160"/>
        <v>351.17189312336723</v>
      </c>
      <c r="Q1304" s="7">
        <f t="shared" si="161"/>
        <v>123321.69851984965</v>
      </c>
    </row>
    <row r="1305" spans="1:17">
      <c r="A1305" s="7" t="s">
        <v>11</v>
      </c>
      <c r="B1305" s="7">
        <v>8500</v>
      </c>
      <c r="C1305" s="7">
        <f t="shared" si="162"/>
        <v>0</v>
      </c>
      <c r="D1305" s="7">
        <f t="shared" si="163"/>
        <v>1</v>
      </c>
      <c r="E1305" s="7">
        <v>80</v>
      </c>
      <c r="F1305" s="7">
        <v>70597</v>
      </c>
      <c r="G1305" s="7">
        <v>107</v>
      </c>
      <c r="H1305" s="7">
        <v>1080</v>
      </c>
      <c r="I1305" s="7">
        <v>1600</v>
      </c>
      <c r="J1305" s="7">
        <v>1</v>
      </c>
      <c r="K1305" s="39">
        <f t="shared" si="164"/>
        <v>8186.1618908963846</v>
      </c>
      <c r="L1305" s="9">
        <f t="shared" si="165"/>
        <v>-313.83810910361535</v>
      </c>
      <c r="M1305" s="39">
        <f t="shared" si="166"/>
        <v>313.83810910361535</v>
      </c>
      <c r="N1305" s="39">
        <f t="shared" si="167"/>
        <v>98494.358725732774</v>
      </c>
      <c r="O1305" s="36"/>
      <c r="P1305" s="7">
        <f t="shared" si="160"/>
        <v>313.83810910361535</v>
      </c>
      <c r="Q1305" s="7">
        <f t="shared" si="161"/>
        <v>98494.358725732774</v>
      </c>
    </row>
    <row r="1306" spans="1:17">
      <c r="A1306" s="7" t="s">
        <v>11</v>
      </c>
      <c r="B1306" s="7">
        <v>7500</v>
      </c>
      <c r="C1306" s="7">
        <f t="shared" si="162"/>
        <v>0</v>
      </c>
      <c r="D1306" s="7">
        <f t="shared" si="163"/>
        <v>1</v>
      </c>
      <c r="E1306" s="7">
        <v>73</v>
      </c>
      <c r="F1306" s="7">
        <v>70482</v>
      </c>
      <c r="G1306" s="7">
        <v>110</v>
      </c>
      <c r="H1306" s="7">
        <v>1075</v>
      </c>
      <c r="I1306" s="7">
        <v>1600</v>
      </c>
      <c r="J1306" s="7">
        <v>0</v>
      </c>
      <c r="K1306" s="39">
        <f t="shared" si="164"/>
        <v>8795.4645123674782</v>
      </c>
      <c r="L1306" s="9">
        <f t="shared" si="165"/>
        <v>1295.4645123674782</v>
      </c>
      <c r="M1306" s="39">
        <f t="shared" si="166"/>
        <v>1295.4645123674782</v>
      </c>
      <c r="N1306" s="39">
        <f t="shared" si="167"/>
        <v>1678228.302803508</v>
      </c>
      <c r="O1306" s="36"/>
      <c r="P1306" s="7">
        <f t="shared" si="160"/>
        <v>1295.4645123674782</v>
      </c>
      <c r="Q1306" s="7">
        <f t="shared" si="161"/>
        <v>1678228.302803508</v>
      </c>
    </row>
    <row r="1307" spans="1:17">
      <c r="A1307" s="7" t="s">
        <v>11</v>
      </c>
      <c r="B1307" s="7">
        <v>8750</v>
      </c>
      <c r="C1307" s="7">
        <f t="shared" si="162"/>
        <v>0</v>
      </c>
      <c r="D1307" s="7">
        <f t="shared" si="163"/>
        <v>1</v>
      </c>
      <c r="E1307" s="7">
        <v>77</v>
      </c>
      <c r="F1307" s="7">
        <v>70124</v>
      </c>
      <c r="G1307" s="7">
        <v>110</v>
      </c>
      <c r="H1307" s="7">
        <v>1050</v>
      </c>
      <c r="I1307" s="7">
        <v>1600</v>
      </c>
      <c r="J1307" s="7">
        <v>0</v>
      </c>
      <c r="K1307" s="39">
        <f t="shared" si="164"/>
        <v>7814.3059698952902</v>
      </c>
      <c r="L1307" s="9">
        <f t="shared" si="165"/>
        <v>-935.69403010470978</v>
      </c>
      <c r="M1307" s="39">
        <f t="shared" si="166"/>
        <v>935.69403010470978</v>
      </c>
      <c r="N1307" s="39">
        <f t="shared" si="167"/>
        <v>875523.31797359348</v>
      </c>
      <c r="O1307" s="36"/>
      <c r="P1307" s="7">
        <f t="shared" si="160"/>
        <v>935.69403010470978</v>
      </c>
      <c r="Q1307" s="7">
        <f t="shared" si="161"/>
        <v>875523.31797359348</v>
      </c>
    </row>
    <row r="1308" spans="1:17">
      <c r="A1308" s="7" t="s">
        <v>11</v>
      </c>
      <c r="B1308" s="7">
        <v>7500</v>
      </c>
      <c r="C1308" s="7">
        <f t="shared" si="162"/>
        <v>0</v>
      </c>
      <c r="D1308" s="7">
        <f t="shared" si="163"/>
        <v>1</v>
      </c>
      <c r="E1308" s="7">
        <v>76</v>
      </c>
      <c r="F1308" s="7">
        <v>70039</v>
      </c>
      <c r="G1308" s="7">
        <v>110</v>
      </c>
      <c r="H1308" s="7">
        <v>1050</v>
      </c>
      <c r="I1308" s="7">
        <v>1600</v>
      </c>
      <c r="J1308" s="7">
        <v>0</v>
      </c>
      <c r="K1308" s="39">
        <f t="shared" si="164"/>
        <v>7937.8175482621036</v>
      </c>
      <c r="L1308" s="9">
        <f t="shared" si="165"/>
        <v>437.81754826210363</v>
      </c>
      <c r="M1308" s="39">
        <f t="shared" si="166"/>
        <v>437.81754826210363</v>
      </c>
      <c r="N1308" s="39">
        <f t="shared" si="167"/>
        <v>191684.20556623943</v>
      </c>
      <c r="O1308" s="36"/>
      <c r="P1308" s="7">
        <f t="shared" si="160"/>
        <v>437.81754826210363</v>
      </c>
      <c r="Q1308" s="7">
        <f t="shared" si="161"/>
        <v>191684.20556623943</v>
      </c>
    </row>
    <row r="1309" spans="1:17">
      <c r="A1309" s="7" t="s">
        <v>11</v>
      </c>
      <c r="B1309" s="7">
        <v>9950</v>
      </c>
      <c r="C1309" s="7">
        <f t="shared" si="162"/>
        <v>0</v>
      </c>
      <c r="D1309" s="7">
        <f t="shared" si="163"/>
        <v>1</v>
      </c>
      <c r="E1309" s="7">
        <v>80</v>
      </c>
      <c r="F1309" s="7">
        <v>69904</v>
      </c>
      <c r="G1309" s="7">
        <v>110</v>
      </c>
      <c r="H1309" s="7">
        <v>1070</v>
      </c>
      <c r="I1309" s="7">
        <v>1600</v>
      </c>
      <c r="J1309" s="7">
        <v>0</v>
      </c>
      <c r="K1309" s="39">
        <f t="shared" si="164"/>
        <v>7850.2589820286403</v>
      </c>
      <c r="L1309" s="9">
        <f t="shared" si="165"/>
        <v>-2099.7410179713597</v>
      </c>
      <c r="M1309" s="39">
        <f t="shared" si="166"/>
        <v>2099.7410179713597</v>
      </c>
      <c r="N1309" s="39">
        <f t="shared" si="167"/>
        <v>4408912.3425514018</v>
      </c>
      <c r="O1309" s="36"/>
      <c r="P1309" s="7">
        <f t="shared" si="160"/>
        <v>2099.7410179713597</v>
      </c>
      <c r="Q1309" s="7">
        <f t="shared" si="161"/>
        <v>4408912.3425514018</v>
      </c>
    </row>
    <row r="1310" spans="1:17">
      <c r="A1310" s="7" t="s">
        <v>11</v>
      </c>
      <c r="B1310" s="7">
        <v>7950</v>
      </c>
      <c r="C1310" s="7">
        <f t="shared" si="162"/>
        <v>0</v>
      </c>
      <c r="D1310" s="7">
        <f t="shared" si="163"/>
        <v>1</v>
      </c>
      <c r="E1310" s="7">
        <v>75</v>
      </c>
      <c r="F1310" s="7">
        <v>69388</v>
      </c>
      <c r="G1310" s="7">
        <v>86</v>
      </c>
      <c r="H1310" s="7">
        <v>1010</v>
      </c>
      <c r="I1310" s="7">
        <v>1300</v>
      </c>
      <c r="J1310" s="7">
        <v>0</v>
      </c>
      <c r="K1310" s="39">
        <f t="shared" si="164"/>
        <v>7062.0191394300564</v>
      </c>
      <c r="L1310" s="9">
        <f t="shared" si="165"/>
        <v>-887.98086056994362</v>
      </c>
      <c r="M1310" s="39">
        <f t="shared" si="166"/>
        <v>887.98086056994362</v>
      </c>
      <c r="N1310" s="39">
        <f t="shared" si="167"/>
        <v>788510.00873853767</v>
      </c>
      <c r="O1310" s="36"/>
      <c r="P1310" s="7">
        <f t="shared" si="160"/>
        <v>887.98086056994362</v>
      </c>
      <c r="Q1310" s="7">
        <f t="shared" si="161"/>
        <v>788510.00873853767</v>
      </c>
    </row>
    <row r="1311" spans="1:17">
      <c r="A1311" s="7" t="s">
        <v>11</v>
      </c>
      <c r="B1311" s="7">
        <v>9950</v>
      </c>
      <c r="C1311" s="7">
        <f t="shared" si="162"/>
        <v>0</v>
      </c>
      <c r="D1311" s="7">
        <f t="shared" si="163"/>
        <v>1</v>
      </c>
      <c r="E1311" s="7">
        <v>75</v>
      </c>
      <c r="F1311" s="7">
        <v>69320</v>
      </c>
      <c r="G1311" s="7">
        <v>110</v>
      </c>
      <c r="H1311" s="7">
        <v>1070</v>
      </c>
      <c r="I1311" s="7">
        <v>1600</v>
      </c>
      <c r="J1311" s="7">
        <v>0</v>
      </c>
      <c r="K1311" s="39">
        <f t="shared" si="164"/>
        <v>8470.4014260987569</v>
      </c>
      <c r="L1311" s="9">
        <f t="shared" si="165"/>
        <v>-1479.5985739012431</v>
      </c>
      <c r="M1311" s="39">
        <f t="shared" si="166"/>
        <v>1479.5985739012431</v>
      </c>
      <c r="N1311" s="39">
        <f t="shared" si="167"/>
        <v>2189211.9398905924</v>
      </c>
      <c r="O1311" s="36"/>
      <c r="P1311" s="7">
        <f t="shared" si="160"/>
        <v>1479.5985739012431</v>
      </c>
      <c r="Q1311" s="7">
        <f t="shared" si="161"/>
        <v>2189211.9398905924</v>
      </c>
    </row>
    <row r="1312" spans="1:17">
      <c r="A1312" s="7" t="s">
        <v>11</v>
      </c>
      <c r="B1312" s="7">
        <v>9250</v>
      </c>
      <c r="C1312" s="7">
        <f t="shared" si="162"/>
        <v>0</v>
      </c>
      <c r="D1312" s="7">
        <f t="shared" si="163"/>
        <v>1</v>
      </c>
      <c r="E1312" s="7">
        <v>78</v>
      </c>
      <c r="F1312" s="7">
        <v>69000</v>
      </c>
      <c r="G1312" s="7">
        <v>110</v>
      </c>
      <c r="H1312" s="7">
        <v>1075</v>
      </c>
      <c r="I1312" s="7">
        <v>1600</v>
      </c>
      <c r="J1312" s="7">
        <v>0</v>
      </c>
      <c r="K1312" s="39">
        <f t="shared" si="164"/>
        <v>8208.9049923206185</v>
      </c>
      <c r="L1312" s="9">
        <f t="shared" si="165"/>
        <v>-1041.0950076793815</v>
      </c>
      <c r="M1312" s="39">
        <f t="shared" si="166"/>
        <v>1041.0950076793815</v>
      </c>
      <c r="N1312" s="39">
        <f t="shared" si="167"/>
        <v>1083878.8150149314</v>
      </c>
      <c r="O1312" s="36"/>
      <c r="P1312" s="7">
        <f t="shared" si="160"/>
        <v>1041.0950076793815</v>
      </c>
      <c r="Q1312" s="7">
        <f t="shared" si="161"/>
        <v>1083878.8150149314</v>
      </c>
    </row>
    <row r="1313" spans="1:17">
      <c r="A1313" s="7" t="s">
        <v>11</v>
      </c>
      <c r="B1313" s="7">
        <v>9250</v>
      </c>
      <c r="C1313" s="7">
        <f t="shared" si="162"/>
        <v>0</v>
      </c>
      <c r="D1313" s="7">
        <f t="shared" si="163"/>
        <v>1</v>
      </c>
      <c r="E1313" s="7">
        <v>73</v>
      </c>
      <c r="F1313" s="7">
        <v>68988</v>
      </c>
      <c r="G1313" s="7">
        <v>86</v>
      </c>
      <c r="H1313" s="7">
        <v>1035</v>
      </c>
      <c r="I1313" s="7">
        <v>1300</v>
      </c>
      <c r="J1313" s="7">
        <v>0</v>
      </c>
      <c r="K1313" s="39">
        <f t="shared" si="164"/>
        <v>7811.2392074017189</v>
      </c>
      <c r="L1313" s="9">
        <f t="shared" si="165"/>
        <v>-1438.7607925982811</v>
      </c>
      <c r="M1313" s="39">
        <f t="shared" si="166"/>
        <v>1438.7607925982811</v>
      </c>
      <c r="N1313" s="39">
        <f t="shared" si="167"/>
        <v>2070032.6183180341</v>
      </c>
      <c r="O1313" s="36"/>
      <c r="P1313" s="7">
        <f t="shared" si="160"/>
        <v>1438.7607925982811</v>
      </c>
      <c r="Q1313" s="7">
        <f t="shared" si="161"/>
        <v>2070032.6183180341</v>
      </c>
    </row>
    <row r="1314" spans="1:17">
      <c r="A1314" s="7" t="s">
        <v>11</v>
      </c>
      <c r="B1314" s="7">
        <v>9950</v>
      </c>
      <c r="C1314" s="7">
        <f t="shared" si="162"/>
        <v>0</v>
      </c>
      <c r="D1314" s="7">
        <f t="shared" si="163"/>
        <v>1</v>
      </c>
      <c r="E1314" s="7">
        <v>79</v>
      </c>
      <c r="F1314" s="7">
        <v>68945</v>
      </c>
      <c r="G1314" s="7">
        <v>110</v>
      </c>
      <c r="H1314" s="7">
        <v>1085</v>
      </c>
      <c r="I1314" s="7">
        <v>1600</v>
      </c>
      <c r="J1314" s="7">
        <v>0</v>
      </c>
      <c r="K1314" s="39">
        <f t="shared" si="164"/>
        <v>8287.0524206334921</v>
      </c>
      <c r="L1314" s="9">
        <f t="shared" si="165"/>
        <v>-1662.9475793665079</v>
      </c>
      <c r="M1314" s="39">
        <f t="shared" si="166"/>
        <v>1662.9475793665079</v>
      </c>
      <c r="N1314" s="39">
        <f t="shared" si="167"/>
        <v>2765394.651720928</v>
      </c>
      <c r="O1314" s="36"/>
      <c r="P1314" s="7">
        <f t="shared" si="160"/>
        <v>1662.9475793665079</v>
      </c>
      <c r="Q1314" s="7">
        <f t="shared" si="161"/>
        <v>2765394.651720928</v>
      </c>
    </row>
    <row r="1315" spans="1:17">
      <c r="A1315" s="7" t="s">
        <v>11</v>
      </c>
      <c r="B1315" s="7">
        <v>5950</v>
      </c>
      <c r="C1315" s="7">
        <f t="shared" si="162"/>
        <v>0</v>
      </c>
      <c r="D1315" s="7">
        <f t="shared" si="163"/>
        <v>1</v>
      </c>
      <c r="E1315" s="7">
        <v>74</v>
      </c>
      <c r="F1315" s="7">
        <v>68285</v>
      </c>
      <c r="G1315" s="7">
        <v>110</v>
      </c>
      <c r="H1315" s="7">
        <v>1050</v>
      </c>
      <c r="I1315" s="7">
        <v>1600</v>
      </c>
      <c r="J1315" s="7">
        <v>0</v>
      </c>
      <c r="K1315" s="39">
        <f t="shared" si="164"/>
        <v>8210.5886970832616</v>
      </c>
      <c r="L1315" s="9">
        <f t="shared" si="165"/>
        <v>2260.5886970832616</v>
      </c>
      <c r="M1315" s="39">
        <f t="shared" si="166"/>
        <v>2260.5886970832616</v>
      </c>
      <c r="N1315" s="39">
        <f t="shared" si="167"/>
        <v>5110261.2573805982</v>
      </c>
      <c r="O1315" s="36"/>
      <c r="P1315" s="7">
        <f t="shared" si="160"/>
        <v>2260.5886970832616</v>
      </c>
      <c r="Q1315" s="7">
        <f t="shared" si="161"/>
        <v>5110261.2573805982</v>
      </c>
    </row>
    <row r="1316" spans="1:17">
      <c r="A1316" s="7" t="s">
        <v>11</v>
      </c>
      <c r="B1316" s="7">
        <v>7995</v>
      </c>
      <c r="C1316" s="7">
        <f t="shared" si="162"/>
        <v>0</v>
      </c>
      <c r="D1316" s="7">
        <f t="shared" si="163"/>
        <v>1</v>
      </c>
      <c r="E1316" s="7">
        <v>76</v>
      </c>
      <c r="F1316" s="7">
        <v>68000</v>
      </c>
      <c r="G1316" s="7">
        <v>110</v>
      </c>
      <c r="H1316" s="7">
        <v>1075</v>
      </c>
      <c r="I1316" s="7">
        <v>1600</v>
      </c>
      <c r="J1316" s="7">
        <v>0</v>
      </c>
      <c r="K1316" s="39">
        <f t="shared" si="164"/>
        <v>8469.4198368273792</v>
      </c>
      <c r="L1316" s="9">
        <f t="shared" si="165"/>
        <v>474.41983682737919</v>
      </c>
      <c r="M1316" s="39">
        <f t="shared" si="166"/>
        <v>474.41983682737919</v>
      </c>
      <c r="N1316" s="39">
        <f t="shared" si="167"/>
        <v>225074.18157531708</v>
      </c>
      <c r="O1316" s="36"/>
      <c r="P1316" s="7">
        <f t="shared" si="160"/>
        <v>474.41983682737919</v>
      </c>
      <c r="Q1316" s="7">
        <f t="shared" si="161"/>
        <v>225074.18157531708</v>
      </c>
    </row>
    <row r="1317" spans="1:17">
      <c r="A1317" s="7" t="s">
        <v>11</v>
      </c>
      <c r="B1317" s="7">
        <v>8950</v>
      </c>
      <c r="C1317" s="7">
        <f t="shared" si="162"/>
        <v>0</v>
      </c>
      <c r="D1317" s="7">
        <f t="shared" si="163"/>
        <v>1</v>
      </c>
      <c r="E1317" s="7">
        <v>70</v>
      </c>
      <c r="F1317" s="7">
        <v>68000</v>
      </c>
      <c r="G1317" s="7">
        <v>86</v>
      </c>
      <c r="H1317" s="7">
        <v>1045</v>
      </c>
      <c r="I1317" s="7">
        <v>1300</v>
      </c>
      <c r="J1317" s="7">
        <v>1</v>
      </c>
      <c r="K1317" s="39">
        <f t="shared" si="164"/>
        <v>8723.5362822996722</v>
      </c>
      <c r="L1317" s="9">
        <f t="shared" si="165"/>
        <v>-226.46371770032783</v>
      </c>
      <c r="M1317" s="39">
        <f t="shared" si="166"/>
        <v>226.46371770032783</v>
      </c>
      <c r="N1317" s="39">
        <f t="shared" si="167"/>
        <v>51285.815434653778</v>
      </c>
      <c r="O1317" s="36"/>
      <c r="P1317" s="7">
        <f t="shared" si="160"/>
        <v>226.46371770032783</v>
      </c>
      <c r="Q1317" s="7">
        <f t="shared" si="161"/>
        <v>51285.815434653778</v>
      </c>
    </row>
    <row r="1318" spans="1:17">
      <c r="A1318" s="7" t="s">
        <v>11</v>
      </c>
      <c r="B1318" s="7">
        <v>7450</v>
      </c>
      <c r="C1318" s="7">
        <f t="shared" si="162"/>
        <v>0</v>
      </c>
      <c r="D1318" s="7">
        <f t="shared" si="163"/>
        <v>1</v>
      </c>
      <c r="E1318" s="7">
        <v>75</v>
      </c>
      <c r="F1318" s="7">
        <v>67451</v>
      </c>
      <c r="G1318" s="7">
        <v>86</v>
      </c>
      <c r="H1318" s="7">
        <v>1000</v>
      </c>
      <c r="I1318" s="7">
        <v>1300</v>
      </c>
      <c r="J1318" s="7">
        <v>0</v>
      </c>
      <c r="K1318" s="39">
        <f t="shared" si="164"/>
        <v>6894.1218622742381</v>
      </c>
      <c r="L1318" s="9">
        <f t="shared" si="165"/>
        <v>-555.87813772576192</v>
      </c>
      <c r="M1318" s="39">
        <f t="shared" si="166"/>
        <v>555.87813772576192</v>
      </c>
      <c r="N1318" s="39">
        <f t="shared" si="167"/>
        <v>309000.50400146114</v>
      </c>
      <c r="O1318" s="36"/>
      <c r="P1318" s="7">
        <f t="shared" si="160"/>
        <v>555.87813772576192</v>
      </c>
      <c r="Q1318" s="7">
        <f t="shared" si="161"/>
        <v>309000.50400146114</v>
      </c>
    </row>
    <row r="1319" spans="1:17">
      <c r="A1319" s="7" t="s">
        <v>11</v>
      </c>
      <c r="B1319" s="7">
        <v>8250</v>
      </c>
      <c r="C1319" s="7">
        <f t="shared" si="162"/>
        <v>0</v>
      </c>
      <c r="D1319" s="7">
        <f t="shared" si="163"/>
        <v>1</v>
      </c>
      <c r="E1319" s="7">
        <v>76</v>
      </c>
      <c r="F1319" s="7">
        <v>67266</v>
      </c>
      <c r="G1319" s="7">
        <v>86</v>
      </c>
      <c r="H1319" s="7">
        <v>1035</v>
      </c>
      <c r="I1319" s="7">
        <v>1300</v>
      </c>
      <c r="J1319" s="7">
        <v>0</v>
      </c>
      <c r="K1319" s="39">
        <f t="shared" si="164"/>
        <v>7472.8406972741686</v>
      </c>
      <c r="L1319" s="9">
        <f t="shared" si="165"/>
        <v>-777.15930272583137</v>
      </c>
      <c r="M1319" s="39">
        <f t="shared" si="166"/>
        <v>777.15930272583137</v>
      </c>
      <c r="N1319" s="39">
        <f t="shared" si="167"/>
        <v>603976.58181330038</v>
      </c>
      <c r="O1319" s="36"/>
      <c r="P1319" s="7">
        <f t="shared" si="160"/>
        <v>777.15930272583137</v>
      </c>
      <c r="Q1319" s="7">
        <f t="shared" si="161"/>
        <v>603976.58181330038</v>
      </c>
    </row>
    <row r="1320" spans="1:17">
      <c r="A1320" s="7" t="s">
        <v>11</v>
      </c>
      <c r="B1320" s="7">
        <v>8500</v>
      </c>
      <c r="C1320" s="7">
        <f t="shared" si="162"/>
        <v>0</v>
      </c>
      <c r="D1320" s="7">
        <f t="shared" si="163"/>
        <v>1</v>
      </c>
      <c r="E1320" s="7">
        <v>78</v>
      </c>
      <c r="F1320" s="7">
        <v>67255</v>
      </c>
      <c r="G1320" s="7">
        <v>110</v>
      </c>
      <c r="H1320" s="7">
        <v>1085</v>
      </c>
      <c r="I1320" s="7">
        <v>1600</v>
      </c>
      <c r="J1320" s="7">
        <v>0</v>
      </c>
      <c r="K1320" s="39">
        <f t="shared" si="164"/>
        <v>8436.6533470435425</v>
      </c>
      <c r="L1320" s="9">
        <f t="shared" si="165"/>
        <v>-63.346652956457547</v>
      </c>
      <c r="M1320" s="39">
        <f t="shared" si="166"/>
        <v>63.346652956457547</v>
      </c>
      <c r="N1320" s="39">
        <f t="shared" si="167"/>
        <v>4012.7984407858717</v>
      </c>
      <c r="O1320" s="36"/>
      <c r="P1320" s="7">
        <f t="shared" si="160"/>
        <v>63.346652956457547</v>
      </c>
      <c r="Q1320" s="7">
        <f t="shared" si="161"/>
        <v>4012.7984407858717</v>
      </c>
    </row>
    <row r="1321" spans="1:17">
      <c r="A1321" s="7" t="s">
        <v>11</v>
      </c>
      <c r="B1321" s="7">
        <v>8500</v>
      </c>
      <c r="C1321" s="7">
        <f t="shared" si="162"/>
        <v>0</v>
      </c>
      <c r="D1321" s="7">
        <f t="shared" si="163"/>
        <v>1</v>
      </c>
      <c r="E1321" s="7">
        <v>70</v>
      </c>
      <c r="F1321" s="7">
        <v>67100</v>
      </c>
      <c r="G1321" s="7">
        <v>110</v>
      </c>
      <c r="H1321" s="7">
        <v>1075</v>
      </c>
      <c r="I1321" s="7">
        <v>1600</v>
      </c>
      <c r="J1321" s="7">
        <v>0</v>
      </c>
      <c r="K1321" s="39">
        <f t="shared" si="164"/>
        <v>9216.8287747770773</v>
      </c>
      <c r="L1321" s="9">
        <f t="shared" si="165"/>
        <v>716.82877477707734</v>
      </c>
      <c r="M1321" s="39">
        <f t="shared" si="166"/>
        <v>716.82877477707734</v>
      </c>
      <c r="N1321" s="39">
        <f t="shared" si="167"/>
        <v>513843.49234840588</v>
      </c>
      <c r="O1321" s="36"/>
      <c r="P1321" s="7">
        <f t="shared" si="160"/>
        <v>716.82877477707734</v>
      </c>
      <c r="Q1321" s="7">
        <f t="shared" si="161"/>
        <v>513843.49234840588</v>
      </c>
    </row>
    <row r="1322" spans="1:17">
      <c r="A1322" s="7" t="s">
        <v>10</v>
      </c>
      <c r="B1322" s="7">
        <v>9400</v>
      </c>
      <c r="C1322" s="7">
        <f t="shared" si="162"/>
        <v>1</v>
      </c>
      <c r="D1322" s="7">
        <f t="shared" si="163"/>
        <v>0</v>
      </c>
      <c r="E1322" s="7">
        <v>69</v>
      </c>
      <c r="F1322" s="7">
        <v>67092</v>
      </c>
      <c r="G1322" s="7">
        <v>72</v>
      </c>
      <c r="H1322" s="7">
        <v>1115</v>
      </c>
      <c r="I1322" s="7">
        <v>2000</v>
      </c>
      <c r="J1322" s="7">
        <v>0</v>
      </c>
      <c r="K1322" s="39">
        <f t="shared" si="164"/>
        <v>8430.9111885348193</v>
      </c>
      <c r="L1322" s="9">
        <f t="shared" si="165"/>
        <v>-969.0888114651807</v>
      </c>
      <c r="M1322" s="39">
        <f t="shared" si="166"/>
        <v>969.0888114651807</v>
      </c>
      <c r="N1322" s="39">
        <f t="shared" si="167"/>
        <v>939133.1245069966</v>
      </c>
      <c r="O1322" s="36"/>
      <c r="P1322" s="7">
        <f t="shared" si="160"/>
        <v>969.0888114651807</v>
      </c>
      <c r="Q1322" s="7">
        <f t="shared" si="161"/>
        <v>939133.1245069966</v>
      </c>
    </row>
    <row r="1323" spans="1:17">
      <c r="A1323" s="7" t="s">
        <v>11</v>
      </c>
      <c r="B1323" s="7">
        <v>7250</v>
      </c>
      <c r="C1323" s="7">
        <f t="shared" si="162"/>
        <v>0</v>
      </c>
      <c r="D1323" s="7">
        <f t="shared" si="163"/>
        <v>1</v>
      </c>
      <c r="E1323" s="7">
        <v>80</v>
      </c>
      <c r="F1323" s="7">
        <v>66880</v>
      </c>
      <c r="G1323" s="7">
        <v>110</v>
      </c>
      <c r="H1323" s="7">
        <v>1055</v>
      </c>
      <c r="I1323" s="7">
        <v>1600</v>
      </c>
      <c r="J1323" s="7">
        <v>0</v>
      </c>
      <c r="K1323" s="39">
        <f t="shared" si="164"/>
        <v>7600.3392891878239</v>
      </c>
      <c r="L1323" s="9">
        <f t="shared" si="165"/>
        <v>350.33928918782385</v>
      </c>
      <c r="M1323" s="39">
        <f t="shared" si="166"/>
        <v>350.33928918782385</v>
      </c>
      <c r="N1323" s="39">
        <f t="shared" si="167"/>
        <v>122737.61754862967</v>
      </c>
      <c r="O1323" s="36"/>
      <c r="P1323" s="7">
        <f t="shared" si="160"/>
        <v>350.33928918782385</v>
      </c>
      <c r="Q1323" s="7">
        <f t="shared" si="161"/>
        <v>122737.61754862967</v>
      </c>
    </row>
    <row r="1324" spans="1:17">
      <c r="A1324" s="7" t="s">
        <v>11</v>
      </c>
      <c r="B1324" s="7">
        <v>8950</v>
      </c>
      <c r="C1324" s="7">
        <f t="shared" si="162"/>
        <v>0</v>
      </c>
      <c r="D1324" s="7">
        <f t="shared" si="163"/>
        <v>1</v>
      </c>
      <c r="E1324" s="7">
        <v>79</v>
      </c>
      <c r="F1324" s="7">
        <v>66855</v>
      </c>
      <c r="G1324" s="7">
        <v>110</v>
      </c>
      <c r="H1324" s="7">
        <v>1075</v>
      </c>
      <c r="I1324" s="7">
        <v>1600</v>
      </c>
      <c r="J1324" s="7">
        <v>0</v>
      </c>
      <c r="K1324" s="39">
        <f t="shared" si="164"/>
        <v>8121.642165440674</v>
      </c>
      <c r="L1324" s="9">
        <f t="shared" si="165"/>
        <v>-828.35783455932597</v>
      </c>
      <c r="M1324" s="39">
        <f t="shared" si="166"/>
        <v>828.35783455932597</v>
      </c>
      <c r="N1324" s="39">
        <f t="shared" si="167"/>
        <v>686176.70207581564</v>
      </c>
      <c r="O1324" s="36"/>
      <c r="P1324" s="7">
        <f t="shared" si="160"/>
        <v>828.35783455932597</v>
      </c>
      <c r="Q1324" s="7">
        <f t="shared" si="161"/>
        <v>686176.70207581564</v>
      </c>
    </row>
    <row r="1325" spans="1:17">
      <c r="A1325" s="7" t="s">
        <v>11</v>
      </c>
      <c r="B1325" s="7">
        <v>9450</v>
      </c>
      <c r="C1325" s="7">
        <f t="shared" si="162"/>
        <v>0</v>
      </c>
      <c r="D1325" s="7">
        <f t="shared" si="163"/>
        <v>1</v>
      </c>
      <c r="E1325" s="7">
        <v>80</v>
      </c>
      <c r="F1325" s="7">
        <v>66843</v>
      </c>
      <c r="G1325" s="7">
        <v>110</v>
      </c>
      <c r="H1325" s="7">
        <v>1075</v>
      </c>
      <c r="I1325" s="7">
        <v>1600</v>
      </c>
      <c r="J1325" s="7">
        <v>0</v>
      </c>
      <c r="K1325" s="39">
        <f t="shared" si="164"/>
        <v>7999.707326488312</v>
      </c>
      <c r="L1325" s="9">
        <f t="shared" si="165"/>
        <v>-1450.292673511688</v>
      </c>
      <c r="M1325" s="39">
        <f t="shared" si="166"/>
        <v>1450.292673511688</v>
      </c>
      <c r="N1325" s="39">
        <f t="shared" si="167"/>
        <v>2103348.8388416795</v>
      </c>
      <c r="O1325" s="36"/>
      <c r="P1325" s="7">
        <f t="shared" si="160"/>
        <v>1450.292673511688</v>
      </c>
      <c r="Q1325" s="7">
        <f t="shared" si="161"/>
        <v>2103348.8388416795</v>
      </c>
    </row>
    <row r="1326" spans="1:17">
      <c r="A1326" s="7" t="s">
        <v>11</v>
      </c>
      <c r="B1326" s="7">
        <v>8500</v>
      </c>
      <c r="C1326" s="7">
        <f t="shared" si="162"/>
        <v>0</v>
      </c>
      <c r="D1326" s="7">
        <f t="shared" si="163"/>
        <v>1</v>
      </c>
      <c r="E1326" s="7">
        <v>74</v>
      </c>
      <c r="F1326" s="7">
        <v>66718</v>
      </c>
      <c r="G1326" s="7">
        <v>110</v>
      </c>
      <c r="H1326" s="7">
        <v>1050</v>
      </c>
      <c r="I1326" s="7">
        <v>1600</v>
      </c>
      <c r="J1326" s="7">
        <v>0</v>
      </c>
      <c r="K1326" s="39">
        <f t="shared" si="164"/>
        <v>8236.0603533971262</v>
      </c>
      <c r="L1326" s="9">
        <f t="shared" si="165"/>
        <v>-263.93964660287384</v>
      </c>
      <c r="M1326" s="39">
        <f t="shared" si="166"/>
        <v>263.93964660287384</v>
      </c>
      <c r="N1326" s="39">
        <f t="shared" si="167"/>
        <v>69664.137048849923</v>
      </c>
      <c r="O1326" s="36"/>
      <c r="P1326" s="7">
        <f t="shared" si="160"/>
        <v>263.93964660287384</v>
      </c>
      <c r="Q1326" s="7">
        <f t="shared" si="161"/>
        <v>69664.137048849923</v>
      </c>
    </row>
    <row r="1327" spans="1:17">
      <c r="A1327" s="7" t="s">
        <v>11</v>
      </c>
      <c r="B1327" s="7">
        <v>6750</v>
      </c>
      <c r="C1327" s="7">
        <f t="shared" si="162"/>
        <v>0</v>
      </c>
      <c r="D1327" s="7">
        <f t="shared" si="163"/>
        <v>1</v>
      </c>
      <c r="E1327" s="7">
        <v>80</v>
      </c>
      <c r="F1327" s="7">
        <v>66168</v>
      </c>
      <c r="G1327" s="7">
        <v>86</v>
      </c>
      <c r="H1327" s="7">
        <v>1015</v>
      </c>
      <c r="I1327" s="7">
        <v>1300</v>
      </c>
      <c r="J1327" s="7">
        <v>0</v>
      </c>
      <c r="K1327" s="39">
        <f t="shared" si="164"/>
        <v>6603.402538633396</v>
      </c>
      <c r="L1327" s="9">
        <f t="shared" si="165"/>
        <v>-146.59746136660397</v>
      </c>
      <c r="M1327" s="39">
        <f t="shared" si="166"/>
        <v>146.59746136660397</v>
      </c>
      <c r="N1327" s="39">
        <f t="shared" si="167"/>
        <v>21490.815679132942</v>
      </c>
      <c r="O1327" s="36"/>
      <c r="P1327" s="7">
        <f t="shared" si="160"/>
        <v>146.59746136660397</v>
      </c>
      <c r="Q1327" s="7">
        <f t="shared" si="161"/>
        <v>21490.815679132942</v>
      </c>
    </row>
    <row r="1328" spans="1:17">
      <c r="A1328" s="7" t="s">
        <v>11</v>
      </c>
      <c r="B1328" s="7">
        <v>7400</v>
      </c>
      <c r="C1328" s="7">
        <f t="shared" si="162"/>
        <v>0</v>
      </c>
      <c r="D1328" s="7">
        <f t="shared" si="163"/>
        <v>1</v>
      </c>
      <c r="E1328" s="7">
        <v>80</v>
      </c>
      <c r="F1328" s="7">
        <v>65950</v>
      </c>
      <c r="G1328" s="7">
        <v>110</v>
      </c>
      <c r="H1328" s="7">
        <v>1070</v>
      </c>
      <c r="I1328" s="7">
        <v>1600</v>
      </c>
      <c r="J1328" s="7">
        <v>0</v>
      </c>
      <c r="K1328" s="39">
        <f t="shared" si="164"/>
        <v>7914.531431974413</v>
      </c>
      <c r="L1328" s="9">
        <f t="shared" si="165"/>
        <v>514.53143197441295</v>
      </c>
      <c r="M1328" s="39">
        <f t="shared" si="166"/>
        <v>514.53143197441295</v>
      </c>
      <c r="N1328" s="39">
        <f t="shared" si="167"/>
        <v>264742.59448963992</v>
      </c>
      <c r="O1328" s="36"/>
      <c r="P1328" s="7">
        <f t="shared" si="160"/>
        <v>514.53143197441295</v>
      </c>
      <c r="Q1328" s="7">
        <f t="shared" si="161"/>
        <v>264742.59448963992</v>
      </c>
    </row>
    <row r="1329" spans="1:17">
      <c r="A1329" s="7" t="s">
        <v>11</v>
      </c>
      <c r="B1329" s="7">
        <v>8950</v>
      </c>
      <c r="C1329" s="7">
        <f t="shared" si="162"/>
        <v>0</v>
      </c>
      <c r="D1329" s="7">
        <f t="shared" si="163"/>
        <v>1</v>
      </c>
      <c r="E1329" s="7">
        <v>78</v>
      </c>
      <c r="F1329" s="7">
        <v>65500</v>
      </c>
      <c r="G1329" s="7">
        <v>86</v>
      </c>
      <c r="H1329" s="7">
        <v>1015</v>
      </c>
      <c r="I1329" s="7">
        <v>1300</v>
      </c>
      <c r="J1329" s="7">
        <v>0</v>
      </c>
      <c r="K1329" s="39">
        <f t="shared" si="164"/>
        <v>6858.5207080309046</v>
      </c>
      <c r="L1329" s="9">
        <f t="shared" si="165"/>
        <v>-2091.4792919690954</v>
      </c>
      <c r="M1329" s="39">
        <f t="shared" si="166"/>
        <v>2091.4792919690954</v>
      </c>
      <c r="N1329" s="39">
        <f t="shared" si="167"/>
        <v>4374285.6287355488</v>
      </c>
      <c r="O1329" s="36"/>
      <c r="P1329" s="7">
        <f t="shared" si="160"/>
        <v>2091.4792919690954</v>
      </c>
      <c r="Q1329" s="7">
        <f t="shared" si="161"/>
        <v>4374285.6287355488</v>
      </c>
    </row>
    <row r="1330" spans="1:17">
      <c r="A1330" s="7" t="s">
        <v>11</v>
      </c>
      <c r="B1330" s="7">
        <v>6900</v>
      </c>
      <c r="C1330" s="7">
        <f t="shared" si="162"/>
        <v>0</v>
      </c>
      <c r="D1330" s="7">
        <f t="shared" si="163"/>
        <v>1</v>
      </c>
      <c r="E1330" s="7">
        <v>80</v>
      </c>
      <c r="F1330" s="7">
        <v>65307</v>
      </c>
      <c r="G1330" s="7">
        <v>110</v>
      </c>
      <c r="H1330" s="7">
        <v>1055</v>
      </c>
      <c r="I1330" s="7">
        <v>1600</v>
      </c>
      <c r="J1330" s="7">
        <v>0</v>
      </c>
      <c r="K1330" s="39">
        <f t="shared" si="164"/>
        <v>7625.9084757747487</v>
      </c>
      <c r="L1330" s="9">
        <f t="shared" si="165"/>
        <v>725.90847577474869</v>
      </c>
      <c r="M1330" s="39">
        <f t="shared" si="166"/>
        <v>725.90847577474869</v>
      </c>
      <c r="N1330" s="39">
        <f t="shared" si="167"/>
        <v>526943.11520161887</v>
      </c>
      <c r="O1330" s="36"/>
      <c r="P1330" s="7">
        <f t="shared" si="160"/>
        <v>725.90847577474869</v>
      </c>
      <c r="Q1330" s="7">
        <f t="shared" si="161"/>
        <v>526943.11520161887</v>
      </c>
    </row>
    <row r="1331" spans="1:17">
      <c r="A1331" s="7" t="s">
        <v>11</v>
      </c>
      <c r="B1331" s="7">
        <v>7750</v>
      </c>
      <c r="C1331" s="7">
        <f t="shared" si="162"/>
        <v>0</v>
      </c>
      <c r="D1331" s="7">
        <f t="shared" si="163"/>
        <v>1</v>
      </c>
      <c r="E1331" s="7">
        <v>79</v>
      </c>
      <c r="F1331" s="7">
        <v>65254</v>
      </c>
      <c r="G1331" s="7">
        <v>86</v>
      </c>
      <c r="H1331" s="7">
        <v>1015</v>
      </c>
      <c r="I1331" s="7">
        <v>1300</v>
      </c>
      <c r="J1331" s="7">
        <v>0</v>
      </c>
      <c r="K1331" s="39">
        <f t="shared" si="164"/>
        <v>6740.389549727839</v>
      </c>
      <c r="L1331" s="9">
        <f t="shared" si="165"/>
        <v>-1009.610450272161</v>
      </c>
      <c r="M1331" s="39">
        <f t="shared" si="166"/>
        <v>1009.610450272161</v>
      </c>
      <c r="N1331" s="39">
        <f t="shared" si="167"/>
        <v>1019313.2612987556</v>
      </c>
      <c r="O1331" s="36"/>
      <c r="P1331" s="7">
        <f t="shared" si="160"/>
        <v>1009.610450272161</v>
      </c>
      <c r="Q1331" s="7">
        <f t="shared" si="161"/>
        <v>1019313.2612987556</v>
      </c>
    </row>
    <row r="1332" spans="1:17">
      <c r="A1332" s="7" t="s">
        <v>10</v>
      </c>
      <c r="B1332" s="7">
        <v>8950</v>
      </c>
      <c r="C1332" s="7">
        <f t="shared" si="162"/>
        <v>1</v>
      </c>
      <c r="D1332" s="7">
        <f t="shared" si="163"/>
        <v>0</v>
      </c>
      <c r="E1332" s="7">
        <v>71</v>
      </c>
      <c r="F1332" s="7">
        <v>65021</v>
      </c>
      <c r="G1332" s="7">
        <v>72</v>
      </c>
      <c r="H1332" s="7">
        <v>1115</v>
      </c>
      <c r="I1332" s="7">
        <v>2000</v>
      </c>
      <c r="J1332" s="7">
        <v>0</v>
      </c>
      <c r="K1332" s="39">
        <f t="shared" si="164"/>
        <v>8220.3155887886696</v>
      </c>
      <c r="L1332" s="9">
        <f t="shared" si="165"/>
        <v>-729.68441121133037</v>
      </c>
      <c r="M1332" s="39">
        <f t="shared" si="166"/>
        <v>729.68441121133037</v>
      </c>
      <c r="N1332" s="39">
        <f t="shared" si="167"/>
        <v>532439.33996482589</v>
      </c>
      <c r="O1332" s="36"/>
      <c r="P1332" s="7">
        <f t="shared" si="160"/>
        <v>729.68441121133037</v>
      </c>
      <c r="Q1332" s="7">
        <f t="shared" si="161"/>
        <v>532439.33996482589</v>
      </c>
    </row>
    <row r="1333" spans="1:17">
      <c r="A1333" s="7" t="s">
        <v>11</v>
      </c>
      <c r="B1333" s="7">
        <v>6950</v>
      </c>
      <c r="C1333" s="7">
        <f t="shared" si="162"/>
        <v>0</v>
      </c>
      <c r="D1333" s="7">
        <f t="shared" si="163"/>
        <v>1</v>
      </c>
      <c r="E1333" s="7">
        <v>75</v>
      </c>
      <c r="F1333" s="7">
        <v>65006</v>
      </c>
      <c r="G1333" s="7">
        <v>86</v>
      </c>
      <c r="H1333" s="7">
        <v>1015</v>
      </c>
      <c r="I1333" s="7">
        <v>1300</v>
      </c>
      <c r="J1333" s="7">
        <v>0</v>
      </c>
      <c r="K1333" s="39">
        <f t="shared" si="164"/>
        <v>7232.940399008181</v>
      </c>
      <c r="L1333" s="9">
        <f t="shared" si="165"/>
        <v>282.94039900818098</v>
      </c>
      <c r="M1333" s="39">
        <f t="shared" si="166"/>
        <v>282.94039900818098</v>
      </c>
      <c r="N1333" s="39">
        <f t="shared" si="167"/>
        <v>80055.269390908652</v>
      </c>
      <c r="O1333" s="36"/>
      <c r="P1333" s="7">
        <f t="shared" si="160"/>
        <v>282.94039900818098</v>
      </c>
      <c r="Q1333" s="7">
        <f t="shared" si="161"/>
        <v>80055.269390908652</v>
      </c>
    </row>
    <row r="1334" spans="1:17">
      <c r="A1334" s="7" t="s">
        <v>11</v>
      </c>
      <c r="B1334" s="7">
        <v>8495</v>
      </c>
      <c r="C1334" s="7">
        <f t="shared" si="162"/>
        <v>0</v>
      </c>
      <c r="D1334" s="7">
        <f t="shared" si="163"/>
        <v>1</v>
      </c>
      <c r="E1334" s="7">
        <v>77</v>
      </c>
      <c r="F1334" s="7">
        <v>64280</v>
      </c>
      <c r="G1334" s="7">
        <v>110</v>
      </c>
      <c r="H1334" s="7">
        <v>1035</v>
      </c>
      <c r="I1334" s="7">
        <v>1600</v>
      </c>
      <c r="J1334" s="7">
        <v>0</v>
      </c>
      <c r="K1334" s="39">
        <f t="shared" si="164"/>
        <v>7610.2255053921317</v>
      </c>
      <c r="L1334" s="9">
        <f t="shared" si="165"/>
        <v>-884.77449460786829</v>
      </c>
      <c r="M1334" s="39">
        <f t="shared" si="166"/>
        <v>884.77449460786829</v>
      </c>
      <c r="N1334" s="39">
        <f t="shared" si="167"/>
        <v>782825.90630860871</v>
      </c>
      <c r="O1334" s="36"/>
      <c r="P1334" s="7">
        <f t="shared" si="160"/>
        <v>884.77449460786829</v>
      </c>
      <c r="Q1334" s="7">
        <f t="shared" si="161"/>
        <v>782825.90630860871</v>
      </c>
    </row>
    <row r="1335" spans="1:17">
      <c r="A1335" s="7" t="s">
        <v>11</v>
      </c>
      <c r="B1335" s="7">
        <v>10000</v>
      </c>
      <c r="C1335" s="7">
        <f t="shared" si="162"/>
        <v>0</v>
      </c>
      <c r="D1335" s="7">
        <f t="shared" si="163"/>
        <v>1</v>
      </c>
      <c r="E1335" s="7">
        <v>75</v>
      </c>
      <c r="F1335" s="7">
        <v>64000</v>
      </c>
      <c r="G1335" s="7">
        <v>107</v>
      </c>
      <c r="H1335" s="7">
        <v>1085</v>
      </c>
      <c r="I1335" s="7">
        <v>1600</v>
      </c>
      <c r="J1335" s="7">
        <v>1</v>
      </c>
      <c r="K1335" s="39">
        <f t="shared" si="164"/>
        <v>9003.7375737711227</v>
      </c>
      <c r="L1335" s="9">
        <f t="shared" si="165"/>
        <v>-996.2624262288773</v>
      </c>
      <c r="M1335" s="39">
        <f t="shared" si="166"/>
        <v>996.2624262288773</v>
      </c>
      <c r="N1335" s="39">
        <f t="shared" si="167"/>
        <v>992538.82191544923</v>
      </c>
      <c r="O1335" s="36"/>
      <c r="P1335" s="7">
        <f t="shared" si="160"/>
        <v>996.2624262288773</v>
      </c>
      <c r="Q1335" s="7">
        <f t="shared" si="161"/>
        <v>992538.82191544923</v>
      </c>
    </row>
    <row r="1336" spans="1:17">
      <c r="A1336" s="7" t="s">
        <v>11</v>
      </c>
      <c r="B1336" s="7">
        <v>6999</v>
      </c>
      <c r="C1336" s="7">
        <f t="shared" si="162"/>
        <v>0</v>
      </c>
      <c r="D1336" s="7">
        <f t="shared" si="163"/>
        <v>1</v>
      </c>
      <c r="E1336" s="7">
        <v>71</v>
      </c>
      <c r="F1336" s="7">
        <v>64000</v>
      </c>
      <c r="G1336" s="7">
        <v>110</v>
      </c>
      <c r="H1336" s="7">
        <v>1070</v>
      </c>
      <c r="I1336" s="7">
        <v>1600</v>
      </c>
      <c r="J1336" s="7">
        <v>0</v>
      </c>
      <c r="K1336" s="39">
        <f t="shared" si="164"/>
        <v>9045.397866204843</v>
      </c>
      <c r="L1336" s="9">
        <f t="shared" si="165"/>
        <v>2046.397866204843</v>
      </c>
      <c r="M1336" s="39">
        <f t="shared" si="166"/>
        <v>2046.397866204843</v>
      </c>
      <c r="N1336" s="39">
        <f t="shared" si="167"/>
        <v>4187744.2268077345</v>
      </c>
      <c r="O1336" s="36"/>
      <c r="P1336" s="7">
        <f t="shared" si="160"/>
        <v>2046.397866204843</v>
      </c>
      <c r="Q1336" s="7">
        <f t="shared" si="161"/>
        <v>4187744.2268077345</v>
      </c>
    </row>
    <row r="1337" spans="1:17">
      <c r="A1337" s="7" t="s">
        <v>11</v>
      </c>
      <c r="B1337" s="7">
        <v>8950</v>
      </c>
      <c r="C1337" s="7">
        <f t="shared" si="162"/>
        <v>0</v>
      </c>
      <c r="D1337" s="7">
        <f t="shared" si="163"/>
        <v>1</v>
      </c>
      <c r="E1337" s="7">
        <v>80</v>
      </c>
      <c r="F1337" s="7">
        <v>64000</v>
      </c>
      <c r="G1337" s="7">
        <v>110</v>
      </c>
      <c r="H1337" s="7">
        <v>1055</v>
      </c>
      <c r="I1337" s="7">
        <v>1600</v>
      </c>
      <c r="J1337" s="7">
        <v>0</v>
      </c>
      <c r="K1337" s="39">
        <f t="shared" si="164"/>
        <v>7647.153820256065</v>
      </c>
      <c r="L1337" s="9">
        <f t="shared" si="165"/>
        <v>-1302.846179743935</v>
      </c>
      <c r="M1337" s="39">
        <f t="shared" si="166"/>
        <v>1302.846179743935</v>
      </c>
      <c r="N1337" s="39">
        <f t="shared" si="167"/>
        <v>1697408.1680733657</v>
      </c>
      <c r="O1337" s="36"/>
      <c r="P1337" s="7">
        <f t="shared" si="160"/>
        <v>1302.846179743935</v>
      </c>
      <c r="Q1337" s="7">
        <f t="shared" si="161"/>
        <v>1697408.1680733657</v>
      </c>
    </row>
    <row r="1338" spans="1:17">
      <c r="A1338" s="7" t="s">
        <v>11</v>
      </c>
      <c r="B1338" s="7">
        <v>8500</v>
      </c>
      <c r="C1338" s="7">
        <f t="shared" si="162"/>
        <v>0</v>
      </c>
      <c r="D1338" s="7">
        <f t="shared" si="163"/>
        <v>1</v>
      </c>
      <c r="E1338" s="7">
        <v>79</v>
      </c>
      <c r="F1338" s="7">
        <v>63918</v>
      </c>
      <c r="G1338" s="7">
        <v>110</v>
      </c>
      <c r="H1338" s="7">
        <v>1035</v>
      </c>
      <c r="I1338" s="7">
        <v>1600</v>
      </c>
      <c r="J1338" s="7">
        <v>0</v>
      </c>
      <c r="K1338" s="39">
        <f t="shared" si="164"/>
        <v>7371.8500328697255</v>
      </c>
      <c r="L1338" s="9">
        <f t="shared" si="165"/>
        <v>-1128.1499671302745</v>
      </c>
      <c r="M1338" s="39">
        <f t="shared" si="166"/>
        <v>1128.1499671302745</v>
      </c>
      <c r="N1338" s="39">
        <f t="shared" si="167"/>
        <v>1272722.3483360393</v>
      </c>
      <c r="O1338" s="36"/>
      <c r="P1338" s="7">
        <f t="shared" si="160"/>
        <v>1128.1499671302745</v>
      </c>
      <c r="Q1338" s="7">
        <f t="shared" si="161"/>
        <v>1272722.3483360393</v>
      </c>
    </row>
    <row r="1339" spans="1:17">
      <c r="A1339" s="7" t="s">
        <v>11</v>
      </c>
      <c r="B1339" s="7">
        <v>8750</v>
      </c>
      <c r="C1339" s="7">
        <f t="shared" si="162"/>
        <v>0</v>
      </c>
      <c r="D1339" s="7">
        <f t="shared" si="163"/>
        <v>1</v>
      </c>
      <c r="E1339" s="7">
        <v>75</v>
      </c>
      <c r="F1339" s="7">
        <v>63634</v>
      </c>
      <c r="G1339" s="7">
        <v>110</v>
      </c>
      <c r="H1339" s="7">
        <v>1035</v>
      </c>
      <c r="I1339" s="7">
        <v>1600</v>
      </c>
      <c r="J1339" s="7">
        <v>0</v>
      </c>
      <c r="K1339" s="39">
        <f t="shared" si="164"/>
        <v>7864.986063788424</v>
      </c>
      <c r="L1339" s="9">
        <f t="shared" si="165"/>
        <v>-885.01393621157604</v>
      </c>
      <c r="M1339" s="39">
        <f t="shared" si="166"/>
        <v>885.01393621157604</v>
      </c>
      <c r="N1339" s="39">
        <f t="shared" si="167"/>
        <v>783249.66728870757</v>
      </c>
      <c r="O1339" s="36"/>
      <c r="P1339" s="7">
        <f t="shared" si="160"/>
        <v>885.01393621157604</v>
      </c>
      <c r="Q1339" s="7">
        <f t="shared" si="161"/>
        <v>783249.66728870757</v>
      </c>
    </row>
    <row r="1340" spans="1:17">
      <c r="A1340" s="7" t="s">
        <v>11</v>
      </c>
      <c r="B1340" s="7">
        <v>7499</v>
      </c>
      <c r="C1340" s="7">
        <f t="shared" si="162"/>
        <v>0</v>
      </c>
      <c r="D1340" s="7">
        <f t="shared" si="163"/>
        <v>1</v>
      </c>
      <c r="E1340" s="7">
        <v>80</v>
      </c>
      <c r="F1340" s="7">
        <v>63500</v>
      </c>
      <c r="G1340" s="7">
        <v>110</v>
      </c>
      <c r="H1340" s="7">
        <v>1050</v>
      </c>
      <c r="I1340" s="7">
        <v>1600</v>
      </c>
      <c r="J1340" s="7">
        <v>0</v>
      </c>
      <c r="K1340" s="39">
        <f t="shared" si="164"/>
        <v>7555.5896928568118</v>
      </c>
      <c r="L1340" s="9">
        <f t="shared" si="165"/>
        <v>56.58969285681178</v>
      </c>
      <c r="M1340" s="39">
        <f t="shared" si="166"/>
        <v>56.58969285681178</v>
      </c>
      <c r="N1340" s="39">
        <f t="shared" si="167"/>
        <v>3202.3933376282944</v>
      </c>
      <c r="O1340" s="36"/>
      <c r="P1340" s="7">
        <f t="shared" si="160"/>
        <v>56.58969285681178</v>
      </c>
      <c r="Q1340" s="7">
        <f t="shared" si="161"/>
        <v>3202.3933376282944</v>
      </c>
    </row>
    <row r="1341" spans="1:17">
      <c r="A1341" s="7" t="s">
        <v>11</v>
      </c>
      <c r="B1341" s="7">
        <v>9000</v>
      </c>
      <c r="C1341" s="7">
        <f t="shared" si="162"/>
        <v>0</v>
      </c>
      <c r="D1341" s="7">
        <f t="shared" si="163"/>
        <v>1</v>
      </c>
      <c r="E1341" s="7">
        <v>80</v>
      </c>
      <c r="F1341" s="7">
        <v>63266</v>
      </c>
      <c r="G1341" s="7">
        <v>110</v>
      </c>
      <c r="H1341" s="7">
        <v>1035</v>
      </c>
      <c r="I1341" s="7">
        <v>1600</v>
      </c>
      <c r="J1341" s="7">
        <v>0</v>
      </c>
      <c r="K1341" s="39">
        <f t="shared" si="164"/>
        <v>7260.3184230436409</v>
      </c>
      <c r="L1341" s="9">
        <f t="shared" si="165"/>
        <v>-1739.6815769563591</v>
      </c>
      <c r="M1341" s="39">
        <f t="shared" si="166"/>
        <v>1739.6815769563591</v>
      </c>
      <c r="N1341" s="39">
        <f t="shared" si="167"/>
        <v>3026491.9892013646</v>
      </c>
      <c r="O1341" s="36"/>
      <c r="P1341" s="7">
        <f t="shared" si="160"/>
        <v>1739.6815769563591</v>
      </c>
      <c r="Q1341" s="7">
        <f t="shared" si="161"/>
        <v>3026491.9892013646</v>
      </c>
    </row>
    <row r="1342" spans="1:17">
      <c r="A1342" s="7" t="s">
        <v>11</v>
      </c>
      <c r="B1342" s="7">
        <v>8950</v>
      </c>
      <c r="C1342" s="7">
        <f t="shared" si="162"/>
        <v>0</v>
      </c>
      <c r="D1342" s="7">
        <f t="shared" si="163"/>
        <v>1</v>
      </c>
      <c r="E1342" s="7">
        <v>77</v>
      </c>
      <c r="F1342" s="7">
        <v>62595</v>
      </c>
      <c r="G1342" s="7">
        <v>110</v>
      </c>
      <c r="H1342" s="7">
        <v>1050</v>
      </c>
      <c r="I1342" s="7">
        <v>1600</v>
      </c>
      <c r="J1342" s="7">
        <v>0</v>
      </c>
      <c r="K1342" s="39">
        <f t="shared" si="164"/>
        <v>7936.6902075386197</v>
      </c>
      <c r="L1342" s="9">
        <f t="shared" si="165"/>
        <v>-1013.3097924613803</v>
      </c>
      <c r="M1342" s="39">
        <f t="shared" si="166"/>
        <v>1013.3097924613803</v>
      </c>
      <c r="N1342" s="39">
        <f t="shared" si="167"/>
        <v>1026796.7354981257</v>
      </c>
      <c r="O1342" s="36"/>
      <c r="P1342" s="7">
        <f t="shared" si="160"/>
        <v>1013.3097924613803</v>
      </c>
      <c r="Q1342" s="7">
        <f t="shared" si="161"/>
        <v>1026796.7354981257</v>
      </c>
    </row>
    <row r="1343" spans="1:17">
      <c r="A1343" s="7" t="s">
        <v>11</v>
      </c>
      <c r="B1343" s="7">
        <v>6950</v>
      </c>
      <c r="C1343" s="7">
        <f t="shared" si="162"/>
        <v>0</v>
      </c>
      <c r="D1343" s="7">
        <f t="shared" si="163"/>
        <v>1</v>
      </c>
      <c r="E1343" s="7">
        <v>80</v>
      </c>
      <c r="F1343" s="7">
        <v>62581</v>
      </c>
      <c r="G1343" s="7">
        <v>110</v>
      </c>
      <c r="H1343" s="7">
        <v>1075</v>
      </c>
      <c r="I1343" s="7">
        <v>1600</v>
      </c>
      <c r="J1343" s="7">
        <v>0</v>
      </c>
      <c r="K1343" s="39">
        <f t="shared" si="164"/>
        <v>8068.9863304511045</v>
      </c>
      <c r="L1343" s="9">
        <f t="shared" si="165"/>
        <v>1118.9863304511045</v>
      </c>
      <c r="M1343" s="39">
        <f t="shared" si="166"/>
        <v>1118.9863304511045</v>
      </c>
      <c r="N1343" s="39">
        <f t="shared" si="167"/>
        <v>1252130.4077364285</v>
      </c>
      <c r="O1343" s="36"/>
      <c r="P1343" s="7">
        <f t="shared" si="160"/>
        <v>1118.9863304511045</v>
      </c>
      <c r="Q1343" s="7">
        <f t="shared" si="161"/>
        <v>1252130.4077364285</v>
      </c>
    </row>
    <row r="1344" spans="1:17">
      <c r="A1344" s="7" t="s">
        <v>11</v>
      </c>
      <c r="B1344" s="7">
        <v>8500</v>
      </c>
      <c r="C1344" s="7">
        <f t="shared" si="162"/>
        <v>0</v>
      </c>
      <c r="D1344" s="7">
        <f t="shared" si="163"/>
        <v>1</v>
      </c>
      <c r="E1344" s="7">
        <v>77</v>
      </c>
      <c r="F1344" s="7">
        <v>62285</v>
      </c>
      <c r="G1344" s="7">
        <v>110</v>
      </c>
      <c r="H1344" s="7">
        <v>1075</v>
      </c>
      <c r="I1344" s="7">
        <v>1600</v>
      </c>
      <c r="J1344" s="7">
        <v>0</v>
      </c>
      <c r="K1344" s="39">
        <f t="shared" si="164"/>
        <v>8440.1875224174401</v>
      </c>
      <c r="L1344" s="9">
        <f t="shared" si="165"/>
        <v>-59.81247758255995</v>
      </c>
      <c r="M1344" s="39">
        <f t="shared" si="166"/>
        <v>59.81247758255995</v>
      </c>
      <c r="N1344" s="39">
        <f t="shared" si="167"/>
        <v>3577.5324745642365</v>
      </c>
      <c r="O1344" s="36"/>
      <c r="P1344" s="7">
        <f t="shared" si="160"/>
        <v>59.81247758255995</v>
      </c>
      <c r="Q1344" s="7">
        <f t="shared" si="161"/>
        <v>3577.5324745642365</v>
      </c>
    </row>
    <row r="1345" spans="1:17">
      <c r="A1345" s="7" t="s">
        <v>11</v>
      </c>
      <c r="B1345" s="7">
        <v>8450</v>
      </c>
      <c r="C1345" s="7">
        <f t="shared" si="162"/>
        <v>0</v>
      </c>
      <c r="D1345" s="7">
        <f t="shared" si="163"/>
        <v>1</v>
      </c>
      <c r="E1345" s="7">
        <v>77</v>
      </c>
      <c r="F1345" s="7">
        <v>61906</v>
      </c>
      <c r="G1345" s="7">
        <v>86</v>
      </c>
      <c r="H1345" s="7">
        <v>1065</v>
      </c>
      <c r="I1345" s="7">
        <v>1300</v>
      </c>
      <c r="J1345" s="7">
        <v>1</v>
      </c>
      <c r="K1345" s="39">
        <f t="shared" si="164"/>
        <v>8366.4518337637055</v>
      </c>
      <c r="L1345" s="9">
        <f t="shared" si="165"/>
        <v>-83.548166236294492</v>
      </c>
      <c r="M1345" s="39">
        <f t="shared" si="166"/>
        <v>83.548166236294492</v>
      </c>
      <c r="N1345" s="39">
        <f t="shared" si="167"/>
        <v>6980.2960814474991</v>
      </c>
      <c r="O1345" s="36"/>
      <c r="P1345" s="7">
        <f t="shared" si="160"/>
        <v>83.548166236294492</v>
      </c>
      <c r="Q1345" s="7">
        <f t="shared" si="161"/>
        <v>6980.2960814474991</v>
      </c>
    </row>
    <row r="1346" spans="1:17">
      <c r="A1346" s="7" t="s">
        <v>11</v>
      </c>
      <c r="B1346" s="7">
        <v>8950</v>
      </c>
      <c r="C1346" s="7">
        <f t="shared" si="162"/>
        <v>0</v>
      </c>
      <c r="D1346" s="7">
        <f t="shared" si="163"/>
        <v>1</v>
      </c>
      <c r="E1346" s="7">
        <v>74</v>
      </c>
      <c r="F1346" s="7">
        <v>61700</v>
      </c>
      <c r="G1346" s="7">
        <v>110</v>
      </c>
      <c r="H1346" s="7">
        <v>1070</v>
      </c>
      <c r="I1346" s="7">
        <v>1600</v>
      </c>
      <c r="J1346" s="7">
        <v>0</v>
      </c>
      <c r="K1346" s="39">
        <f t="shared" si="164"/>
        <v>8716.3947723819583</v>
      </c>
      <c r="L1346" s="9">
        <f t="shared" si="165"/>
        <v>-233.60522761804168</v>
      </c>
      <c r="M1346" s="39">
        <f t="shared" si="166"/>
        <v>233.60522761804168</v>
      </c>
      <c r="N1346" s="39">
        <f t="shared" si="167"/>
        <v>54571.402370477066</v>
      </c>
      <c r="O1346" s="36"/>
      <c r="P1346" s="7">
        <f t="shared" ref="P1346:P1409" si="168">ABS(B1346-K1346)</f>
        <v>233.60522761804168</v>
      </c>
      <c r="Q1346" s="7">
        <f t="shared" ref="Q1346:Q1409" si="169">POWER(B1346-K1346,2)</f>
        <v>54571.402370477066</v>
      </c>
    </row>
    <row r="1347" spans="1:17">
      <c r="A1347" s="7" t="s">
        <v>11</v>
      </c>
      <c r="B1347" s="7">
        <v>8250</v>
      </c>
      <c r="C1347" s="7">
        <f t="shared" ref="C1347:C1410" si="170">IF(A1347=C$1,1,0)</f>
        <v>0</v>
      </c>
      <c r="D1347" s="7">
        <f t="shared" ref="D1347:D1410" si="171">IF(A1347=$D$1,1,0)</f>
        <v>1</v>
      </c>
      <c r="E1347" s="7">
        <v>77</v>
      </c>
      <c r="F1347" s="7">
        <v>61648</v>
      </c>
      <c r="G1347" s="7">
        <v>110</v>
      </c>
      <c r="H1347" s="7">
        <v>1070</v>
      </c>
      <c r="I1347" s="7">
        <v>1600</v>
      </c>
      <c r="J1347" s="7">
        <v>0</v>
      </c>
      <c r="K1347" s="39">
        <f t="shared" ref="K1347:K1410" si="172">$V$4+$W$4*C1347+$X$4*D1347+$Y$4*E1347+$Z$4*F1347+$AA$4*G1347+$AB$4*H1347+$AC$4*I1347+$AD$4*J1347</f>
        <v>8350.8503362530319</v>
      </c>
      <c r="L1347" s="9">
        <f t="shared" ref="L1347:L1410" si="173">K1347-B1347</f>
        <v>100.85033625303186</v>
      </c>
      <c r="M1347" s="39">
        <f t="shared" ref="M1347:M1410" si="174">ABS(L1347)</f>
        <v>100.85033625303186</v>
      </c>
      <c r="N1347" s="39">
        <f t="shared" ref="N1347:N1410" si="175">POWER(L1347,2)</f>
        <v>10170.79032234959</v>
      </c>
      <c r="O1347" s="36"/>
      <c r="P1347" s="7">
        <f t="shared" si="168"/>
        <v>100.85033625303186</v>
      </c>
      <c r="Q1347" s="7">
        <f t="shared" si="169"/>
        <v>10170.79032234959</v>
      </c>
    </row>
    <row r="1348" spans="1:17">
      <c r="A1348" s="7" t="s">
        <v>11</v>
      </c>
      <c r="B1348" s="7">
        <v>7950</v>
      </c>
      <c r="C1348" s="7">
        <f t="shared" si="170"/>
        <v>0</v>
      </c>
      <c r="D1348" s="7">
        <f t="shared" si="171"/>
        <v>1</v>
      </c>
      <c r="E1348" s="7">
        <v>75</v>
      </c>
      <c r="F1348" s="7">
        <v>61626</v>
      </c>
      <c r="G1348" s="7">
        <v>86</v>
      </c>
      <c r="H1348" s="7">
        <v>1035</v>
      </c>
      <c r="I1348" s="7">
        <v>1300</v>
      </c>
      <c r="J1348" s="7">
        <v>0</v>
      </c>
      <c r="K1348" s="39">
        <f t="shared" si="172"/>
        <v>7686.6490534479526</v>
      </c>
      <c r="L1348" s="9">
        <f t="shared" si="173"/>
        <v>-263.35094655204739</v>
      </c>
      <c r="M1348" s="39">
        <f t="shared" si="174"/>
        <v>263.35094655204739</v>
      </c>
      <c r="N1348" s="39">
        <f t="shared" si="175"/>
        <v>69353.721049859319</v>
      </c>
      <c r="O1348" s="36"/>
      <c r="P1348" s="7">
        <f t="shared" si="168"/>
        <v>263.35094655204739</v>
      </c>
      <c r="Q1348" s="7">
        <f t="shared" si="169"/>
        <v>69353.721049859319</v>
      </c>
    </row>
    <row r="1349" spans="1:17">
      <c r="A1349" s="7" t="s">
        <v>11</v>
      </c>
      <c r="B1349" s="7">
        <v>7450</v>
      </c>
      <c r="C1349" s="7">
        <f t="shared" si="170"/>
        <v>0</v>
      </c>
      <c r="D1349" s="7">
        <f t="shared" si="171"/>
        <v>1</v>
      </c>
      <c r="E1349" s="7">
        <v>70</v>
      </c>
      <c r="F1349" s="7">
        <v>61510</v>
      </c>
      <c r="G1349" s="7">
        <v>110</v>
      </c>
      <c r="H1349" s="7">
        <v>1035</v>
      </c>
      <c r="I1349" s="7">
        <v>1600</v>
      </c>
      <c r="J1349" s="7">
        <v>0</v>
      </c>
      <c r="K1349" s="39">
        <f t="shared" si="172"/>
        <v>8510.1612779436437</v>
      </c>
      <c r="L1349" s="9">
        <f t="shared" si="173"/>
        <v>1060.1612779436437</v>
      </c>
      <c r="M1349" s="39">
        <f t="shared" si="174"/>
        <v>1060.1612779436437</v>
      </c>
      <c r="N1349" s="39">
        <f t="shared" si="175"/>
        <v>1123941.9352510998</v>
      </c>
      <c r="O1349" s="36"/>
      <c r="P1349" s="7">
        <f t="shared" si="168"/>
        <v>1060.1612779436437</v>
      </c>
      <c r="Q1349" s="7">
        <f t="shared" si="169"/>
        <v>1123941.9352510998</v>
      </c>
    </row>
    <row r="1350" spans="1:17">
      <c r="A1350" s="7" t="s">
        <v>11</v>
      </c>
      <c r="B1350" s="7">
        <v>9000</v>
      </c>
      <c r="C1350" s="7">
        <f t="shared" si="170"/>
        <v>0</v>
      </c>
      <c r="D1350" s="7">
        <f t="shared" si="171"/>
        <v>1</v>
      </c>
      <c r="E1350" s="7">
        <v>79</v>
      </c>
      <c r="F1350" s="7">
        <v>61165</v>
      </c>
      <c r="G1350" s="7">
        <v>107</v>
      </c>
      <c r="H1350" s="7">
        <v>1080</v>
      </c>
      <c r="I1350" s="7">
        <v>1600</v>
      </c>
      <c r="J1350" s="7">
        <v>1</v>
      </c>
      <c r="K1350" s="39">
        <f t="shared" si="172"/>
        <v>8461.6093796433543</v>
      </c>
      <c r="L1350" s="9">
        <f t="shared" si="173"/>
        <v>-538.39062035664574</v>
      </c>
      <c r="M1350" s="39">
        <f t="shared" si="174"/>
        <v>538.39062035664574</v>
      </c>
      <c r="N1350" s="39">
        <f t="shared" si="175"/>
        <v>289864.46008801385</v>
      </c>
      <c r="O1350" s="36"/>
      <c r="P1350" s="7">
        <f t="shared" si="168"/>
        <v>538.39062035664574</v>
      </c>
      <c r="Q1350" s="7">
        <f t="shared" si="169"/>
        <v>289864.46008801385</v>
      </c>
    </row>
    <row r="1351" spans="1:17">
      <c r="A1351" s="7" t="s">
        <v>11</v>
      </c>
      <c r="B1351" s="7">
        <v>7150</v>
      </c>
      <c r="C1351" s="7">
        <f t="shared" si="170"/>
        <v>0</v>
      </c>
      <c r="D1351" s="7">
        <f t="shared" si="171"/>
        <v>1</v>
      </c>
      <c r="E1351" s="7">
        <v>70</v>
      </c>
      <c r="F1351" s="7">
        <v>61000</v>
      </c>
      <c r="G1351" s="7">
        <v>110</v>
      </c>
      <c r="H1351" s="7">
        <v>1035</v>
      </c>
      <c r="I1351" s="7">
        <v>1600</v>
      </c>
      <c r="J1351" s="7">
        <v>0</v>
      </c>
      <c r="K1351" s="39">
        <f t="shared" si="172"/>
        <v>8518.4513511536461</v>
      </c>
      <c r="L1351" s="9">
        <f t="shared" si="173"/>
        <v>1368.4513511536461</v>
      </c>
      <c r="M1351" s="39">
        <f t="shared" si="174"/>
        <v>1368.4513511536461</v>
      </c>
      <c r="N1351" s="39">
        <f t="shared" si="175"/>
        <v>1872659.1004742396</v>
      </c>
      <c r="O1351" s="36"/>
      <c r="P1351" s="7">
        <f t="shared" si="168"/>
        <v>1368.4513511536461</v>
      </c>
      <c r="Q1351" s="7">
        <f t="shared" si="169"/>
        <v>1872659.1004742396</v>
      </c>
    </row>
    <row r="1352" spans="1:17">
      <c r="A1352" s="7" t="s">
        <v>11</v>
      </c>
      <c r="B1352" s="7">
        <v>7750</v>
      </c>
      <c r="C1352" s="7">
        <f t="shared" si="170"/>
        <v>0</v>
      </c>
      <c r="D1352" s="7">
        <f t="shared" si="171"/>
        <v>1</v>
      </c>
      <c r="E1352" s="7">
        <v>76</v>
      </c>
      <c r="F1352" s="7">
        <v>60833</v>
      </c>
      <c r="G1352" s="7">
        <v>110</v>
      </c>
      <c r="H1352" s="7">
        <v>1035</v>
      </c>
      <c r="I1352" s="7">
        <v>1600</v>
      </c>
      <c r="J1352" s="7">
        <v>0</v>
      </c>
      <c r="K1352" s="39">
        <f t="shared" si="172"/>
        <v>7788.3865467629121</v>
      </c>
      <c r="L1352" s="9">
        <f t="shared" si="173"/>
        <v>38.386546762912076</v>
      </c>
      <c r="M1352" s="39">
        <f t="shared" si="174"/>
        <v>38.386546762912076</v>
      </c>
      <c r="N1352" s="39">
        <f t="shared" si="175"/>
        <v>1473.5269723812355</v>
      </c>
      <c r="O1352" s="36"/>
      <c r="P1352" s="7">
        <f t="shared" si="168"/>
        <v>38.386546762912076</v>
      </c>
      <c r="Q1352" s="7">
        <f t="shared" si="169"/>
        <v>1473.5269723812355</v>
      </c>
    </row>
    <row r="1353" spans="1:17">
      <c r="A1353" s="7" t="s">
        <v>11</v>
      </c>
      <c r="B1353" s="7">
        <v>5845</v>
      </c>
      <c r="C1353" s="7">
        <f t="shared" si="170"/>
        <v>0</v>
      </c>
      <c r="D1353" s="7">
        <f t="shared" si="171"/>
        <v>1</v>
      </c>
      <c r="E1353" s="7">
        <v>70</v>
      </c>
      <c r="F1353" s="7">
        <v>60600</v>
      </c>
      <c r="G1353" s="7">
        <v>86</v>
      </c>
      <c r="H1353" s="7">
        <v>1060</v>
      </c>
      <c r="I1353" s="7">
        <v>1300</v>
      </c>
      <c r="J1353" s="7">
        <v>0</v>
      </c>
      <c r="K1353" s="39">
        <f t="shared" si="172"/>
        <v>8812.4344784041823</v>
      </c>
      <c r="L1353" s="9">
        <f t="shared" si="173"/>
        <v>2967.4344784041823</v>
      </c>
      <c r="M1353" s="39">
        <f t="shared" si="174"/>
        <v>2967.4344784041823</v>
      </c>
      <c r="N1353" s="39">
        <f t="shared" si="175"/>
        <v>8805667.3836219013</v>
      </c>
      <c r="O1353" s="36"/>
      <c r="P1353" s="7">
        <f t="shared" si="168"/>
        <v>2967.4344784041823</v>
      </c>
      <c r="Q1353" s="7">
        <f t="shared" si="169"/>
        <v>8805667.3836219013</v>
      </c>
    </row>
    <row r="1354" spans="1:17">
      <c r="A1354" s="7" t="s">
        <v>11</v>
      </c>
      <c r="B1354" s="7">
        <v>8500</v>
      </c>
      <c r="C1354" s="7">
        <f t="shared" si="170"/>
        <v>0</v>
      </c>
      <c r="D1354" s="7">
        <f t="shared" si="171"/>
        <v>1</v>
      </c>
      <c r="E1354" s="7">
        <v>72</v>
      </c>
      <c r="F1354" s="7">
        <v>60483</v>
      </c>
      <c r="G1354" s="7">
        <v>110</v>
      </c>
      <c r="H1354" s="7">
        <v>1075</v>
      </c>
      <c r="I1354" s="7">
        <v>1600</v>
      </c>
      <c r="J1354" s="7">
        <v>0</v>
      </c>
      <c r="K1354" s="39">
        <f t="shared" si="172"/>
        <v>9080.1286119185061</v>
      </c>
      <c r="L1354" s="9">
        <f t="shared" si="173"/>
        <v>580.12861191850607</v>
      </c>
      <c r="M1354" s="39">
        <f t="shared" si="174"/>
        <v>580.12861191850607</v>
      </c>
      <c r="N1354" s="39">
        <f t="shared" si="175"/>
        <v>336549.20636649261</v>
      </c>
      <c r="O1354" s="36"/>
      <c r="P1354" s="7">
        <f t="shared" si="168"/>
        <v>580.12861191850607</v>
      </c>
      <c r="Q1354" s="7">
        <f t="shared" si="169"/>
        <v>336549.20636649261</v>
      </c>
    </row>
    <row r="1355" spans="1:17">
      <c r="A1355" s="7" t="s">
        <v>11</v>
      </c>
      <c r="B1355" s="7">
        <v>8250</v>
      </c>
      <c r="C1355" s="7">
        <f t="shared" si="170"/>
        <v>0</v>
      </c>
      <c r="D1355" s="7">
        <f t="shared" si="171"/>
        <v>1</v>
      </c>
      <c r="E1355" s="7">
        <v>80</v>
      </c>
      <c r="F1355" s="7">
        <v>60476</v>
      </c>
      <c r="G1355" s="7">
        <v>110</v>
      </c>
      <c r="H1355" s="7">
        <v>1114</v>
      </c>
      <c r="I1355" s="7">
        <v>1600</v>
      </c>
      <c r="J1355" s="7">
        <v>0</v>
      </c>
      <c r="K1355" s="39">
        <f t="shared" si="172"/>
        <v>8880.7980724516638</v>
      </c>
      <c r="L1355" s="9">
        <f t="shared" si="173"/>
        <v>630.79807245166376</v>
      </c>
      <c r="M1355" s="39">
        <f t="shared" si="174"/>
        <v>630.79807245166376</v>
      </c>
      <c r="N1355" s="39">
        <f t="shared" si="175"/>
        <v>397906.20820873446</v>
      </c>
      <c r="O1355" s="36"/>
      <c r="P1355" s="7">
        <f t="shared" si="168"/>
        <v>630.79807245166376</v>
      </c>
      <c r="Q1355" s="7">
        <f t="shared" si="169"/>
        <v>397906.20820873446</v>
      </c>
    </row>
    <row r="1356" spans="1:17">
      <c r="A1356" s="7" t="s">
        <v>11</v>
      </c>
      <c r="B1356" s="7">
        <v>9450</v>
      </c>
      <c r="C1356" s="7">
        <f t="shared" si="170"/>
        <v>0</v>
      </c>
      <c r="D1356" s="7">
        <f t="shared" si="171"/>
        <v>1</v>
      </c>
      <c r="E1356" s="7">
        <v>79</v>
      </c>
      <c r="F1356" s="7">
        <v>60142</v>
      </c>
      <c r="G1356" s="7">
        <v>110</v>
      </c>
      <c r="H1356" s="7">
        <v>1050</v>
      </c>
      <c r="I1356" s="7">
        <v>1600</v>
      </c>
      <c r="J1356" s="7">
        <v>0</v>
      </c>
      <c r="K1356" s="39">
        <f t="shared" si="172"/>
        <v>7732.3040351772188</v>
      </c>
      <c r="L1356" s="9">
        <f t="shared" si="173"/>
        <v>-1717.6959648227812</v>
      </c>
      <c r="M1356" s="39">
        <f t="shared" si="174"/>
        <v>1717.6959648227812</v>
      </c>
      <c r="N1356" s="39">
        <f t="shared" si="175"/>
        <v>2950479.427568465</v>
      </c>
      <c r="O1356" s="36"/>
      <c r="P1356" s="7">
        <f t="shared" si="168"/>
        <v>1717.6959648227812</v>
      </c>
      <c r="Q1356" s="7">
        <f t="shared" si="169"/>
        <v>2950479.427568465</v>
      </c>
    </row>
    <row r="1357" spans="1:17">
      <c r="A1357" s="7" t="s">
        <v>11</v>
      </c>
      <c r="B1357" s="7">
        <v>6750</v>
      </c>
      <c r="C1357" s="7">
        <f t="shared" si="170"/>
        <v>0</v>
      </c>
      <c r="D1357" s="7">
        <f t="shared" si="171"/>
        <v>1</v>
      </c>
      <c r="E1357" s="7">
        <v>69</v>
      </c>
      <c r="F1357" s="7">
        <v>60050</v>
      </c>
      <c r="G1357" s="7">
        <v>110</v>
      </c>
      <c r="H1357" s="7">
        <v>1050</v>
      </c>
      <c r="I1357" s="7">
        <v>1600</v>
      </c>
      <c r="J1357" s="7">
        <v>0</v>
      </c>
      <c r="K1357" s="39">
        <f t="shared" si="172"/>
        <v>8955.0984943489057</v>
      </c>
      <c r="L1357" s="9">
        <f t="shared" si="173"/>
        <v>2205.0984943489057</v>
      </c>
      <c r="M1357" s="39">
        <f t="shared" si="174"/>
        <v>2205.0984943489057</v>
      </c>
      <c r="N1357" s="39">
        <f t="shared" si="175"/>
        <v>4862459.3697798103</v>
      </c>
      <c r="O1357" s="36"/>
      <c r="P1357" s="7">
        <f t="shared" si="168"/>
        <v>2205.0984943489057</v>
      </c>
      <c r="Q1357" s="7">
        <f t="shared" si="169"/>
        <v>4862459.3697798103</v>
      </c>
    </row>
    <row r="1358" spans="1:17">
      <c r="A1358" s="7" t="s">
        <v>11</v>
      </c>
      <c r="B1358" s="7">
        <v>8400</v>
      </c>
      <c r="C1358" s="7">
        <f t="shared" si="170"/>
        <v>0</v>
      </c>
      <c r="D1358" s="7">
        <f t="shared" si="171"/>
        <v>1</v>
      </c>
      <c r="E1358" s="7">
        <v>77</v>
      </c>
      <c r="F1358" s="7">
        <v>60000</v>
      </c>
      <c r="G1358" s="7">
        <v>110</v>
      </c>
      <c r="H1358" s="7">
        <v>1050</v>
      </c>
      <c r="I1358" s="7">
        <v>1600</v>
      </c>
      <c r="J1358" s="7">
        <v>0</v>
      </c>
      <c r="K1358" s="39">
        <f t="shared" si="172"/>
        <v>7978.8720506365653</v>
      </c>
      <c r="L1358" s="9">
        <f t="shared" si="173"/>
        <v>-421.12794936343471</v>
      </c>
      <c r="M1358" s="39">
        <f t="shared" si="174"/>
        <v>421.12794936343471</v>
      </c>
      <c r="N1358" s="39">
        <f t="shared" si="175"/>
        <v>177348.74973505162</v>
      </c>
      <c r="O1358" s="36"/>
      <c r="P1358" s="7">
        <f t="shared" si="168"/>
        <v>421.12794936343471</v>
      </c>
      <c r="Q1358" s="7">
        <f t="shared" si="169"/>
        <v>177348.74973505162</v>
      </c>
    </row>
    <row r="1359" spans="1:17">
      <c r="A1359" s="7" t="s">
        <v>11</v>
      </c>
      <c r="B1359" s="7">
        <v>7900</v>
      </c>
      <c r="C1359" s="7">
        <f t="shared" si="170"/>
        <v>0</v>
      </c>
      <c r="D1359" s="7">
        <f t="shared" si="171"/>
        <v>1</v>
      </c>
      <c r="E1359" s="7">
        <v>76</v>
      </c>
      <c r="F1359" s="7">
        <v>60000</v>
      </c>
      <c r="G1359" s="7">
        <v>110</v>
      </c>
      <c r="H1359" s="7">
        <v>1050</v>
      </c>
      <c r="I1359" s="7">
        <v>1600</v>
      </c>
      <c r="J1359" s="7">
        <v>0</v>
      </c>
      <c r="K1359" s="39">
        <f t="shared" si="172"/>
        <v>8101.0019501350444</v>
      </c>
      <c r="L1359" s="9">
        <f t="shared" si="173"/>
        <v>201.00195013504435</v>
      </c>
      <c r="M1359" s="39">
        <f t="shared" si="174"/>
        <v>201.00195013504435</v>
      </c>
      <c r="N1359" s="39">
        <f t="shared" si="175"/>
        <v>40401.783958090855</v>
      </c>
      <c r="O1359" s="36"/>
      <c r="P1359" s="7">
        <f t="shared" si="168"/>
        <v>201.00195013504435</v>
      </c>
      <c r="Q1359" s="7">
        <f t="shared" si="169"/>
        <v>40401.783958090855</v>
      </c>
    </row>
    <row r="1360" spans="1:17">
      <c r="A1360" s="7" t="s">
        <v>11</v>
      </c>
      <c r="B1360" s="7">
        <v>7950</v>
      </c>
      <c r="C1360" s="7">
        <f t="shared" si="170"/>
        <v>0</v>
      </c>
      <c r="D1360" s="7">
        <f t="shared" si="171"/>
        <v>1</v>
      </c>
      <c r="E1360" s="7">
        <v>76</v>
      </c>
      <c r="F1360" s="7">
        <v>59815</v>
      </c>
      <c r="G1360" s="7">
        <v>110</v>
      </c>
      <c r="H1360" s="7">
        <v>1055</v>
      </c>
      <c r="I1360" s="7">
        <v>1587</v>
      </c>
      <c r="J1360" s="7">
        <v>0</v>
      </c>
      <c r="K1360" s="39">
        <f t="shared" si="172"/>
        <v>8257.8874160585037</v>
      </c>
      <c r="L1360" s="9">
        <f t="shared" si="173"/>
        <v>307.88741605850373</v>
      </c>
      <c r="M1360" s="39">
        <f t="shared" si="174"/>
        <v>307.88741605850373</v>
      </c>
      <c r="N1360" s="39">
        <f t="shared" si="175"/>
        <v>94794.660967182179</v>
      </c>
      <c r="O1360" s="36"/>
      <c r="P1360" s="7">
        <f t="shared" si="168"/>
        <v>307.88741605850373</v>
      </c>
      <c r="Q1360" s="7">
        <f t="shared" si="169"/>
        <v>94794.660967182179</v>
      </c>
    </row>
    <row r="1361" spans="1:17">
      <c r="A1361" s="7" t="s">
        <v>11</v>
      </c>
      <c r="B1361" s="7">
        <v>8750</v>
      </c>
      <c r="C1361" s="7">
        <f t="shared" si="170"/>
        <v>0</v>
      </c>
      <c r="D1361" s="7">
        <f t="shared" si="171"/>
        <v>1</v>
      </c>
      <c r="E1361" s="7">
        <v>80</v>
      </c>
      <c r="F1361" s="7">
        <v>59326</v>
      </c>
      <c r="G1361" s="7">
        <v>110</v>
      </c>
      <c r="H1361" s="7">
        <v>1085</v>
      </c>
      <c r="I1361" s="7">
        <v>1600</v>
      </c>
      <c r="J1361" s="7">
        <v>0</v>
      </c>
      <c r="K1361" s="39">
        <f t="shared" si="172"/>
        <v>8321.2798038938381</v>
      </c>
      <c r="L1361" s="9">
        <f t="shared" si="173"/>
        <v>-428.72019610616189</v>
      </c>
      <c r="M1361" s="39">
        <f t="shared" si="174"/>
        <v>428.72019610616189</v>
      </c>
      <c r="N1361" s="39">
        <f t="shared" si="175"/>
        <v>183801.00654930592</v>
      </c>
      <c r="O1361" s="36"/>
      <c r="P1361" s="7">
        <f t="shared" si="168"/>
        <v>428.72019610616189</v>
      </c>
      <c r="Q1361" s="7">
        <f t="shared" si="169"/>
        <v>183801.00654930592</v>
      </c>
    </row>
    <row r="1362" spans="1:17">
      <c r="A1362" s="7" t="s">
        <v>11</v>
      </c>
      <c r="B1362" s="7">
        <v>9900</v>
      </c>
      <c r="C1362" s="7">
        <f t="shared" si="170"/>
        <v>0</v>
      </c>
      <c r="D1362" s="7">
        <f t="shared" si="171"/>
        <v>1</v>
      </c>
      <c r="E1362" s="7">
        <v>73</v>
      </c>
      <c r="F1362" s="7">
        <v>59240</v>
      </c>
      <c r="G1362" s="7">
        <v>110</v>
      </c>
      <c r="H1362" s="7">
        <v>1050</v>
      </c>
      <c r="I1362" s="7">
        <v>1600</v>
      </c>
      <c r="J1362" s="7">
        <v>0</v>
      </c>
      <c r="K1362" s="39">
        <f t="shared" si="172"/>
        <v>8479.7454832179355</v>
      </c>
      <c r="L1362" s="9">
        <f t="shared" si="173"/>
        <v>-1420.2545167820645</v>
      </c>
      <c r="M1362" s="39">
        <f t="shared" si="174"/>
        <v>1420.2545167820645</v>
      </c>
      <c r="N1362" s="39">
        <f t="shared" si="175"/>
        <v>2017122.8924398555</v>
      </c>
      <c r="O1362" s="36"/>
      <c r="P1362" s="7">
        <f t="shared" si="168"/>
        <v>1420.2545167820645</v>
      </c>
      <c r="Q1362" s="7">
        <f t="shared" si="169"/>
        <v>2017122.8924398555</v>
      </c>
    </row>
    <row r="1363" spans="1:17">
      <c r="A1363" s="7" t="s">
        <v>11</v>
      </c>
      <c r="B1363" s="7">
        <v>6495</v>
      </c>
      <c r="C1363" s="7">
        <f t="shared" si="170"/>
        <v>0</v>
      </c>
      <c r="D1363" s="7">
        <f t="shared" si="171"/>
        <v>1</v>
      </c>
      <c r="E1363" s="7">
        <v>71</v>
      </c>
      <c r="F1363" s="7">
        <v>59164</v>
      </c>
      <c r="G1363" s="7">
        <v>110</v>
      </c>
      <c r="H1363" s="7">
        <v>1035</v>
      </c>
      <c r="I1363" s="7">
        <v>1600</v>
      </c>
      <c r="J1363" s="7">
        <v>0</v>
      </c>
      <c r="K1363" s="39">
        <f t="shared" si="172"/>
        <v>8426.1657152111729</v>
      </c>
      <c r="L1363" s="9">
        <f t="shared" si="173"/>
        <v>1931.1657152111729</v>
      </c>
      <c r="M1363" s="39">
        <f t="shared" si="174"/>
        <v>1931.1657152111729</v>
      </c>
      <c r="N1363" s="39">
        <f t="shared" si="175"/>
        <v>3729401.0196070811</v>
      </c>
      <c r="O1363" s="36"/>
      <c r="P1363" s="7">
        <f t="shared" si="168"/>
        <v>1931.1657152111729</v>
      </c>
      <c r="Q1363" s="7">
        <f t="shared" si="169"/>
        <v>3729401.0196070811</v>
      </c>
    </row>
    <row r="1364" spans="1:17">
      <c r="A1364" s="7" t="s">
        <v>11</v>
      </c>
      <c r="B1364" s="7">
        <v>8250</v>
      </c>
      <c r="C1364" s="7">
        <f t="shared" si="170"/>
        <v>0</v>
      </c>
      <c r="D1364" s="7">
        <f t="shared" si="171"/>
        <v>1</v>
      </c>
      <c r="E1364" s="7">
        <v>70</v>
      </c>
      <c r="F1364" s="7">
        <v>59017</v>
      </c>
      <c r="G1364" s="7">
        <v>107</v>
      </c>
      <c r="H1364" s="7">
        <v>1080</v>
      </c>
      <c r="I1364" s="7">
        <v>1600</v>
      </c>
      <c r="J1364" s="7">
        <v>1</v>
      </c>
      <c r="K1364" s="39">
        <f t="shared" si="172"/>
        <v>9595.6943128847233</v>
      </c>
      <c r="L1364" s="9">
        <f t="shared" si="173"/>
        <v>1345.6943128847233</v>
      </c>
      <c r="M1364" s="39">
        <f t="shared" si="174"/>
        <v>1345.6943128847233</v>
      </c>
      <c r="N1364" s="39">
        <f t="shared" si="175"/>
        <v>1810893.1837302877</v>
      </c>
      <c r="O1364" s="36"/>
      <c r="P1364" s="7">
        <f t="shared" si="168"/>
        <v>1345.6943128847233</v>
      </c>
      <c r="Q1364" s="7">
        <f t="shared" si="169"/>
        <v>1810893.1837302877</v>
      </c>
    </row>
    <row r="1365" spans="1:17">
      <c r="A1365" s="7" t="s">
        <v>11</v>
      </c>
      <c r="B1365" s="7">
        <v>6900</v>
      </c>
      <c r="C1365" s="7">
        <f t="shared" si="170"/>
        <v>0</v>
      </c>
      <c r="D1365" s="7">
        <f t="shared" si="171"/>
        <v>1</v>
      </c>
      <c r="E1365" s="7">
        <v>69</v>
      </c>
      <c r="F1365" s="7">
        <v>58952</v>
      </c>
      <c r="G1365" s="7">
        <v>110</v>
      </c>
      <c r="H1365" s="7">
        <v>1050</v>
      </c>
      <c r="I1365" s="7">
        <v>1600</v>
      </c>
      <c r="J1365" s="7">
        <v>0</v>
      </c>
      <c r="K1365" s="39">
        <f t="shared" si="172"/>
        <v>8972.9465343186712</v>
      </c>
      <c r="L1365" s="9">
        <f t="shared" si="173"/>
        <v>2072.9465343186712</v>
      </c>
      <c r="M1365" s="39">
        <f t="shared" si="174"/>
        <v>2072.9465343186712</v>
      </c>
      <c r="N1365" s="39">
        <f t="shared" si="175"/>
        <v>4297107.3341437895</v>
      </c>
      <c r="O1365" s="36"/>
      <c r="P1365" s="7">
        <f t="shared" si="168"/>
        <v>2072.9465343186712</v>
      </c>
      <c r="Q1365" s="7">
        <f t="shared" si="169"/>
        <v>4297107.3341437895</v>
      </c>
    </row>
    <row r="1366" spans="1:17">
      <c r="A1366" s="7" t="s">
        <v>11</v>
      </c>
      <c r="B1366" s="7">
        <v>7500</v>
      </c>
      <c r="C1366" s="7">
        <f t="shared" si="170"/>
        <v>0</v>
      </c>
      <c r="D1366" s="7">
        <f t="shared" si="171"/>
        <v>1</v>
      </c>
      <c r="E1366" s="7">
        <v>74</v>
      </c>
      <c r="F1366" s="7">
        <v>58454</v>
      </c>
      <c r="G1366" s="7">
        <v>86</v>
      </c>
      <c r="H1366" s="7">
        <v>1015</v>
      </c>
      <c r="I1366" s="7">
        <v>1300</v>
      </c>
      <c r="J1366" s="7">
        <v>0</v>
      </c>
      <c r="K1366" s="39">
        <f t="shared" si="172"/>
        <v>7461.5733566869094</v>
      </c>
      <c r="L1366" s="9">
        <f t="shared" si="173"/>
        <v>-38.426643313090608</v>
      </c>
      <c r="M1366" s="39">
        <f t="shared" si="174"/>
        <v>38.426643313090608</v>
      </c>
      <c r="N1366" s="39">
        <f t="shared" si="175"/>
        <v>1476.6069163114912</v>
      </c>
      <c r="O1366" s="36"/>
      <c r="P1366" s="7">
        <f t="shared" si="168"/>
        <v>38.426643313090608</v>
      </c>
      <c r="Q1366" s="7">
        <f t="shared" si="169"/>
        <v>1476.6069163114912</v>
      </c>
    </row>
    <row r="1367" spans="1:17">
      <c r="A1367" s="7" t="s">
        <v>11</v>
      </c>
      <c r="B1367" s="7">
        <v>7950</v>
      </c>
      <c r="C1367" s="7">
        <f t="shared" si="170"/>
        <v>0</v>
      </c>
      <c r="D1367" s="7">
        <f t="shared" si="171"/>
        <v>1</v>
      </c>
      <c r="E1367" s="7">
        <v>75</v>
      </c>
      <c r="F1367" s="7">
        <v>58341</v>
      </c>
      <c r="G1367" s="7">
        <v>86</v>
      </c>
      <c r="H1367" s="7">
        <v>1030</v>
      </c>
      <c r="I1367" s="7">
        <v>1300</v>
      </c>
      <c r="J1367" s="7">
        <v>1</v>
      </c>
      <c r="K1367" s="39">
        <f t="shared" si="172"/>
        <v>7970.8193189240292</v>
      </c>
      <c r="L1367" s="9">
        <f t="shared" si="173"/>
        <v>20.819318924029176</v>
      </c>
      <c r="M1367" s="39">
        <f t="shared" si="174"/>
        <v>20.819318924029176</v>
      </c>
      <c r="N1367" s="39">
        <f t="shared" si="175"/>
        <v>433.44404046043934</v>
      </c>
      <c r="O1367" s="36"/>
      <c r="P1367" s="7">
        <f t="shared" si="168"/>
        <v>20.819318924029176</v>
      </c>
      <c r="Q1367" s="7">
        <f t="shared" si="169"/>
        <v>433.44404046043934</v>
      </c>
    </row>
    <row r="1368" spans="1:17">
      <c r="A1368" s="7" t="s">
        <v>11</v>
      </c>
      <c r="B1368" s="7">
        <v>8250</v>
      </c>
      <c r="C1368" s="7">
        <f t="shared" si="170"/>
        <v>0</v>
      </c>
      <c r="D1368" s="7">
        <f t="shared" si="171"/>
        <v>1</v>
      </c>
      <c r="E1368" s="7">
        <v>80</v>
      </c>
      <c r="F1368" s="7">
        <v>58267</v>
      </c>
      <c r="G1368" s="7">
        <v>110</v>
      </c>
      <c r="H1368" s="7">
        <v>1070</v>
      </c>
      <c r="I1368" s="7">
        <v>1600</v>
      </c>
      <c r="J1368" s="7">
        <v>0</v>
      </c>
      <c r="K1368" s="39">
        <f t="shared" si="172"/>
        <v>8039.4189466262515</v>
      </c>
      <c r="L1368" s="9">
        <f t="shared" si="173"/>
        <v>-210.58105337374855</v>
      </c>
      <c r="M1368" s="39">
        <f t="shared" si="174"/>
        <v>210.58105337374855</v>
      </c>
      <c r="N1368" s="39">
        <f t="shared" si="175"/>
        <v>44344.380039997537</v>
      </c>
      <c r="O1368" s="36"/>
      <c r="P1368" s="7">
        <f t="shared" si="168"/>
        <v>210.58105337374855</v>
      </c>
      <c r="Q1368" s="7">
        <f t="shared" si="169"/>
        <v>44344.380039997537</v>
      </c>
    </row>
    <row r="1369" spans="1:17">
      <c r="A1369" s="7" t="s">
        <v>11</v>
      </c>
      <c r="B1369" s="7">
        <v>8950</v>
      </c>
      <c r="C1369" s="7">
        <f t="shared" si="170"/>
        <v>0</v>
      </c>
      <c r="D1369" s="7">
        <f t="shared" si="171"/>
        <v>1</v>
      </c>
      <c r="E1369" s="7">
        <v>80</v>
      </c>
      <c r="F1369" s="7">
        <v>58000</v>
      </c>
      <c r="G1369" s="7">
        <v>110</v>
      </c>
      <c r="H1369" s="7">
        <v>1055</v>
      </c>
      <c r="I1369" s="7">
        <v>1600</v>
      </c>
      <c r="J1369" s="7">
        <v>0</v>
      </c>
      <c r="K1369" s="39">
        <f t="shared" si="172"/>
        <v>7744.6840933149006</v>
      </c>
      <c r="L1369" s="9">
        <f t="shared" si="173"/>
        <v>-1205.3159066850994</v>
      </c>
      <c r="M1369" s="39">
        <f t="shared" si="174"/>
        <v>1205.3159066850994</v>
      </c>
      <c r="N1369" s="39">
        <f t="shared" si="175"/>
        <v>1452786.4349081232</v>
      </c>
      <c r="O1369" s="36"/>
      <c r="P1369" s="7">
        <f t="shared" si="168"/>
        <v>1205.3159066850994</v>
      </c>
      <c r="Q1369" s="7">
        <f t="shared" si="169"/>
        <v>1452786.4349081232</v>
      </c>
    </row>
    <row r="1370" spans="1:17">
      <c r="A1370" s="7" t="s">
        <v>11</v>
      </c>
      <c r="B1370" s="7">
        <v>9750</v>
      </c>
      <c r="C1370" s="7">
        <f t="shared" si="170"/>
        <v>0</v>
      </c>
      <c r="D1370" s="7">
        <f t="shared" si="171"/>
        <v>1</v>
      </c>
      <c r="E1370" s="7">
        <v>70</v>
      </c>
      <c r="F1370" s="7">
        <v>57829</v>
      </c>
      <c r="G1370" s="7">
        <v>110</v>
      </c>
      <c r="H1370" s="7">
        <v>1050</v>
      </c>
      <c r="I1370" s="7">
        <v>1600</v>
      </c>
      <c r="J1370" s="7">
        <v>0</v>
      </c>
      <c r="K1370" s="39">
        <f t="shared" si="172"/>
        <v>8869.0710509277051</v>
      </c>
      <c r="L1370" s="9">
        <f t="shared" si="173"/>
        <v>-880.92894907229493</v>
      </c>
      <c r="M1370" s="39">
        <f t="shared" si="174"/>
        <v>880.92894907229493</v>
      </c>
      <c r="N1370" s="39">
        <f t="shared" si="175"/>
        <v>776035.81331361795</v>
      </c>
      <c r="O1370" s="36"/>
      <c r="P1370" s="7">
        <f t="shared" si="168"/>
        <v>880.92894907229493</v>
      </c>
      <c r="Q1370" s="7">
        <f t="shared" si="169"/>
        <v>776035.81331361795</v>
      </c>
    </row>
    <row r="1371" spans="1:17">
      <c r="A1371" s="7" t="s">
        <v>11</v>
      </c>
      <c r="B1371" s="7">
        <v>8250</v>
      </c>
      <c r="C1371" s="7">
        <f t="shared" si="170"/>
        <v>0</v>
      </c>
      <c r="D1371" s="7">
        <f t="shared" si="171"/>
        <v>1</v>
      </c>
      <c r="E1371" s="7">
        <v>80</v>
      </c>
      <c r="F1371" s="7">
        <v>57787</v>
      </c>
      <c r="G1371" s="7">
        <v>86</v>
      </c>
      <c r="H1371" s="7">
        <v>1015</v>
      </c>
      <c r="I1371" s="7">
        <v>1300</v>
      </c>
      <c r="J1371" s="7">
        <v>0</v>
      </c>
      <c r="K1371" s="39">
        <f t="shared" si="172"/>
        <v>6739.6360750510794</v>
      </c>
      <c r="L1371" s="9">
        <f t="shared" si="173"/>
        <v>-1510.3639249489206</v>
      </c>
      <c r="M1371" s="39">
        <f t="shared" si="174"/>
        <v>1510.3639249489206</v>
      </c>
      <c r="N1371" s="39">
        <f t="shared" si="175"/>
        <v>2281199.1857871087</v>
      </c>
      <c r="O1371" s="36"/>
      <c r="P1371" s="7">
        <f t="shared" si="168"/>
        <v>1510.3639249489206</v>
      </c>
      <c r="Q1371" s="7">
        <f t="shared" si="169"/>
        <v>2281199.1857871087</v>
      </c>
    </row>
    <row r="1372" spans="1:17">
      <c r="A1372" s="7" t="s">
        <v>11</v>
      </c>
      <c r="B1372" s="7">
        <v>8900</v>
      </c>
      <c r="C1372" s="7">
        <f t="shared" si="170"/>
        <v>0</v>
      </c>
      <c r="D1372" s="7">
        <f t="shared" si="171"/>
        <v>1</v>
      </c>
      <c r="E1372" s="7">
        <v>78</v>
      </c>
      <c r="F1372" s="7">
        <v>57628</v>
      </c>
      <c r="G1372" s="7">
        <v>110</v>
      </c>
      <c r="H1372" s="7">
        <v>1075</v>
      </c>
      <c r="I1372" s="7">
        <v>1600</v>
      </c>
      <c r="J1372" s="7">
        <v>0</v>
      </c>
      <c r="K1372" s="39">
        <f t="shared" si="172"/>
        <v>8393.7573698581327</v>
      </c>
      <c r="L1372" s="9">
        <f t="shared" si="173"/>
        <v>-506.24263014186727</v>
      </c>
      <c r="M1372" s="39">
        <f t="shared" si="174"/>
        <v>506.24263014186727</v>
      </c>
      <c r="N1372" s="39">
        <f t="shared" si="175"/>
        <v>256281.60057295542</v>
      </c>
      <c r="O1372" s="36"/>
      <c r="P1372" s="7">
        <f t="shared" si="168"/>
        <v>506.24263014186727</v>
      </c>
      <c r="Q1372" s="7">
        <f t="shared" si="169"/>
        <v>256281.60057295542</v>
      </c>
    </row>
    <row r="1373" spans="1:17">
      <c r="A1373" s="7" t="s">
        <v>11</v>
      </c>
      <c r="B1373" s="7">
        <v>8950</v>
      </c>
      <c r="C1373" s="7">
        <f t="shared" si="170"/>
        <v>0</v>
      </c>
      <c r="D1373" s="7">
        <f t="shared" si="171"/>
        <v>1</v>
      </c>
      <c r="E1373" s="7">
        <v>75</v>
      </c>
      <c r="F1373" s="7">
        <v>57537</v>
      </c>
      <c r="G1373" s="7">
        <v>86</v>
      </c>
      <c r="H1373" s="7">
        <v>1050</v>
      </c>
      <c r="I1373" s="7">
        <v>1300</v>
      </c>
      <c r="J1373" s="7">
        <v>0</v>
      </c>
      <c r="K1373" s="39">
        <f t="shared" si="172"/>
        <v>8052.1908850000145</v>
      </c>
      <c r="L1373" s="9">
        <f t="shared" si="173"/>
        <v>-897.80911499998547</v>
      </c>
      <c r="M1373" s="39">
        <f t="shared" si="174"/>
        <v>897.80911499998547</v>
      </c>
      <c r="N1373" s="39">
        <f t="shared" si="175"/>
        <v>806061.20697705715</v>
      </c>
      <c r="O1373" s="36"/>
      <c r="P1373" s="7">
        <f t="shared" si="168"/>
        <v>897.80911499998547</v>
      </c>
      <c r="Q1373" s="7">
        <f t="shared" si="169"/>
        <v>806061.20697705715</v>
      </c>
    </row>
    <row r="1374" spans="1:17">
      <c r="A1374" s="7" t="s">
        <v>11</v>
      </c>
      <c r="B1374" s="7">
        <v>6750</v>
      </c>
      <c r="C1374" s="7">
        <f t="shared" si="170"/>
        <v>0</v>
      </c>
      <c r="D1374" s="7">
        <f t="shared" si="171"/>
        <v>1</v>
      </c>
      <c r="E1374" s="7">
        <v>76</v>
      </c>
      <c r="F1374" s="7">
        <v>57263</v>
      </c>
      <c r="G1374" s="7">
        <v>110</v>
      </c>
      <c r="H1374" s="7">
        <v>1050</v>
      </c>
      <c r="I1374" s="7">
        <v>1600</v>
      </c>
      <c r="J1374" s="7">
        <v>0</v>
      </c>
      <c r="K1374" s="39">
        <f t="shared" si="172"/>
        <v>8145.4920096953838</v>
      </c>
      <c r="L1374" s="9">
        <f t="shared" si="173"/>
        <v>1395.4920096953838</v>
      </c>
      <c r="M1374" s="39">
        <f t="shared" si="174"/>
        <v>1395.4920096953838</v>
      </c>
      <c r="N1374" s="39">
        <f t="shared" si="175"/>
        <v>1947397.949123661</v>
      </c>
      <c r="O1374" s="36"/>
      <c r="P1374" s="7">
        <f t="shared" si="168"/>
        <v>1395.4920096953838</v>
      </c>
      <c r="Q1374" s="7">
        <f t="shared" si="169"/>
        <v>1947397.949123661</v>
      </c>
    </row>
    <row r="1375" spans="1:17">
      <c r="A1375" s="7" t="s">
        <v>11</v>
      </c>
      <c r="B1375" s="7">
        <v>7950</v>
      </c>
      <c r="C1375" s="7">
        <f t="shared" si="170"/>
        <v>0</v>
      </c>
      <c r="D1375" s="7">
        <f t="shared" si="171"/>
        <v>1</v>
      </c>
      <c r="E1375" s="7">
        <v>75</v>
      </c>
      <c r="F1375" s="7">
        <v>57144</v>
      </c>
      <c r="G1375" s="7">
        <v>110</v>
      </c>
      <c r="H1375" s="7">
        <v>1070</v>
      </c>
      <c r="I1375" s="7">
        <v>1600</v>
      </c>
      <c r="J1375" s="7">
        <v>0</v>
      </c>
      <c r="K1375" s="39">
        <f t="shared" si="172"/>
        <v>8668.3228602261552</v>
      </c>
      <c r="L1375" s="9">
        <f t="shared" si="173"/>
        <v>718.32286022615517</v>
      </c>
      <c r="M1375" s="39">
        <f t="shared" si="174"/>
        <v>718.32286022615517</v>
      </c>
      <c r="N1375" s="39">
        <f t="shared" si="175"/>
        <v>515987.73152348446</v>
      </c>
      <c r="O1375" s="36"/>
      <c r="P1375" s="7">
        <f t="shared" si="168"/>
        <v>718.32286022615517</v>
      </c>
      <c r="Q1375" s="7">
        <f t="shared" si="169"/>
        <v>515987.73152348446</v>
      </c>
    </row>
    <row r="1376" spans="1:17">
      <c r="A1376" s="7" t="s">
        <v>11</v>
      </c>
      <c r="B1376" s="7">
        <v>8600</v>
      </c>
      <c r="C1376" s="7">
        <f t="shared" si="170"/>
        <v>0</v>
      </c>
      <c r="D1376" s="7">
        <f t="shared" si="171"/>
        <v>1</v>
      </c>
      <c r="E1376" s="7">
        <v>69</v>
      </c>
      <c r="F1376" s="7">
        <v>57096</v>
      </c>
      <c r="G1376" s="7">
        <v>86</v>
      </c>
      <c r="H1376" s="7">
        <v>1025</v>
      </c>
      <c r="I1376" s="7">
        <v>1300</v>
      </c>
      <c r="J1376" s="7">
        <v>0</v>
      </c>
      <c r="K1376" s="39">
        <f t="shared" si="172"/>
        <v>8293.6805062899293</v>
      </c>
      <c r="L1376" s="9">
        <f t="shared" si="173"/>
        <v>-306.31949371007067</v>
      </c>
      <c r="M1376" s="39">
        <f t="shared" si="174"/>
        <v>306.31949371007067</v>
      </c>
      <c r="N1376" s="39">
        <f t="shared" si="175"/>
        <v>93831.632226794027</v>
      </c>
      <c r="O1376" s="36"/>
      <c r="P1376" s="7">
        <f t="shared" si="168"/>
        <v>306.31949371007067</v>
      </c>
      <c r="Q1376" s="7">
        <f t="shared" si="169"/>
        <v>93831.632226794027</v>
      </c>
    </row>
    <row r="1377" spans="1:17">
      <c r="A1377" s="7" t="s">
        <v>11</v>
      </c>
      <c r="B1377" s="7">
        <v>7750</v>
      </c>
      <c r="C1377" s="7">
        <f t="shared" si="170"/>
        <v>0</v>
      </c>
      <c r="D1377" s="7">
        <f t="shared" si="171"/>
        <v>1</v>
      </c>
      <c r="E1377" s="7">
        <v>80</v>
      </c>
      <c r="F1377" s="7">
        <v>57000</v>
      </c>
      <c r="G1377" s="7">
        <v>86</v>
      </c>
      <c r="H1377" s="7">
        <v>1000</v>
      </c>
      <c r="I1377" s="7">
        <v>1300</v>
      </c>
      <c r="J1377" s="7">
        <v>0</v>
      </c>
      <c r="K1377" s="39">
        <f t="shared" si="172"/>
        <v>6453.3538454048285</v>
      </c>
      <c r="L1377" s="9">
        <f t="shared" si="173"/>
        <v>-1296.6461545951715</v>
      </c>
      <c r="M1377" s="39">
        <f t="shared" si="174"/>
        <v>1296.6461545951715</v>
      </c>
      <c r="N1377" s="39">
        <f t="shared" si="175"/>
        <v>1681291.2502264455</v>
      </c>
      <c r="O1377" s="36"/>
      <c r="P1377" s="7">
        <f t="shared" si="168"/>
        <v>1296.6461545951715</v>
      </c>
      <c r="Q1377" s="7">
        <f t="shared" si="169"/>
        <v>1681291.2502264455</v>
      </c>
    </row>
    <row r="1378" spans="1:17">
      <c r="A1378" s="7" t="s">
        <v>11</v>
      </c>
      <c r="B1378" s="7">
        <v>7800</v>
      </c>
      <c r="C1378" s="7">
        <f t="shared" si="170"/>
        <v>0</v>
      </c>
      <c r="D1378" s="7">
        <f t="shared" si="171"/>
        <v>1</v>
      </c>
      <c r="E1378" s="7">
        <v>73</v>
      </c>
      <c r="F1378" s="7">
        <v>56566</v>
      </c>
      <c r="G1378" s="7">
        <v>110</v>
      </c>
      <c r="H1378" s="7">
        <v>1050</v>
      </c>
      <c r="I1378" s="7">
        <v>1600</v>
      </c>
      <c r="J1378" s="7">
        <v>0</v>
      </c>
      <c r="K1378" s="39">
        <f t="shared" si="172"/>
        <v>8523.211474911157</v>
      </c>
      <c r="L1378" s="9">
        <f t="shared" si="173"/>
        <v>723.21147491115698</v>
      </c>
      <c r="M1378" s="39">
        <f t="shared" si="174"/>
        <v>723.21147491115698</v>
      </c>
      <c r="N1378" s="39">
        <f t="shared" si="175"/>
        <v>523034.83744317107</v>
      </c>
      <c r="O1378" s="36"/>
      <c r="P1378" s="7">
        <f t="shared" si="168"/>
        <v>723.21147491115698</v>
      </c>
      <c r="Q1378" s="7">
        <f t="shared" si="169"/>
        <v>523034.83744317107</v>
      </c>
    </row>
    <row r="1379" spans="1:17">
      <c r="A1379" s="7" t="s">
        <v>11</v>
      </c>
      <c r="B1379" s="7">
        <v>8750</v>
      </c>
      <c r="C1379" s="7">
        <f t="shared" si="170"/>
        <v>0</v>
      </c>
      <c r="D1379" s="7">
        <f t="shared" si="171"/>
        <v>1</v>
      </c>
      <c r="E1379" s="7">
        <v>73</v>
      </c>
      <c r="F1379" s="7">
        <v>56307</v>
      </c>
      <c r="G1379" s="7">
        <v>110</v>
      </c>
      <c r="H1379" s="7">
        <v>1050</v>
      </c>
      <c r="I1379" s="7">
        <v>1600</v>
      </c>
      <c r="J1379" s="7">
        <v>0</v>
      </c>
      <c r="K1379" s="39">
        <f t="shared" si="172"/>
        <v>8527.4215316981972</v>
      </c>
      <c r="L1379" s="9">
        <f t="shared" si="173"/>
        <v>-222.57846830180279</v>
      </c>
      <c r="M1379" s="39">
        <f t="shared" si="174"/>
        <v>222.57846830180279</v>
      </c>
      <c r="N1379" s="39">
        <f t="shared" si="175"/>
        <v>49541.174551576631</v>
      </c>
      <c r="O1379" s="36"/>
      <c r="P1379" s="7">
        <f t="shared" si="168"/>
        <v>222.57846830180279</v>
      </c>
      <c r="Q1379" s="7">
        <f t="shared" si="169"/>
        <v>49541.174551576631</v>
      </c>
    </row>
    <row r="1380" spans="1:17">
      <c r="A1380" s="7" t="s">
        <v>11</v>
      </c>
      <c r="B1380" s="7">
        <v>9500</v>
      </c>
      <c r="C1380" s="7">
        <f t="shared" si="170"/>
        <v>0</v>
      </c>
      <c r="D1380" s="7">
        <f t="shared" si="171"/>
        <v>1</v>
      </c>
      <c r="E1380" s="7">
        <v>79</v>
      </c>
      <c r="F1380" s="7">
        <v>56214</v>
      </c>
      <c r="G1380" s="7">
        <v>86</v>
      </c>
      <c r="H1380" s="7">
        <v>1015</v>
      </c>
      <c r="I1380" s="7">
        <v>1300</v>
      </c>
      <c r="J1380" s="7">
        <v>0</v>
      </c>
      <c r="K1380" s="39">
        <f t="shared" si="172"/>
        <v>6887.3351611364815</v>
      </c>
      <c r="L1380" s="9">
        <f t="shared" si="173"/>
        <v>-2612.6648388635185</v>
      </c>
      <c r="M1380" s="39">
        <f t="shared" si="174"/>
        <v>2612.6648388635185</v>
      </c>
      <c r="N1380" s="39">
        <f t="shared" si="175"/>
        <v>6826017.5602337355</v>
      </c>
      <c r="O1380" s="36"/>
      <c r="P1380" s="7">
        <f t="shared" si="168"/>
        <v>2612.6648388635185</v>
      </c>
      <c r="Q1380" s="7">
        <f t="shared" si="169"/>
        <v>6826017.5602337355</v>
      </c>
    </row>
    <row r="1381" spans="1:17">
      <c r="A1381" s="7" t="s">
        <v>11</v>
      </c>
      <c r="B1381" s="7">
        <v>7750</v>
      </c>
      <c r="C1381" s="7">
        <f t="shared" si="170"/>
        <v>0</v>
      </c>
      <c r="D1381" s="7">
        <f t="shared" si="171"/>
        <v>1</v>
      </c>
      <c r="E1381" s="7">
        <v>74</v>
      </c>
      <c r="F1381" s="7">
        <v>56132</v>
      </c>
      <c r="G1381" s="7">
        <v>110</v>
      </c>
      <c r="H1381" s="7">
        <v>1035</v>
      </c>
      <c r="I1381" s="7">
        <v>1600</v>
      </c>
      <c r="J1381" s="7">
        <v>0</v>
      </c>
      <c r="K1381" s="39">
        <f t="shared" si="172"/>
        <v>8109.0613147014674</v>
      </c>
      <c r="L1381" s="9">
        <f t="shared" si="173"/>
        <v>359.06131470146738</v>
      </c>
      <c r="M1381" s="39">
        <f t="shared" si="174"/>
        <v>359.06131470146738</v>
      </c>
      <c r="N1381" s="39">
        <f t="shared" si="175"/>
        <v>128925.02771514619</v>
      </c>
      <c r="O1381" s="36"/>
      <c r="P1381" s="7">
        <f t="shared" si="168"/>
        <v>359.06131470146738</v>
      </c>
      <c r="Q1381" s="7">
        <f t="shared" si="169"/>
        <v>128925.02771514619</v>
      </c>
    </row>
    <row r="1382" spans="1:17">
      <c r="A1382" s="7" t="s">
        <v>11</v>
      </c>
      <c r="B1382" s="7">
        <v>9950</v>
      </c>
      <c r="C1382" s="7">
        <f t="shared" si="170"/>
        <v>0</v>
      </c>
      <c r="D1382" s="7">
        <f t="shared" si="171"/>
        <v>1</v>
      </c>
      <c r="E1382" s="7">
        <v>79</v>
      </c>
      <c r="F1382" s="7">
        <v>55425</v>
      </c>
      <c r="G1382" s="7">
        <v>110</v>
      </c>
      <c r="H1382" s="7">
        <v>1075</v>
      </c>
      <c r="I1382" s="7">
        <v>1600</v>
      </c>
      <c r="J1382" s="7">
        <v>0</v>
      </c>
      <c r="K1382" s="39">
        <f t="shared" si="172"/>
        <v>8307.4373356177566</v>
      </c>
      <c r="L1382" s="9">
        <f t="shared" si="173"/>
        <v>-1642.5626643822434</v>
      </c>
      <c r="M1382" s="39">
        <f t="shared" si="174"/>
        <v>1642.5626643822434</v>
      </c>
      <c r="N1382" s="39">
        <f t="shared" si="175"/>
        <v>2698012.1064224942</v>
      </c>
      <c r="O1382" s="36"/>
      <c r="P1382" s="7">
        <f t="shared" si="168"/>
        <v>1642.5626643822434</v>
      </c>
      <c r="Q1382" s="7">
        <f t="shared" si="169"/>
        <v>2698012.1064224942</v>
      </c>
    </row>
    <row r="1383" spans="1:17">
      <c r="A1383" s="7" t="s">
        <v>11</v>
      </c>
      <c r="B1383" s="7">
        <v>7750</v>
      </c>
      <c r="C1383" s="7">
        <f t="shared" si="170"/>
        <v>0</v>
      </c>
      <c r="D1383" s="7">
        <f t="shared" si="171"/>
        <v>1</v>
      </c>
      <c r="E1383" s="7">
        <v>77</v>
      </c>
      <c r="F1383" s="7">
        <v>54439</v>
      </c>
      <c r="G1383" s="7">
        <v>86</v>
      </c>
      <c r="H1383" s="7">
        <v>1015</v>
      </c>
      <c r="I1383" s="7">
        <v>1300</v>
      </c>
      <c r="J1383" s="7">
        <v>0</v>
      </c>
      <c r="K1383" s="39">
        <f t="shared" si="172"/>
        <v>7160.4476659133434</v>
      </c>
      <c r="L1383" s="9">
        <f t="shared" si="173"/>
        <v>-589.55233408665663</v>
      </c>
      <c r="M1383" s="39">
        <f t="shared" si="174"/>
        <v>589.55233408665663</v>
      </c>
      <c r="N1383" s="39">
        <f t="shared" si="175"/>
        <v>347571.95462702477</v>
      </c>
      <c r="O1383" s="36"/>
      <c r="P1383" s="7">
        <f t="shared" si="168"/>
        <v>589.55233408665663</v>
      </c>
      <c r="Q1383" s="7">
        <f t="shared" si="169"/>
        <v>347571.95462702477</v>
      </c>
    </row>
    <row r="1384" spans="1:17">
      <c r="A1384" s="7" t="s">
        <v>11</v>
      </c>
      <c r="B1384" s="7">
        <v>5950</v>
      </c>
      <c r="C1384" s="7">
        <f t="shared" si="170"/>
        <v>0</v>
      </c>
      <c r="D1384" s="7">
        <f t="shared" si="171"/>
        <v>1</v>
      </c>
      <c r="E1384" s="7">
        <v>69</v>
      </c>
      <c r="F1384" s="7">
        <v>53809</v>
      </c>
      <c r="G1384" s="7">
        <v>110</v>
      </c>
      <c r="H1384" s="7">
        <v>1050</v>
      </c>
      <c r="I1384" s="7">
        <v>1600</v>
      </c>
      <c r="J1384" s="7">
        <v>0</v>
      </c>
      <c r="K1384" s="39">
        <f t="shared" si="172"/>
        <v>9056.5462333756041</v>
      </c>
      <c r="L1384" s="9">
        <f t="shared" si="173"/>
        <v>3106.5462333756041</v>
      </c>
      <c r="M1384" s="39">
        <f t="shared" si="174"/>
        <v>3106.5462333756041</v>
      </c>
      <c r="N1384" s="39">
        <f t="shared" si="175"/>
        <v>9650629.5001001526</v>
      </c>
      <c r="O1384" s="36"/>
      <c r="P1384" s="7">
        <f t="shared" si="168"/>
        <v>3106.5462333756041</v>
      </c>
      <c r="Q1384" s="7">
        <f t="shared" si="169"/>
        <v>9650629.5001001526</v>
      </c>
    </row>
    <row r="1385" spans="1:17">
      <c r="A1385" s="7" t="s">
        <v>11</v>
      </c>
      <c r="B1385" s="7">
        <v>10950</v>
      </c>
      <c r="C1385" s="7">
        <f t="shared" si="170"/>
        <v>0</v>
      </c>
      <c r="D1385" s="7">
        <f t="shared" si="171"/>
        <v>1</v>
      </c>
      <c r="E1385" s="7">
        <v>76</v>
      </c>
      <c r="F1385" s="7">
        <v>53133</v>
      </c>
      <c r="G1385" s="7">
        <v>110</v>
      </c>
      <c r="H1385" s="7">
        <v>1070</v>
      </c>
      <c r="I1385" s="7">
        <v>1600</v>
      </c>
      <c r="J1385" s="7">
        <v>0</v>
      </c>
      <c r="K1385" s="39">
        <f t="shared" si="172"/>
        <v>8611.3919482675083</v>
      </c>
      <c r="L1385" s="9">
        <f t="shared" si="173"/>
        <v>-2338.6080517324917</v>
      </c>
      <c r="M1385" s="39">
        <f t="shared" si="174"/>
        <v>2338.6080517324917</v>
      </c>
      <c r="N1385" s="39">
        <f t="shared" si="175"/>
        <v>5469087.6196280411</v>
      </c>
      <c r="O1385" s="36"/>
      <c r="P1385" s="7">
        <f t="shared" si="168"/>
        <v>2338.6080517324917</v>
      </c>
      <c r="Q1385" s="7">
        <f t="shared" si="169"/>
        <v>5469087.6196280411</v>
      </c>
    </row>
    <row r="1386" spans="1:17">
      <c r="A1386" s="7" t="s">
        <v>11</v>
      </c>
      <c r="B1386" s="7">
        <v>9450</v>
      </c>
      <c r="C1386" s="7">
        <f t="shared" si="170"/>
        <v>0</v>
      </c>
      <c r="D1386" s="7">
        <f t="shared" si="171"/>
        <v>1</v>
      </c>
      <c r="E1386" s="7">
        <v>77</v>
      </c>
      <c r="F1386" s="7">
        <v>52900</v>
      </c>
      <c r="G1386" s="7">
        <v>110</v>
      </c>
      <c r="H1386" s="7">
        <v>1075</v>
      </c>
      <c r="I1386" s="7">
        <v>1600</v>
      </c>
      <c r="J1386" s="7">
        <v>0</v>
      </c>
      <c r="K1386" s="39">
        <f t="shared" si="172"/>
        <v>8592.7411245269686</v>
      </c>
      <c r="L1386" s="9">
        <f t="shared" si="173"/>
        <v>-857.25887547303137</v>
      </c>
      <c r="M1386" s="39">
        <f t="shared" si="174"/>
        <v>857.25887547303137</v>
      </c>
      <c r="N1386" s="39">
        <f t="shared" si="175"/>
        <v>734892.77957728633</v>
      </c>
      <c r="O1386" s="36"/>
      <c r="P1386" s="7">
        <f t="shared" si="168"/>
        <v>857.25887547303137</v>
      </c>
      <c r="Q1386" s="7">
        <f t="shared" si="169"/>
        <v>734892.77957728633</v>
      </c>
    </row>
    <row r="1387" spans="1:17">
      <c r="A1387" s="7" t="s">
        <v>11</v>
      </c>
      <c r="B1387" s="7">
        <v>8250</v>
      </c>
      <c r="C1387" s="7">
        <f t="shared" si="170"/>
        <v>0</v>
      </c>
      <c r="D1387" s="7">
        <f t="shared" si="171"/>
        <v>1</v>
      </c>
      <c r="E1387" s="7">
        <v>80</v>
      </c>
      <c r="F1387" s="7">
        <v>52700</v>
      </c>
      <c r="G1387" s="7">
        <v>110</v>
      </c>
      <c r="H1387" s="7">
        <v>1050</v>
      </c>
      <c r="I1387" s="7">
        <v>1600</v>
      </c>
      <c r="J1387" s="7">
        <v>0</v>
      </c>
      <c r="K1387" s="39">
        <f t="shared" si="172"/>
        <v>7731.1441843627154</v>
      </c>
      <c r="L1387" s="9">
        <f t="shared" si="173"/>
        <v>-518.85581563728465</v>
      </c>
      <c r="M1387" s="39">
        <f t="shared" si="174"/>
        <v>518.85581563728465</v>
      </c>
      <c r="N1387" s="39">
        <f t="shared" si="175"/>
        <v>269211.35742063192</v>
      </c>
      <c r="O1387" s="36"/>
      <c r="P1387" s="7">
        <f t="shared" si="168"/>
        <v>518.85581563728465</v>
      </c>
      <c r="Q1387" s="7">
        <f t="shared" si="169"/>
        <v>269211.35742063192</v>
      </c>
    </row>
    <row r="1388" spans="1:17">
      <c r="A1388" s="7" t="s">
        <v>11</v>
      </c>
      <c r="B1388" s="7">
        <v>9750</v>
      </c>
      <c r="C1388" s="7">
        <f t="shared" si="170"/>
        <v>0</v>
      </c>
      <c r="D1388" s="7">
        <f t="shared" si="171"/>
        <v>1</v>
      </c>
      <c r="E1388" s="7">
        <v>69</v>
      </c>
      <c r="F1388" s="7">
        <v>52320</v>
      </c>
      <c r="G1388" s="7">
        <v>110</v>
      </c>
      <c r="H1388" s="7">
        <v>1070</v>
      </c>
      <c r="I1388" s="7">
        <v>1600</v>
      </c>
      <c r="J1388" s="7">
        <v>0</v>
      </c>
      <c r="K1388" s="39">
        <f t="shared" si="172"/>
        <v>9479.5165967563298</v>
      </c>
      <c r="L1388" s="9">
        <f t="shared" si="173"/>
        <v>-270.48340324367018</v>
      </c>
      <c r="M1388" s="39">
        <f t="shared" si="174"/>
        <v>270.48340324367018</v>
      </c>
      <c r="N1388" s="39">
        <f t="shared" si="175"/>
        <v>73161.271430277891</v>
      </c>
      <c r="O1388" s="36"/>
      <c r="P1388" s="7">
        <f t="shared" si="168"/>
        <v>270.48340324367018</v>
      </c>
      <c r="Q1388" s="7">
        <f t="shared" si="169"/>
        <v>73161.271430277891</v>
      </c>
    </row>
    <row r="1389" spans="1:17">
      <c r="A1389" s="7" t="s">
        <v>11</v>
      </c>
      <c r="B1389" s="7">
        <v>7450</v>
      </c>
      <c r="C1389" s="7">
        <f t="shared" si="170"/>
        <v>0</v>
      </c>
      <c r="D1389" s="7">
        <f t="shared" si="171"/>
        <v>1</v>
      </c>
      <c r="E1389" s="7">
        <v>78</v>
      </c>
      <c r="F1389" s="7">
        <v>52287</v>
      </c>
      <c r="G1389" s="7">
        <v>110</v>
      </c>
      <c r="H1389" s="7">
        <v>1114</v>
      </c>
      <c r="I1389" s="7">
        <v>1600</v>
      </c>
      <c r="J1389" s="7">
        <v>0</v>
      </c>
      <c r="K1389" s="39">
        <f t="shared" si="172"/>
        <v>9258.1704391284256</v>
      </c>
      <c r="L1389" s="9">
        <f t="shared" si="173"/>
        <v>1808.1704391284256</v>
      </c>
      <c r="M1389" s="39">
        <f t="shared" si="174"/>
        <v>1808.1704391284256</v>
      </c>
      <c r="N1389" s="39">
        <f t="shared" si="175"/>
        <v>3269480.3369378834</v>
      </c>
      <c r="O1389" s="36"/>
      <c r="P1389" s="7">
        <f t="shared" si="168"/>
        <v>1808.1704391284256</v>
      </c>
      <c r="Q1389" s="7">
        <f t="shared" si="169"/>
        <v>3269480.3369378834</v>
      </c>
    </row>
    <row r="1390" spans="1:17">
      <c r="A1390" s="7" t="s">
        <v>11</v>
      </c>
      <c r="B1390" s="7">
        <v>8750</v>
      </c>
      <c r="C1390" s="7">
        <f t="shared" si="170"/>
        <v>0</v>
      </c>
      <c r="D1390" s="7">
        <f t="shared" si="171"/>
        <v>1</v>
      </c>
      <c r="E1390" s="7">
        <v>75</v>
      </c>
      <c r="F1390" s="7">
        <v>52000</v>
      </c>
      <c r="G1390" s="7">
        <v>110</v>
      </c>
      <c r="H1390" s="7">
        <v>1075</v>
      </c>
      <c r="I1390" s="7">
        <v>1600</v>
      </c>
      <c r="J1390" s="7">
        <v>0</v>
      </c>
      <c r="K1390" s="39">
        <f t="shared" si="172"/>
        <v>8851.6304644827542</v>
      </c>
      <c r="L1390" s="9">
        <f t="shared" si="173"/>
        <v>101.63046448275418</v>
      </c>
      <c r="M1390" s="39">
        <f t="shared" si="174"/>
        <v>101.63046448275418</v>
      </c>
      <c r="N1390" s="39">
        <f t="shared" si="175"/>
        <v>10328.751310980359</v>
      </c>
      <c r="O1390" s="36"/>
      <c r="P1390" s="7">
        <f t="shared" si="168"/>
        <v>101.63046448275418</v>
      </c>
      <c r="Q1390" s="7">
        <f t="shared" si="169"/>
        <v>10328.751310980359</v>
      </c>
    </row>
    <row r="1391" spans="1:17">
      <c r="A1391" s="7" t="s">
        <v>11</v>
      </c>
      <c r="B1391" s="7">
        <v>8750</v>
      </c>
      <c r="C1391" s="7">
        <f t="shared" si="170"/>
        <v>0</v>
      </c>
      <c r="D1391" s="7">
        <f t="shared" si="171"/>
        <v>1</v>
      </c>
      <c r="E1391" s="7">
        <v>69</v>
      </c>
      <c r="F1391" s="7">
        <v>52000</v>
      </c>
      <c r="G1391" s="7">
        <v>110</v>
      </c>
      <c r="H1391" s="7">
        <v>1050</v>
      </c>
      <c r="I1391" s="7">
        <v>1600</v>
      </c>
      <c r="J1391" s="7">
        <v>0</v>
      </c>
      <c r="K1391" s="39">
        <f t="shared" si="172"/>
        <v>9085.951610702843</v>
      </c>
      <c r="L1391" s="9">
        <f t="shared" si="173"/>
        <v>335.95161070284303</v>
      </c>
      <c r="M1391" s="39">
        <f t="shared" si="174"/>
        <v>335.95161070284303</v>
      </c>
      <c r="N1391" s="39">
        <f t="shared" si="175"/>
        <v>112863.48473383459</v>
      </c>
      <c r="O1391" s="36"/>
      <c r="P1391" s="7">
        <f t="shared" si="168"/>
        <v>335.95161070284303</v>
      </c>
      <c r="Q1391" s="7">
        <f t="shared" si="169"/>
        <v>112863.48473383459</v>
      </c>
    </row>
    <row r="1392" spans="1:17">
      <c r="A1392" s="7" t="s">
        <v>11</v>
      </c>
      <c r="B1392" s="7">
        <v>8500</v>
      </c>
      <c r="C1392" s="7">
        <f t="shared" si="170"/>
        <v>0</v>
      </c>
      <c r="D1392" s="7">
        <f t="shared" si="171"/>
        <v>1</v>
      </c>
      <c r="E1392" s="7">
        <v>73</v>
      </c>
      <c r="F1392" s="7">
        <v>52000</v>
      </c>
      <c r="G1392" s="7">
        <v>110</v>
      </c>
      <c r="H1392" s="7">
        <v>1065</v>
      </c>
      <c r="I1392" s="7">
        <v>1600</v>
      </c>
      <c r="J1392" s="7">
        <v>1</v>
      </c>
      <c r="K1392" s="39">
        <f t="shared" si="172"/>
        <v>9226.971054301921</v>
      </c>
      <c r="L1392" s="9">
        <f t="shared" si="173"/>
        <v>726.97105430192096</v>
      </c>
      <c r="M1392" s="39">
        <f t="shared" si="174"/>
        <v>726.97105430192096</v>
      </c>
      <c r="N1392" s="39">
        <f t="shared" si="175"/>
        <v>528486.91379284649</v>
      </c>
      <c r="O1392" s="36"/>
      <c r="P1392" s="7">
        <f t="shared" si="168"/>
        <v>726.97105430192096</v>
      </c>
      <c r="Q1392" s="7">
        <f t="shared" si="169"/>
        <v>528486.91379284649</v>
      </c>
    </row>
    <row r="1393" spans="1:17">
      <c r="A1393" s="7" t="s">
        <v>11</v>
      </c>
      <c r="B1393" s="7">
        <v>8950</v>
      </c>
      <c r="C1393" s="7">
        <f t="shared" si="170"/>
        <v>0</v>
      </c>
      <c r="D1393" s="7">
        <f t="shared" si="171"/>
        <v>1</v>
      </c>
      <c r="E1393" s="7">
        <v>70</v>
      </c>
      <c r="F1393" s="7">
        <v>51874</v>
      </c>
      <c r="G1393" s="7">
        <v>86</v>
      </c>
      <c r="H1393" s="7">
        <v>1000</v>
      </c>
      <c r="I1393" s="7">
        <v>1300</v>
      </c>
      <c r="J1393" s="7">
        <v>0</v>
      </c>
      <c r="K1393" s="39">
        <f t="shared" si="172"/>
        <v>7757.9762036728753</v>
      </c>
      <c r="L1393" s="9">
        <f t="shared" si="173"/>
        <v>-1192.0237963271247</v>
      </c>
      <c r="M1393" s="39">
        <f t="shared" si="174"/>
        <v>1192.0237963271247</v>
      </c>
      <c r="N1393" s="39">
        <f t="shared" si="175"/>
        <v>1420920.7310101306</v>
      </c>
      <c r="O1393" s="36"/>
      <c r="P1393" s="7">
        <f t="shared" si="168"/>
        <v>1192.0237963271247</v>
      </c>
      <c r="Q1393" s="7">
        <f t="shared" si="169"/>
        <v>1420920.7310101306</v>
      </c>
    </row>
    <row r="1394" spans="1:17">
      <c r="A1394" s="7" t="s">
        <v>11</v>
      </c>
      <c r="B1394" s="7">
        <v>7500</v>
      </c>
      <c r="C1394" s="7">
        <f t="shared" si="170"/>
        <v>0</v>
      </c>
      <c r="D1394" s="7">
        <f t="shared" si="171"/>
        <v>1</v>
      </c>
      <c r="E1394" s="7">
        <v>79</v>
      </c>
      <c r="F1394" s="7">
        <v>49827</v>
      </c>
      <c r="G1394" s="7">
        <v>86</v>
      </c>
      <c r="H1394" s="7">
        <v>1035</v>
      </c>
      <c r="I1394" s="7">
        <v>1300</v>
      </c>
      <c r="J1394" s="7">
        <v>0</v>
      </c>
      <c r="K1394" s="39">
        <f t="shared" si="172"/>
        <v>7389.92273742424</v>
      </c>
      <c r="L1394" s="9">
        <f t="shared" si="173"/>
        <v>-110.07726257575996</v>
      </c>
      <c r="M1394" s="39">
        <f t="shared" si="174"/>
        <v>110.07726257575996</v>
      </c>
      <c r="N1394" s="39">
        <f t="shared" si="175"/>
        <v>12117.003736172805</v>
      </c>
      <c r="O1394" s="36"/>
      <c r="P1394" s="7">
        <f t="shared" si="168"/>
        <v>110.07726257575996</v>
      </c>
      <c r="Q1394" s="7">
        <f t="shared" si="169"/>
        <v>12117.003736172805</v>
      </c>
    </row>
    <row r="1395" spans="1:17">
      <c r="A1395" s="7" t="s">
        <v>11</v>
      </c>
      <c r="B1395" s="7">
        <v>7250</v>
      </c>
      <c r="C1395" s="7">
        <f t="shared" si="170"/>
        <v>0</v>
      </c>
      <c r="D1395" s="7">
        <f t="shared" si="171"/>
        <v>1</v>
      </c>
      <c r="E1395" s="7">
        <v>69</v>
      </c>
      <c r="F1395" s="7">
        <v>49640</v>
      </c>
      <c r="G1395" s="7">
        <v>110</v>
      </c>
      <c r="H1395" s="7">
        <v>1035</v>
      </c>
      <c r="I1395" s="7">
        <v>1600</v>
      </c>
      <c r="J1395" s="7">
        <v>0</v>
      </c>
      <c r="K1395" s="39">
        <f t="shared" si="172"/>
        <v>8825.2385676435188</v>
      </c>
      <c r="L1395" s="9">
        <f t="shared" si="173"/>
        <v>1575.2385676435188</v>
      </c>
      <c r="M1395" s="39">
        <f t="shared" si="174"/>
        <v>1575.2385676435188</v>
      </c>
      <c r="N1395" s="39">
        <f t="shared" si="175"/>
        <v>2481376.5449916045</v>
      </c>
      <c r="O1395" s="36"/>
      <c r="P1395" s="7">
        <f t="shared" si="168"/>
        <v>1575.2385676435188</v>
      </c>
      <c r="Q1395" s="7">
        <f t="shared" si="169"/>
        <v>2481376.5449916045</v>
      </c>
    </row>
    <row r="1396" spans="1:17">
      <c r="A1396" s="7" t="s">
        <v>11</v>
      </c>
      <c r="B1396" s="7">
        <v>7450</v>
      </c>
      <c r="C1396" s="7">
        <f t="shared" si="170"/>
        <v>0</v>
      </c>
      <c r="D1396" s="7">
        <f t="shared" si="171"/>
        <v>1</v>
      </c>
      <c r="E1396" s="7">
        <v>80</v>
      </c>
      <c r="F1396" s="7">
        <v>49580</v>
      </c>
      <c r="G1396" s="7">
        <v>110</v>
      </c>
      <c r="H1396" s="7">
        <v>1035</v>
      </c>
      <c r="I1396" s="7">
        <v>1600</v>
      </c>
      <c r="J1396" s="7">
        <v>0</v>
      </c>
      <c r="K1396" s="39">
        <f t="shared" si="172"/>
        <v>7482.7849758908442</v>
      </c>
      <c r="L1396" s="9">
        <f t="shared" si="173"/>
        <v>32.78497589084418</v>
      </c>
      <c r="M1396" s="39">
        <f t="shared" si="174"/>
        <v>32.78497589084418</v>
      </c>
      <c r="N1396" s="39">
        <f t="shared" si="175"/>
        <v>1074.8546441632341</v>
      </c>
      <c r="O1396" s="36"/>
      <c r="P1396" s="7">
        <f t="shared" si="168"/>
        <v>32.78497589084418</v>
      </c>
      <c r="Q1396" s="7">
        <f t="shared" si="169"/>
        <v>1074.8546441632341</v>
      </c>
    </row>
    <row r="1397" spans="1:17">
      <c r="A1397" s="7" t="s">
        <v>11</v>
      </c>
      <c r="B1397" s="7">
        <v>8750</v>
      </c>
      <c r="C1397" s="7">
        <f t="shared" si="170"/>
        <v>0</v>
      </c>
      <c r="D1397" s="7">
        <f t="shared" si="171"/>
        <v>1</v>
      </c>
      <c r="E1397" s="7">
        <v>76</v>
      </c>
      <c r="F1397" s="7">
        <v>49170</v>
      </c>
      <c r="G1397" s="7">
        <v>86</v>
      </c>
      <c r="H1397" s="7">
        <v>1045</v>
      </c>
      <c r="I1397" s="7">
        <v>1300</v>
      </c>
      <c r="J1397" s="7">
        <v>0</v>
      </c>
      <c r="K1397" s="39">
        <f t="shared" si="172"/>
        <v>7966.3753011279259</v>
      </c>
      <c r="L1397" s="9">
        <f t="shared" si="173"/>
        <v>-783.62469887207408</v>
      </c>
      <c r="M1397" s="39">
        <f t="shared" si="174"/>
        <v>783.62469887207408</v>
      </c>
      <c r="N1397" s="39">
        <f t="shared" si="175"/>
        <v>614067.6686823488</v>
      </c>
      <c r="O1397" s="36"/>
      <c r="P1397" s="7">
        <f t="shared" si="168"/>
        <v>783.62469887207408</v>
      </c>
      <c r="Q1397" s="7">
        <f t="shared" si="169"/>
        <v>614067.6686823488</v>
      </c>
    </row>
    <row r="1398" spans="1:17">
      <c r="A1398" s="7" t="s">
        <v>11</v>
      </c>
      <c r="B1398" s="7">
        <v>9800</v>
      </c>
      <c r="C1398" s="7">
        <f t="shared" si="170"/>
        <v>0</v>
      </c>
      <c r="D1398" s="7">
        <f t="shared" si="171"/>
        <v>1</v>
      </c>
      <c r="E1398" s="7">
        <v>77</v>
      </c>
      <c r="F1398" s="7">
        <v>48838</v>
      </c>
      <c r="G1398" s="7">
        <v>110</v>
      </c>
      <c r="H1398" s="7">
        <v>1055</v>
      </c>
      <c r="I1398" s="7">
        <v>1600</v>
      </c>
      <c r="J1398" s="7">
        <v>0</v>
      </c>
      <c r="K1398" s="39">
        <f t="shared" si="172"/>
        <v>8260.0025187711763</v>
      </c>
      <c r="L1398" s="9">
        <f t="shared" si="173"/>
        <v>-1539.9974812288237</v>
      </c>
      <c r="M1398" s="39">
        <f t="shared" si="174"/>
        <v>1539.9974812288237</v>
      </c>
      <c r="N1398" s="39">
        <f t="shared" si="175"/>
        <v>2371592.2421911214</v>
      </c>
      <c r="O1398" s="36"/>
      <c r="P1398" s="7">
        <f t="shared" si="168"/>
        <v>1539.9974812288237</v>
      </c>
      <c r="Q1398" s="7">
        <f t="shared" si="169"/>
        <v>2371592.2421911214</v>
      </c>
    </row>
    <row r="1399" spans="1:17">
      <c r="A1399" s="7" t="s">
        <v>11</v>
      </c>
      <c r="B1399" s="7">
        <v>7500</v>
      </c>
      <c r="C1399" s="7">
        <f t="shared" si="170"/>
        <v>0</v>
      </c>
      <c r="D1399" s="7">
        <f t="shared" si="171"/>
        <v>1</v>
      </c>
      <c r="E1399" s="7">
        <v>71</v>
      </c>
      <c r="F1399" s="7">
        <v>48576</v>
      </c>
      <c r="G1399" s="7">
        <v>86</v>
      </c>
      <c r="H1399" s="7">
        <v>1015</v>
      </c>
      <c r="I1399" s="7">
        <v>1300</v>
      </c>
      <c r="J1399" s="7">
        <v>0</v>
      </c>
      <c r="K1399" s="39">
        <f t="shared" si="172"/>
        <v>7988.5303947282082</v>
      </c>
      <c r="L1399" s="9">
        <f t="shared" si="173"/>
        <v>488.53039472820819</v>
      </c>
      <c r="M1399" s="39">
        <f t="shared" si="174"/>
        <v>488.53039472820819</v>
      </c>
      <c r="N1399" s="39">
        <f t="shared" si="175"/>
        <v>238661.94657329892</v>
      </c>
      <c r="O1399" s="36"/>
      <c r="P1399" s="7">
        <f t="shared" si="168"/>
        <v>488.53039472820819</v>
      </c>
      <c r="Q1399" s="7">
        <f t="shared" si="169"/>
        <v>238661.94657329892</v>
      </c>
    </row>
    <row r="1400" spans="1:17">
      <c r="A1400" s="7" t="s">
        <v>11</v>
      </c>
      <c r="B1400" s="7">
        <v>8950</v>
      </c>
      <c r="C1400" s="7">
        <f t="shared" si="170"/>
        <v>0</v>
      </c>
      <c r="D1400" s="7">
        <f t="shared" si="171"/>
        <v>1</v>
      </c>
      <c r="E1400" s="7">
        <v>75</v>
      </c>
      <c r="F1400" s="7">
        <v>48400</v>
      </c>
      <c r="G1400" s="7">
        <v>110</v>
      </c>
      <c r="H1400" s="7">
        <v>1075</v>
      </c>
      <c r="I1400" s="7">
        <v>1600</v>
      </c>
      <c r="J1400" s="7">
        <v>0</v>
      </c>
      <c r="K1400" s="39">
        <f t="shared" si="172"/>
        <v>8910.1486283180566</v>
      </c>
      <c r="L1400" s="9">
        <f t="shared" si="173"/>
        <v>-39.851371681943419</v>
      </c>
      <c r="M1400" s="39">
        <f t="shared" si="174"/>
        <v>39.851371681943419</v>
      </c>
      <c r="N1400" s="39">
        <f t="shared" si="175"/>
        <v>1588.131824932402</v>
      </c>
      <c r="O1400" s="36"/>
      <c r="P1400" s="7">
        <f t="shared" si="168"/>
        <v>39.851371681943419</v>
      </c>
      <c r="Q1400" s="7">
        <f t="shared" si="169"/>
        <v>1588.131824932402</v>
      </c>
    </row>
    <row r="1401" spans="1:17">
      <c r="A1401" s="7" t="s">
        <v>11</v>
      </c>
      <c r="B1401" s="7">
        <v>8950</v>
      </c>
      <c r="C1401" s="7">
        <f t="shared" si="170"/>
        <v>0</v>
      </c>
      <c r="D1401" s="7">
        <f t="shared" si="171"/>
        <v>1</v>
      </c>
      <c r="E1401" s="7">
        <v>74</v>
      </c>
      <c r="F1401" s="7">
        <v>48242</v>
      </c>
      <c r="G1401" s="7">
        <v>86</v>
      </c>
      <c r="H1401" s="7">
        <v>1035</v>
      </c>
      <c r="I1401" s="7">
        <v>1300</v>
      </c>
      <c r="J1401" s="7">
        <v>0</v>
      </c>
      <c r="K1401" s="39">
        <f t="shared" si="172"/>
        <v>8026.3364820496718</v>
      </c>
      <c r="L1401" s="9">
        <f t="shared" si="173"/>
        <v>-923.66351795032824</v>
      </c>
      <c r="M1401" s="39">
        <f t="shared" si="174"/>
        <v>923.66351795032824</v>
      </c>
      <c r="N1401" s="39">
        <f t="shared" si="175"/>
        <v>853154.29439237632</v>
      </c>
      <c r="O1401" s="36"/>
      <c r="P1401" s="7">
        <f t="shared" si="168"/>
        <v>923.66351795032824</v>
      </c>
      <c r="Q1401" s="7">
        <f t="shared" si="169"/>
        <v>853154.29439237632</v>
      </c>
    </row>
    <row r="1402" spans="1:17">
      <c r="A1402" s="7" t="s">
        <v>11</v>
      </c>
      <c r="B1402" s="7">
        <v>7450</v>
      </c>
      <c r="C1402" s="7">
        <f t="shared" si="170"/>
        <v>0</v>
      </c>
      <c r="D1402" s="7">
        <f t="shared" si="171"/>
        <v>1</v>
      </c>
      <c r="E1402" s="7">
        <v>70</v>
      </c>
      <c r="F1402" s="7">
        <v>47955</v>
      </c>
      <c r="G1402" s="7">
        <v>110</v>
      </c>
      <c r="H1402" s="7">
        <v>1070</v>
      </c>
      <c r="I1402" s="7">
        <v>1600</v>
      </c>
      <c r="J1402" s="7">
        <v>0</v>
      </c>
      <c r="K1402" s="39">
        <f t="shared" si="172"/>
        <v>9428.3399709081532</v>
      </c>
      <c r="L1402" s="9">
        <f t="shared" si="173"/>
        <v>1978.3399709081532</v>
      </c>
      <c r="M1402" s="39">
        <f t="shared" si="174"/>
        <v>1978.3399709081532</v>
      </c>
      <c r="N1402" s="39">
        <f t="shared" si="175"/>
        <v>3913829.0404928722</v>
      </c>
      <c r="O1402" s="36"/>
      <c r="P1402" s="7">
        <f t="shared" si="168"/>
        <v>1978.3399709081532</v>
      </c>
      <c r="Q1402" s="7">
        <f t="shared" si="169"/>
        <v>3913829.0404928722</v>
      </c>
    </row>
    <row r="1403" spans="1:17">
      <c r="A1403" s="7" t="s">
        <v>11</v>
      </c>
      <c r="B1403" s="7">
        <v>8950</v>
      </c>
      <c r="C1403" s="7">
        <f t="shared" si="170"/>
        <v>0</v>
      </c>
      <c r="D1403" s="7">
        <f t="shared" si="171"/>
        <v>1</v>
      </c>
      <c r="E1403" s="7">
        <v>71</v>
      </c>
      <c r="F1403" s="7">
        <v>47633</v>
      </c>
      <c r="G1403" s="7">
        <v>110</v>
      </c>
      <c r="H1403" s="7">
        <v>1075</v>
      </c>
      <c r="I1403" s="7">
        <v>1600</v>
      </c>
      <c r="J1403" s="7">
        <v>0</v>
      </c>
      <c r="K1403" s="39">
        <f t="shared" si="172"/>
        <v>9411.1358462179924</v>
      </c>
      <c r="L1403" s="9">
        <f t="shared" si="173"/>
        <v>461.13584621799237</v>
      </c>
      <c r="M1403" s="39">
        <f t="shared" si="174"/>
        <v>461.13584621799237</v>
      </c>
      <c r="N1403" s="39">
        <f t="shared" si="175"/>
        <v>212646.2686671839</v>
      </c>
      <c r="O1403" s="36"/>
      <c r="P1403" s="7">
        <f t="shared" si="168"/>
        <v>461.13584621799237</v>
      </c>
      <c r="Q1403" s="7">
        <f t="shared" si="169"/>
        <v>212646.2686671839</v>
      </c>
    </row>
    <row r="1404" spans="1:17">
      <c r="A1404" s="7" t="s">
        <v>11</v>
      </c>
      <c r="B1404" s="7">
        <v>10500</v>
      </c>
      <c r="C1404" s="7">
        <f t="shared" si="170"/>
        <v>0</v>
      </c>
      <c r="D1404" s="7">
        <f t="shared" si="171"/>
        <v>1</v>
      </c>
      <c r="E1404" s="7">
        <v>78</v>
      </c>
      <c r="F1404" s="7">
        <v>47400</v>
      </c>
      <c r="G1404" s="7">
        <v>86</v>
      </c>
      <c r="H1404" s="7">
        <v>1040</v>
      </c>
      <c r="I1404" s="7">
        <v>1300</v>
      </c>
      <c r="J1404" s="7">
        <v>0</v>
      </c>
      <c r="K1404" s="39">
        <f t="shared" si="172"/>
        <v>7651.1952825291737</v>
      </c>
      <c r="L1404" s="9">
        <f t="shared" si="173"/>
        <v>-2848.8047174708263</v>
      </c>
      <c r="M1404" s="39">
        <f t="shared" si="174"/>
        <v>2848.8047174708263</v>
      </c>
      <c r="N1404" s="39">
        <f t="shared" si="175"/>
        <v>8115688.3182840347</v>
      </c>
      <c r="O1404" s="36"/>
      <c r="P1404" s="7">
        <f t="shared" si="168"/>
        <v>2848.8047174708263</v>
      </c>
      <c r="Q1404" s="7">
        <f t="shared" si="169"/>
        <v>8115688.3182840347</v>
      </c>
    </row>
    <row r="1405" spans="1:17">
      <c r="A1405" s="7" t="s">
        <v>11</v>
      </c>
      <c r="B1405" s="7">
        <v>7000</v>
      </c>
      <c r="C1405" s="7">
        <f t="shared" si="170"/>
        <v>0</v>
      </c>
      <c r="D1405" s="7">
        <f t="shared" si="171"/>
        <v>1</v>
      </c>
      <c r="E1405" s="7">
        <v>73</v>
      </c>
      <c r="F1405" s="7">
        <v>47360</v>
      </c>
      <c r="G1405" s="7">
        <v>86</v>
      </c>
      <c r="H1405" s="7">
        <v>1010</v>
      </c>
      <c r="I1405" s="7">
        <v>1300</v>
      </c>
      <c r="J1405" s="7">
        <v>0</v>
      </c>
      <c r="K1405" s="39">
        <f t="shared" si="172"/>
        <v>7664.3450809170208</v>
      </c>
      <c r="L1405" s="9">
        <f t="shared" si="173"/>
        <v>664.34508091702082</v>
      </c>
      <c r="M1405" s="39">
        <f t="shared" si="174"/>
        <v>664.34508091702082</v>
      </c>
      <c r="N1405" s="39">
        <f t="shared" si="175"/>
        <v>441354.38653864292</v>
      </c>
      <c r="O1405" s="36"/>
      <c r="P1405" s="7">
        <f t="shared" si="168"/>
        <v>664.34508091702082</v>
      </c>
      <c r="Q1405" s="7">
        <f t="shared" si="169"/>
        <v>441354.38653864292</v>
      </c>
    </row>
    <row r="1406" spans="1:17">
      <c r="A1406" s="7" t="s">
        <v>11</v>
      </c>
      <c r="B1406" s="7">
        <v>8500</v>
      </c>
      <c r="C1406" s="7">
        <f t="shared" si="170"/>
        <v>0</v>
      </c>
      <c r="D1406" s="7">
        <f t="shared" si="171"/>
        <v>1</v>
      </c>
      <c r="E1406" s="7">
        <v>77</v>
      </c>
      <c r="F1406" s="7">
        <v>45507</v>
      </c>
      <c r="G1406" s="7">
        <v>110</v>
      </c>
      <c r="H1406" s="7">
        <v>1050</v>
      </c>
      <c r="I1406" s="7">
        <v>1600</v>
      </c>
      <c r="J1406" s="7">
        <v>0</v>
      </c>
      <c r="K1406" s="39">
        <f t="shared" si="172"/>
        <v>8214.4564252101845</v>
      </c>
      <c r="L1406" s="9">
        <f t="shared" si="173"/>
        <v>-285.54357478981547</v>
      </c>
      <c r="M1406" s="39">
        <f t="shared" si="174"/>
        <v>285.54357478981547</v>
      </c>
      <c r="N1406" s="39">
        <f t="shared" si="175"/>
        <v>81535.133103746935</v>
      </c>
      <c r="O1406" s="36"/>
      <c r="P1406" s="7">
        <f t="shared" si="168"/>
        <v>285.54357478981547</v>
      </c>
      <c r="Q1406" s="7">
        <f t="shared" si="169"/>
        <v>81535.133103746935</v>
      </c>
    </row>
    <row r="1407" spans="1:17">
      <c r="A1407" s="7" t="s">
        <v>11</v>
      </c>
      <c r="B1407" s="7">
        <v>7750</v>
      </c>
      <c r="C1407" s="7">
        <f t="shared" si="170"/>
        <v>0</v>
      </c>
      <c r="D1407" s="7">
        <f t="shared" si="171"/>
        <v>1</v>
      </c>
      <c r="E1407" s="7">
        <v>76</v>
      </c>
      <c r="F1407" s="7">
        <v>45410</v>
      </c>
      <c r="G1407" s="7">
        <v>86</v>
      </c>
      <c r="H1407" s="7">
        <v>1035</v>
      </c>
      <c r="I1407" s="7">
        <v>1300</v>
      </c>
      <c r="J1407" s="7">
        <v>0</v>
      </c>
      <c r="K1407" s="39">
        <f t="shared" si="172"/>
        <v>7828.1109719364867</v>
      </c>
      <c r="L1407" s="9">
        <f t="shared" si="173"/>
        <v>78.110971936486749</v>
      </c>
      <c r="M1407" s="39">
        <f t="shared" si="174"/>
        <v>78.110971936486749</v>
      </c>
      <c r="N1407" s="39">
        <f t="shared" si="175"/>
        <v>6101.32393686262</v>
      </c>
      <c r="O1407" s="36"/>
      <c r="P1407" s="7">
        <f t="shared" si="168"/>
        <v>78.110971936486749</v>
      </c>
      <c r="Q1407" s="7">
        <f t="shared" si="169"/>
        <v>6101.32393686262</v>
      </c>
    </row>
    <row r="1408" spans="1:17">
      <c r="A1408" s="7" t="s">
        <v>11</v>
      </c>
      <c r="B1408" s="7">
        <v>8950</v>
      </c>
      <c r="C1408" s="7">
        <f t="shared" si="170"/>
        <v>0</v>
      </c>
      <c r="D1408" s="7">
        <f t="shared" si="171"/>
        <v>1</v>
      </c>
      <c r="E1408" s="7">
        <v>70</v>
      </c>
      <c r="F1408" s="7">
        <v>44850</v>
      </c>
      <c r="G1408" s="7">
        <v>110</v>
      </c>
      <c r="H1408" s="7">
        <v>1050</v>
      </c>
      <c r="I1408" s="7">
        <v>1600</v>
      </c>
      <c r="J1408" s="7">
        <v>0</v>
      </c>
      <c r="K1408" s="39">
        <f t="shared" si="172"/>
        <v>9080.0452865994775</v>
      </c>
      <c r="L1408" s="9">
        <f t="shared" si="173"/>
        <v>130.04528659947755</v>
      </c>
      <c r="M1408" s="39">
        <f t="shared" si="174"/>
        <v>130.04528659947755</v>
      </c>
      <c r="N1408" s="39">
        <f t="shared" si="175"/>
        <v>16911.776566740256</v>
      </c>
      <c r="O1408" s="36"/>
      <c r="P1408" s="7">
        <f t="shared" si="168"/>
        <v>130.04528659947755</v>
      </c>
      <c r="Q1408" s="7">
        <f t="shared" si="169"/>
        <v>16911.776566740256</v>
      </c>
    </row>
    <row r="1409" spans="1:17">
      <c r="A1409" s="7" t="s">
        <v>11</v>
      </c>
      <c r="B1409" s="7">
        <v>8250</v>
      </c>
      <c r="C1409" s="7">
        <f t="shared" si="170"/>
        <v>0</v>
      </c>
      <c r="D1409" s="7">
        <f t="shared" si="171"/>
        <v>1</v>
      </c>
      <c r="E1409" s="7">
        <v>69</v>
      </c>
      <c r="F1409" s="7">
        <v>44826</v>
      </c>
      <c r="G1409" s="7">
        <v>110</v>
      </c>
      <c r="H1409" s="7">
        <v>1075</v>
      </c>
      <c r="I1409" s="7">
        <v>1600</v>
      </c>
      <c r="J1409" s="7">
        <v>0</v>
      </c>
      <c r="K1409" s="39">
        <f t="shared" si="172"/>
        <v>9701.0235579609725</v>
      </c>
      <c r="L1409" s="9">
        <f t="shared" si="173"/>
        <v>1451.0235579609725</v>
      </c>
      <c r="M1409" s="39">
        <f t="shared" si="174"/>
        <v>1451.0235579609725</v>
      </c>
      <c r="N1409" s="39">
        <f t="shared" si="175"/>
        <v>2105469.3657577196</v>
      </c>
      <c r="O1409" s="36"/>
      <c r="P1409" s="7">
        <f t="shared" si="168"/>
        <v>1451.0235579609725</v>
      </c>
      <c r="Q1409" s="7">
        <f t="shared" si="169"/>
        <v>2105469.3657577196</v>
      </c>
    </row>
    <row r="1410" spans="1:17">
      <c r="A1410" s="7" t="s">
        <v>11</v>
      </c>
      <c r="B1410" s="7">
        <v>9250</v>
      </c>
      <c r="C1410" s="7">
        <f t="shared" si="170"/>
        <v>0</v>
      </c>
      <c r="D1410" s="7">
        <f t="shared" si="171"/>
        <v>1</v>
      </c>
      <c r="E1410" s="7">
        <v>80</v>
      </c>
      <c r="F1410" s="7">
        <v>44444</v>
      </c>
      <c r="G1410" s="7">
        <v>110</v>
      </c>
      <c r="H1410" s="7">
        <v>1050</v>
      </c>
      <c r="I1410" s="7">
        <v>1600</v>
      </c>
      <c r="J1410" s="7">
        <v>0</v>
      </c>
      <c r="K1410" s="39">
        <f t="shared" si="172"/>
        <v>7865.3458400916743</v>
      </c>
      <c r="L1410" s="9">
        <f t="shared" si="173"/>
        <v>-1384.6541599083257</v>
      </c>
      <c r="M1410" s="39">
        <f t="shared" si="174"/>
        <v>1384.6541599083257</v>
      </c>
      <c r="N1410" s="39">
        <f t="shared" si="175"/>
        <v>1917267.1425514312</v>
      </c>
      <c r="O1410" s="36"/>
      <c r="P1410" s="7">
        <f t="shared" ref="P1410:P1437" si="176">ABS(B1410-K1410)</f>
        <v>1384.6541599083257</v>
      </c>
      <c r="Q1410" s="7">
        <f t="shared" ref="Q1410:Q1437" si="177">POWER(B1410-K1410,2)</f>
        <v>1917267.1425514312</v>
      </c>
    </row>
    <row r="1411" spans="1:17">
      <c r="A1411" s="7" t="s">
        <v>11</v>
      </c>
      <c r="B1411" s="7">
        <v>7900</v>
      </c>
      <c r="C1411" s="7">
        <f t="shared" ref="C1411:C1437" si="178">IF(A1411=C$1,1,0)</f>
        <v>0</v>
      </c>
      <c r="D1411" s="7">
        <f t="shared" ref="D1411:D1437" si="179">IF(A1411=$D$1,1,0)</f>
        <v>1</v>
      </c>
      <c r="E1411" s="7">
        <v>75</v>
      </c>
      <c r="F1411" s="7">
        <v>43720</v>
      </c>
      <c r="G1411" s="7">
        <v>110</v>
      </c>
      <c r="H1411" s="7">
        <v>1070</v>
      </c>
      <c r="I1411" s="7">
        <v>1600</v>
      </c>
      <c r="J1411" s="7">
        <v>0</v>
      </c>
      <c r="K1411" s="39">
        <f t="shared" ref="K1411:K1437" si="180">$V$4+$W$4*C1411+$X$4*D1411+$Y$4*E1411+$Z$4*F1411+$AA$4*G1411+$AB$4*H1411+$AC$4*I1411+$AD$4*J1411</f>
        <v>8886.530591149789</v>
      </c>
      <c r="L1411" s="9">
        <f t="shared" ref="L1411:L1437" si="181">K1411-B1411</f>
        <v>986.53059114978896</v>
      </c>
      <c r="M1411" s="39">
        <f t="shared" ref="M1411:M1437" si="182">ABS(L1411)</f>
        <v>986.53059114978896</v>
      </c>
      <c r="N1411" s="39">
        <f t="shared" ref="N1411:N1437" si="183">POWER(L1411,2)</f>
        <v>973242.60727435211</v>
      </c>
      <c r="O1411" s="36"/>
      <c r="P1411" s="7">
        <f t="shared" si="176"/>
        <v>986.53059114978896</v>
      </c>
      <c r="Q1411" s="7">
        <f t="shared" si="177"/>
        <v>973242.60727435211</v>
      </c>
    </row>
    <row r="1412" spans="1:17">
      <c r="A1412" s="7" t="s">
        <v>11</v>
      </c>
      <c r="B1412" s="7">
        <v>8500</v>
      </c>
      <c r="C1412" s="7">
        <f t="shared" si="178"/>
        <v>0</v>
      </c>
      <c r="D1412" s="7">
        <f t="shared" si="179"/>
        <v>1</v>
      </c>
      <c r="E1412" s="7">
        <v>78</v>
      </c>
      <c r="F1412" s="7">
        <v>43622</v>
      </c>
      <c r="G1412" s="7">
        <v>86</v>
      </c>
      <c r="H1412" s="7">
        <v>1000</v>
      </c>
      <c r="I1412" s="7">
        <v>1300</v>
      </c>
      <c r="J1412" s="7">
        <v>0</v>
      </c>
      <c r="K1412" s="39">
        <f t="shared" si="180"/>
        <v>6915.0736432319682</v>
      </c>
      <c r="L1412" s="9">
        <f t="shared" si="181"/>
        <v>-1584.9263567680318</v>
      </c>
      <c r="M1412" s="39">
        <f t="shared" si="182"/>
        <v>1584.9263567680318</v>
      </c>
      <c r="N1412" s="39">
        <f t="shared" si="183"/>
        <v>2511991.5563779864</v>
      </c>
      <c r="O1412" s="36"/>
      <c r="P1412" s="7">
        <f t="shared" si="176"/>
        <v>1584.9263567680318</v>
      </c>
      <c r="Q1412" s="7">
        <f t="shared" si="177"/>
        <v>2511991.5563779864</v>
      </c>
    </row>
    <row r="1413" spans="1:17">
      <c r="A1413" s="7" t="s">
        <v>11</v>
      </c>
      <c r="B1413" s="7">
        <v>7950</v>
      </c>
      <c r="C1413" s="7">
        <f t="shared" si="178"/>
        <v>0</v>
      </c>
      <c r="D1413" s="7">
        <f t="shared" si="179"/>
        <v>1</v>
      </c>
      <c r="E1413" s="7">
        <v>76</v>
      </c>
      <c r="F1413" s="7">
        <v>43532</v>
      </c>
      <c r="G1413" s="7">
        <v>110</v>
      </c>
      <c r="H1413" s="7">
        <v>1070</v>
      </c>
      <c r="I1413" s="7">
        <v>1600</v>
      </c>
      <c r="J1413" s="7">
        <v>0</v>
      </c>
      <c r="K1413" s="39">
        <f t="shared" si="180"/>
        <v>8767.4566402071541</v>
      </c>
      <c r="L1413" s="9">
        <f t="shared" si="181"/>
        <v>817.45664020715412</v>
      </c>
      <c r="M1413" s="39">
        <f t="shared" si="182"/>
        <v>817.45664020715412</v>
      </c>
      <c r="N1413" s="39">
        <f t="shared" si="183"/>
        <v>668235.35861876863</v>
      </c>
      <c r="O1413" s="36"/>
      <c r="P1413" s="7">
        <f t="shared" si="176"/>
        <v>817.45664020715412</v>
      </c>
      <c r="Q1413" s="7">
        <f t="shared" si="177"/>
        <v>668235.35861876863</v>
      </c>
    </row>
    <row r="1414" spans="1:17">
      <c r="A1414" s="7" t="s">
        <v>11</v>
      </c>
      <c r="B1414" s="7">
        <v>9950</v>
      </c>
      <c r="C1414" s="7">
        <f t="shared" si="178"/>
        <v>0</v>
      </c>
      <c r="D1414" s="7">
        <f t="shared" si="179"/>
        <v>1</v>
      </c>
      <c r="E1414" s="7">
        <v>69</v>
      </c>
      <c r="F1414" s="7">
        <v>42800</v>
      </c>
      <c r="G1414" s="7">
        <v>110</v>
      </c>
      <c r="H1414" s="7">
        <v>1050</v>
      </c>
      <c r="I1414" s="7">
        <v>1600</v>
      </c>
      <c r="J1414" s="7">
        <v>0</v>
      </c>
      <c r="K1414" s="39">
        <f t="shared" si="180"/>
        <v>9235.4980293930566</v>
      </c>
      <c r="L1414" s="9">
        <f t="shared" si="181"/>
        <v>-714.50197060694336</v>
      </c>
      <c r="M1414" s="39">
        <f t="shared" si="182"/>
        <v>714.50197060694336</v>
      </c>
      <c r="N1414" s="39">
        <f t="shared" si="183"/>
        <v>510513.06600120536</v>
      </c>
      <c r="O1414" s="36"/>
      <c r="P1414" s="7">
        <f t="shared" si="176"/>
        <v>714.50197060694336</v>
      </c>
      <c r="Q1414" s="7">
        <f t="shared" si="177"/>
        <v>510513.06600120536</v>
      </c>
    </row>
    <row r="1415" spans="1:17">
      <c r="A1415" s="7" t="s">
        <v>11</v>
      </c>
      <c r="B1415" s="7">
        <v>8750</v>
      </c>
      <c r="C1415" s="7">
        <f t="shared" si="178"/>
        <v>0</v>
      </c>
      <c r="D1415" s="7">
        <f t="shared" si="179"/>
        <v>1</v>
      </c>
      <c r="E1415" s="7">
        <v>74</v>
      </c>
      <c r="F1415" s="7">
        <v>42317</v>
      </c>
      <c r="G1415" s="7">
        <v>107</v>
      </c>
      <c r="H1415" s="7">
        <v>1100</v>
      </c>
      <c r="I1415" s="7">
        <v>1600</v>
      </c>
      <c r="J1415" s="7">
        <v>1</v>
      </c>
      <c r="K1415" s="39">
        <f t="shared" si="180"/>
        <v>9777.4005755211947</v>
      </c>
      <c r="L1415" s="9">
        <f t="shared" si="181"/>
        <v>1027.4005755211947</v>
      </c>
      <c r="M1415" s="39">
        <f t="shared" si="182"/>
        <v>1027.4005755211947</v>
      </c>
      <c r="N1415" s="39">
        <f t="shared" si="183"/>
        <v>1055551.942581282</v>
      </c>
      <c r="O1415" s="36"/>
      <c r="P1415" s="7">
        <f t="shared" si="176"/>
        <v>1027.4005755211947</v>
      </c>
      <c r="Q1415" s="7">
        <f t="shared" si="177"/>
        <v>1055551.942581282</v>
      </c>
    </row>
    <row r="1416" spans="1:17">
      <c r="A1416" s="7" t="s">
        <v>11</v>
      </c>
      <c r="B1416" s="7">
        <v>7500</v>
      </c>
      <c r="C1416" s="7">
        <f t="shared" si="178"/>
        <v>0</v>
      </c>
      <c r="D1416" s="7">
        <f t="shared" si="179"/>
        <v>1</v>
      </c>
      <c r="E1416" s="7">
        <v>80</v>
      </c>
      <c r="F1416" s="7">
        <v>42186</v>
      </c>
      <c r="G1416" s="7">
        <v>110</v>
      </c>
      <c r="H1416" s="7">
        <v>1050</v>
      </c>
      <c r="I1416" s="7">
        <v>1600</v>
      </c>
      <c r="J1416" s="7">
        <v>0</v>
      </c>
      <c r="K1416" s="39">
        <f t="shared" si="180"/>
        <v>7902.0497328528154</v>
      </c>
      <c r="L1416" s="9">
        <f t="shared" si="181"/>
        <v>402.0497328528154</v>
      </c>
      <c r="M1416" s="39">
        <f t="shared" si="182"/>
        <v>402.0497328528154</v>
      </c>
      <c r="N1416" s="39">
        <f t="shared" si="183"/>
        <v>161643.98768702021</v>
      </c>
      <c r="O1416" s="36"/>
      <c r="P1416" s="7">
        <f t="shared" si="176"/>
        <v>402.0497328528154</v>
      </c>
      <c r="Q1416" s="7">
        <f t="shared" si="177"/>
        <v>161643.98768702021</v>
      </c>
    </row>
    <row r="1417" spans="1:17">
      <c r="A1417" s="7" t="s">
        <v>11</v>
      </c>
      <c r="B1417" s="7">
        <v>6950</v>
      </c>
      <c r="C1417" s="7">
        <f t="shared" si="178"/>
        <v>0</v>
      </c>
      <c r="D1417" s="7">
        <f t="shared" si="179"/>
        <v>1</v>
      </c>
      <c r="E1417" s="7">
        <v>72</v>
      </c>
      <c r="F1417" s="7">
        <v>42000</v>
      </c>
      <c r="G1417" s="7">
        <v>110</v>
      </c>
      <c r="H1417" s="7">
        <v>1050</v>
      </c>
      <c r="I1417" s="7">
        <v>1600</v>
      </c>
      <c r="J1417" s="7">
        <v>0</v>
      </c>
      <c r="K1417" s="39">
        <f t="shared" si="180"/>
        <v>8882.1123673054681</v>
      </c>
      <c r="L1417" s="9">
        <f t="shared" si="181"/>
        <v>1932.1123673054681</v>
      </c>
      <c r="M1417" s="39">
        <f t="shared" si="182"/>
        <v>1932.1123673054681</v>
      </c>
      <c r="N1417" s="39">
        <f t="shared" si="183"/>
        <v>3733058.1998947398</v>
      </c>
      <c r="O1417" s="36"/>
      <c r="P1417" s="7">
        <f t="shared" si="176"/>
        <v>1932.1123673054681</v>
      </c>
      <c r="Q1417" s="7">
        <f t="shared" si="177"/>
        <v>3733058.1998947398</v>
      </c>
    </row>
    <row r="1418" spans="1:17">
      <c r="A1418" s="7" t="s">
        <v>11</v>
      </c>
      <c r="B1418" s="7">
        <v>8950</v>
      </c>
      <c r="C1418" s="7">
        <f t="shared" si="178"/>
        <v>0</v>
      </c>
      <c r="D1418" s="7">
        <f t="shared" si="179"/>
        <v>1</v>
      </c>
      <c r="E1418" s="7">
        <v>79</v>
      </c>
      <c r="F1418" s="7">
        <v>40093</v>
      </c>
      <c r="G1418" s="7">
        <v>110</v>
      </c>
      <c r="H1418" s="7">
        <v>1114</v>
      </c>
      <c r="I1418" s="7">
        <v>1600</v>
      </c>
      <c r="J1418" s="7">
        <v>0</v>
      </c>
      <c r="K1418" s="39">
        <f t="shared" si="180"/>
        <v>9334.2545645765204</v>
      </c>
      <c r="L1418" s="9">
        <f t="shared" si="181"/>
        <v>384.25456457652035</v>
      </c>
      <c r="M1418" s="39">
        <f t="shared" si="182"/>
        <v>384.25456457652035</v>
      </c>
      <c r="N1418" s="39">
        <f t="shared" si="183"/>
        <v>147651.57039789125</v>
      </c>
      <c r="O1418" s="36"/>
      <c r="P1418" s="7">
        <f t="shared" si="176"/>
        <v>384.25456457652035</v>
      </c>
      <c r="Q1418" s="7">
        <f t="shared" si="177"/>
        <v>147651.57039789125</v>
      </c>
    </row>
    <row r="1419" spans="1:17">
      <c r="A1419" s="7" t="s">
        <v>11</v>
      </c>
      <c r="B1419" s="7">
        <v>8750</v>
      </c>
      <c r="C1419" s="7">
        <f t="shared" si="178"/>
        <v>0</v>
      </c>
      <c r="D1419" s="7">
        <f t="shared" si="179"/>
        <v>1</v>
      </c>
      <c r="E1419" s="7">
        <v>79</v>
      </c>
      <c r="F1419" s="7">
        <v>39800</v>
      </c>
      <c r="G1419" s="7">
        <v>107</v>
      </c>
      <c r="H1419" s="7">
        <v>1080</v>
      </c>
      <c r="I1419" s="7">
        <v>1600</v>
      </c>
      <c r="J1419" s="7">
        <v>1</v>
      </c>
      <c r="K1419" s="39">
        <f t="shared" si="180"/>
        <v>8808.898426960357</v>
      </c>
      <c r="L1419" s="9">
        <f t="shared" si="181"/>
        <v>58.898426960357028</v>
      </c>
      <c r="M1419" s="39">
        <f t="shared" si="182"/>
        <v>58.898426960357028</v>
      </c>
      <c r="N1419" s="39">
        <f t="shared" si="183"/>
        <v>3469.0246984045116</v>
      </c>
      <c r="O1419" s="36"/>
      <c r="P1419" s="7">
        <f t="shared" si="176"/>
        <v>58.898426960357028</v>
      </c>
      <c r="Q1419" s="7">
        <f t="shared" si="177"/>
        <v>3469.0246984045116</v>
      </c>
    </row>
    <row r="1420" spans="1:17">
      <c r="A1420" s="7" t="s">
        <v>11</v>
      </c>
      <c r="B1420" s="7">
        <v>7750</v>
      </c>
      <c r="C1420" s="7">
        <f t="shared" si="178"/>
        <v>0</v>
      </c>
      <c r="D1420" s="7">
        <f t="shared" si="179"/>
        <v>1</v>
      </c>
      <c r="E1420" s="7">
        <v>73</v>
      </c>
      <c r="F1420" s="7">
        <v>39168</v>
      </c>
      <c r="G1420" s="7">
        <v>86</v>
      </c>
      <c r="H1420" s="7">
        <v>1015</v>
      </c>
      <c r="I1420" s="7">
        <v>1300</v>
      </c>
      <c r="J1420" s="7">
        <v>0</v>
      </c>
      <c r="K1420" s="39">
        <f t="shared" si="180"/>
        <v>7897.1980638875066</v>
      </c>
      <c r="L1420" s="9">
        <f t="shared" si="181"/>
        <v>147.19806388750658</v>
      </c>
      <c r="M1420" s="39">
        <f t="shared" si="182"/>
        <v>147.19806388750658</v>
      </c>
      <c r="N1420" s="39">
        <f t="shared" si="183"/>
        <v>21667.270012230467</v>
      </c>
      <c r="O1420" s="36"/>
      <c r="P1420" s="7">
        <f t="shared" si="176"/>
        <v>147.19806388750658</v>
      </c>
      <c r="Q1420" s="7">
        <f t="shared" si="177"/>
        <v>21667.270012230467</v>
      </c>
    </row>
    <row r="1421" spans="1:17">
      <c r="A1421" s="7" t="s">
        <v>11</v>
      </c>
      <c r="B1421" s="7">
        <v>8450</v>
      </c>
      <c r="C1421" s="7">
        <f t="shared" si="178"/>
        <v>0</v>
      </c>
      <c r="D1421" s="7">
        <f t="shared" si="179"/>
        <v>1</v>
      </c>
      <c r="E1421" s="7">
        <v>75</v>
      </c>
      <c r="F1421" s="7">
        <v>38945</v>
      </c>
      <c r="G1421" s="7">
        <v>110</v>
      </c>
      <c r="H1421" s="7">
        <v>1050</v>
      </c>
      <c r="I1421" s="7">
        <v>1600</v>
      </c>
      <c r="J1421" s="7">
        <v>0</v>
      </c>
      <c r="K1421" s="39">
        <f t="shared" si="180"/>
        <v>8565.3818328424895</v>
      </c>
      <c r="L1421" s="9">
        <f t="shared" si="181"/>
        <v>115.38183284248953</v>
      </c>
      <c r="M1421" s="39">
        <f t="shared" si="182"/>
        <v>115.38183284248953</v>
      </c>
      <c r="N1421" s="39">
        <f t="shared" si="183"/>
        <v>13312.967350092196</v>
      </c>
      <c r="O1421" s="36"/>
      <c r="P1421" s="7">
        <f t="shared" si="176"/>
        <v>115.38183284248953</v>
      </c>
      <c r="Q1421" s="7">
        <f t="shared" si="177"/>
        <v>13312.967350092196</v>
      </c>
    </row>
    <row r="1422" spans="1:17">
      <c r="A1422" s="7" t="s">
        <v>11</v>
      </c>
      <c r="B1422" s="7">
        <v>8150</v>
      </c>
      <c r="C1422" s="7">
        <f t="shared" si="178"/>
        <v>0</v>
      </c>
      <c r="D1422" s="7">
        <f t="shared" si="179"/>
        <v>1</v>
      </c>
      <c r="E1422" s="7">
        <v>76</v>
      </c>
      <c r="F1422" s="7">
        <v>36537</v>
      </c>
      <c r="G1422" s="7">
        <v>110</v>
      </c>
      <c r="H1422" s="7">
        <v>1075</v>
      </c>
      <c r="I1422" s="7">
        <v>1600</v>
      </c>
      <c r="J1422" s="7">
        <v>1</v>
      </c>
      <c r="K1422" s="39">
        <f t="shared" si="180"/>
        <v>9311.3164248329267</v>
      </c>
      <c r="L1422" s="9">
        <f t="shared" si="181"/>
        <v>1161.3164248329267</v>
      </c>
      <c r="M1422" s="39">
        <f t="shared" si="182"/>
        <v>1161.3164248329267</v>
      </c>
      <c r="N1422" s="39">
        <f t="shared" si="183"/>
        <v>1348655.8385867306</v>
      </c>
      <c r="O1422" s="36"/>
      <c r="P1422" s="7">
        <f t="shared" si="176"/>
        <v>1161.3164248329267</v>
      </c>
      <c r="Q1422" s="7">
        <f t="shared" si="177"/>
        <v>1348655.8385867306</v>
      </c>
    </row>
    <row r="1423" spans="1:17">
      <c r="A1423" s="7" t="s">
        <v>11</v>
      </c>
      <c r="B1423" s="7">
        <v>8500</v>
      </c>
      <c r="C1423" s="7">
        <f t="shared" si="178"/>
        <v>0</v>
      </c>
      <c r="D1423" s="7">
        <f t="shared" si="179"/>
        <v>1</v>
      </c>
      <c r="E1423" s="7">
        <v>78</v>
      </c>
      <c r="F1423" s="7">
        <v>36000</v>
      </c>
      <c r="G1423" s="7">
        <v>86</v>
      </c>
      <c r="H1423" s="7">
        <v>1045</v>
      </c>
      <c r="I1423" s="7">
        <v>1300</v>
      </c>
      <c r="J1423" s="7">
        <v>1</v>
      </c>
      <c r="K1423" s="39">
        <f t="shared" si="180"/>
        <v>8266.6585426256352</v>
      </c>
      <c r="L1423" s="9">
        <f t="shared" si="181"/>
        <v>-233.34145737436484</v>
      </c>
      <c r="M1423" s="39">
        <f t="shared" si="182"/>
        <v>233.34145737436484</v>
      </c>
      <c r="N1423" s="39">
        <f t="shared" si="183"/>
        <v>54448.235729592525</v>
      </c>
      <c r="O1423" s="36"/>
      <c r="P1423" s="7">
        <f t="shared" si="176"/>
        <v>233.34145737436484</v>
      </c>
      <c r="Q1423" s="7">
        <f t="shared" si="177"/>
        <v>54448.235729592525</v>
      </c>
    </row>
    <row r="1424" spans="1:17">
      <c r="A1424" s="7" t="s">
        <v>11</v>
      </c>
      <c r="B1424" s="7">
        <v>7600</v>
      </c>
      <c r="C1424" s="7">
        <f t="shared" si="178"/>
        <v>0</v>
      </c>
      <c r="D1424" s="7">
        <f t="shared" si="179"/>
        <v>1</v>
      </c>
      <c r="E1424" s="7">
        <v>78</v>
      </c>
      <c r="F1424" s="7">
        <v>36000</v>
      </c>
      <c r="G1424" s="7">
        <v>110</v>
      </c>
      <c r="H1424" s="7">
        <v>1050</v>
      </c>
      <c r="I1424" s="7">
        <v>1600</v>
      </c>
      <c r="J1424" s="7">
        <v>0</v>
      </c>
      <c r="K1424" s="39">
        <f t="shared" si="180"/>
        <v>8246.8632433734347</v>
      </c>
      <c r="L1424" s="9">
        <f t="shared" si="181"/>
        <v>646.86324337343467</v>
      </c>
      <c r="M1424" s="39">
        <f t="shared" si="182"/>
        <v>646.86324337343467</v>
      </c>
      <c r="N1424" s="39">
        <f t="shared" si="183"/>
        <v>418432.05562759936</v>
      </c>
      <c r="O1424" s="36"/>
      <c r="P1424" s="7">
        <f t="shared" si="176"/>
        <v>646.86324337343467</v>
      </c>
      <c r="Q1424" s="7">
        <f t="shared" si="177"/>
        <v>418432.05562759936</v>
      </c>
    </row>
    <row r="1425" spans="1:17">
      <c r="A1425" s="7" t="s">
        <v>11</v>
      </c>
      <c r="B1425" s="7">
        <v>7950</v>
      </c>
      <c r="C1425" s="7">
        <f t="shared" si="178"/>
        <v>0</v>
      </c>
      <c r="D1425" s="7">
        <f t="shared" si="179"/>
        <v>1</v>
      </c>
      <c r="E1425" s="7">
        <v>80</v>
      </c>
      <c r="F1425" s="7">
        <v>35821</v>
      </c>
      <c r="G1425" s="7">
        <v>86</v>
      </c>
      <c r="H1425" s="7">
        <v>1015</v>
      </c>
      <c r="I1425" s="7">
        <v>1300</v>
      </c>
      <c r="J1425" s="7">
        <v>1</v>
      </c>
      <c r="K1425" s="39">
        <f t="shared" si="180"/>
        <v>7427.158495849998</v>
      </c>
      <c r="L1425" s="9">
        <f t="shared" si="181"/>
        <v>-522.84150415000204</v>
      </c>
      <c r="M1425" s="39">
        <f t="shared" si="182"/>
        <v>522.84150415000204</v>
      </c>
      <c r="N1425" s="39">
        <f t="shared" si="183"/>
        <v>273363.23846183659</v>
      </c>
      <c r="O1425" s="36"/>
      <c r="P1425" s="7">
        <f t="shared" si="176"/>
        <v>522.84150415000204</v>
      </c>
      <c r="Q1425" s="7">
        <f t="shared" si="177"/>
        <v>273363.23846183659</v>
      </c>
    </row>
    <row r="1426" spans="1:17">
      <c r="A1426" s="7" t="s">
        <v>11</v>
      </c>
      <c r="B1426" s="7">
        <v>7750</v>
      </c>
      <c r="C1426" s="7">
        <f t="shared" si="178"/>
        <v>0</v>
      </c>
      <c r="D1426" s="7">
        <f t="shared" si="179"/>
        <v>1</v>
      </c>
      <c r="E1426" s="7">
        <v>73</v>
      </c>
      <c r="F1426" s="7">
        <v>34717</v>
      </c>
      <c r="G1426" s="7">
        <v>86</v>
      </c>
      <c r="H1426" s="7">
        <v>1015</v>
      </c>
      <c r="I1426" s="7">
        <v>1300</v>
      </c>
      <c r="J1426" s="7">
        <v>0</v>
      </c>
      <c r="K1426" s="39">
        <f t="shared" si="180"/>
        <v>7969.5492714516513</v>
      </c>
      <c r="L1426" s="9">
        <f t="shared" si="181"/>
        <v>219.54927145165129</v>
      </c>
      <c r="M1426" s="39">
        <f t="shared" si="182"/>
        <v>219.54927145165129</v>
      </c>
      <c r="N1426" s="39">
        <f t="shared" si="183"/>
        <v>48201.882594950868</v>
      </c>
      <c r="O1426" s="36"/>
      <c r="P1426" s="7">
        <f t="shared" si="176"/>
        <v>219.54927145165129</v>
      </c>
      <c r="Q1426" s="7">
        <f t="shared" si="177"/>
        <v>48201.882594950868</v>
      </c>
    </row>
    <row r="1427" spans="1:17">
      <c r="A1427" s="7" t="s">
        <v>11</v>
      </c>
      <c r="B1427" s="7">
        <v>7950</v>
      </c>
      <c r="C1427" s="7">
        <f t="shared" si="178"/>
        <v>0</v>
      </c>
      <c r="D1427" s="7">
        <f t="shared" si="179"/>
        <v>1</v>
      </c>
      <c r="E1427" s="7">
        <v>80</v>
      </c>
      <c r="F1427" s="7">
        <v>34000</v>
      </c>
      <c r="G1427" s="7">
        <v>86</v>
      </c>
      <c r="H1427" s="7">
        <v>1000</v>
      </c>
      <c r="I1427" s="7">
        <v>1300</v>
      </c>
      <c r="J1427" s="7">
        <v>0</v>
      </c>
      <c r="K1427" s="39">
        <f t="shared" si="180"/>
        <v>6827.2198921303643</v>
      </c>
      <c r="L1427" s="9">
        <f t="shared" si="181"/>
        <v>-1122.7801078696357</v>
      </c>
      <c r="M1427" s="39">
        <f t="shared" si="182"/>
        <v>1122.7801078696357</v>
      </c>
      <c r="N1427" s="39">
        <f t="shared" si="183"/>
        <v>1260635.1706277507</v>
      </c>
      <c r="O1427" s="36"/>
      <c r="P1427" s="7">
        <f t="shared" si="176"/>
        <v>1122.7801078696357</v>
      </c>
      <c r="Q1427" s="7">
        <f t="shared" si="177"/>
        <v>1260635.1706277507</v>
      </c>
    </row>
    <row r="1428" spans="1:17">
      <c r="A1428" s="7" t="s">
        <v>11</v>
      </c>
      <c r="B1428" s="7">
        <v>9950</v>
      </c>
      <c r="C1428" s="7">
        <f t="shared" si="178"/>
        <v>0</v>
      </c>
      <c r="D1428" s="7">
        <f t="shared" si="179"/>
        <v>1</v>
      </c>
      <c r="E1428" s="7">
        <v>78</v>
      </c>
      <c r="F1428" s="7">
        <v>30964</v>
      </c>
      <c r="G1428" s="7">
        <v>110</v>
      </c>
      <c r="H1428" s="7">
        <v>1080</v>
      </c>
      <c r="I1428" s="7">
        <v>1600</v>
      </c>
      <c r="J1428" s="7">
        <v>1</v>
      </c>
      <c r="K1428" s="39">
        <f t="shared" si="180"/>
        <v>9257.3376446162765</v>
      </c>
      <c r="L1428" s="9">
        <f t="shared" si="181"/>
        <v>-692.66235538372348</v>
      </c>
      <c r="M1428" s="39">
        <f t="shared" si="182"/>
        <v>692.66235538372348</v>
      </c>
      <c r="N1428" s="39">
        <f t="shared" si="183"/>
        <v>479781.13856572763</v>
      </c>
      <c r="O1428" s="36"/>
      <c r="P1428" s="7">
        <f t="shared" si="176"/>
        <v>692.66235538372348</v>
      </c>
      <c r="Q1428" s="7">
        <f t="shared" si="177"/>
        <v>479781.13856572763</v>
      </c>
    </row>
    <row r="1429" spans="1:17">
      <c r="A1429" s="7" t="s">
        <v>11</v>
      </c>
      <c r="B1429" s="7">
        <v>8950</v>
      </c>
      <c r="C1429" s="7">
        <f t="shared" si="178"/>
        <v>0</v>
      </c>
      <c r="D1429" s="7">
        <f t="shared" si="179"/>
        <v>1</v>
      </c>
      <c r="E1429" s="7">
        <v>71</v>
      </c>
      <c r="F1429" s="7">
        <v>29000</v>
      </c>
      <c r="G1429" s="7">
        <v>86</v>
      </c>
      <c r="H1429" s="7">
        <v>1045</v>
      </c>
      <c r="I1429" s="7">
        <v>1300</v>
      </c>
      <c r="J1429" s="7">
        <v>1</v>
      </c>
      <c r="K1429" s="39">
        <f t="shared" si="180"/>
        <v>9235.3531576836285</v>
      </c>
      <c r="L1429" s="9">
        <f t="shared" si="181"/>
        <v>285.35315768362852</v>
      </c>
      <c r="M1429" s="39">
        <f t="shared" si="182"/>
        <v>285.35315768362852</v>
      </c>
      <c r="N1429" s="39">
        <f t="shared" si="183"/>
        <v>81426.424600017766</v>
      </c>
      <c r="O1429" s="36"/>
      <c r="P1429" s="7">
        <f t="shared" si="176"/>
        <v>285.35315768362852</v>
      </c>
      <c r="Q1429" s="7">
        <f t="shared" si="177"/>
        <v>81426.424600017766</v>
      </c>
    </row>
    <row r="1430" spans="1:17">
      <c r="A1430" s="7" t="s">
        <v>11</v>
      </c>
      <c r="B1430" s="7">
        <v>8450</v>
      </c>
      <c r="C1430" s="7">
        <f t="shared" si="178"/>
        <v>0</v>
      </c>
      <c r="D1430" s="7">
        <f t="shared" si="179"/>
        <v>1</v>
      </c>
      <c r="E1430" s="7">
        <v>72</v>
      </c>
      <c r="F1430" s="7">
        <v>26000</v>
      </c>
      <c r="G1430" s="7">
        <v>86</v>
      </c>
      <c r="H1430" s="7">
        <v>1015</v>
      </c>
      <c r="I1430" s="7">
        <v>1300</v>
      </c>
      <c r="J1430" s="7">
        <v>0</v>
      </c>
      <c r="K1430" s="39">
        <f t="shared" si="180"/>
        <v>8233.3744026591085</v>
      </c>
      <c r="L1430" s="9">
        <f t="shared" si="181"/>
        <v>-216.62559734089155</v>
      </c>
      <c r="M1430" s="39">
        <f t="shared" si="182"/>
        <v>216.62559734089155</v>
      </c>
      <c r="N1430" s="39">
        <f t="shared" si="183"/>
        <v>46926.649423298077</v>
      </c>
      <c r="O1430" s="36"/>
      <c r="P1430" s="7">
        <f t="shared" si="176"/>
        <v>216.62559734089155</v>
      </c>
      <c r="Q1430" s="7">
        <f t="shared" si="177"/>
        <v>46926.649423298077</v>
      </c>
    </row>
    <row r="1431" spans="1:17">
      <c r="A1431" s="7" t="s">
        <v>11</v>
      </c>
      <c r="B1431" s="7">
        <v>8950</v>
      </c>
      <c r="C1431" s="7">
        <f t="shared" si="178"/>
        <v>0</v>
      </c>
      <c r="D1431" s="7">
        <f t="shared" si="179"/>
        <v>1</v>
      </c>
      <c r="E1431" s="7">
        <v>78</v>
      </c>
      <c r="F1431" s="7">
        <v>24000</v>
      </c>
      <c r="G1431" s="7">
        <v>86</v>
      </c>
      <c r="H1431" s="7">
        <v>1065</v>
      </c>
      <c r="I1431" s="7">
        <v>1300</v>
      </c>
      <c r="J1431" s="7">
        <v>1</v>
      </c>
      <c r="K1431" s="39">
        <f t="shared" si="180"/>
        <v>8860.4856893599317</v>
      </c>
      <c r="L1431" s="9">
        <f t="shared" si="181"/>
        <v>-89.514310640068288</v>
      </c>
      <c r="M1431" s="39">
        <f t="shared" si="182"/>
        <v>89.514310640068288</v>
      </c>
      <c r="N1431" s="39">
        <f t="shared" si="183"/>
        <v>8012.8118093666426</v>
      </c>
      <c r="O1431" s="36"/>
      <c r="P1431" s="7">
        <f t="shared" si="176"/>
        <v>89.514310640068288</v>
      </c>
      <c r="Q1431" s="7">
        <f t="shared" si="177"/>
        <v>8012.8118093666426</v>
      </c>
    </row>
    <row r="1432" spans="1:17">
      <c r="A1432" s="7" t="s">
        <v>11</v>
      </c>
      <c r="B1432" s="7">
        <v>8450</v>
      </c>
      <c r="C1432" s="7">
        <f t="shared" si="178"/>
        <v>0</v>
      </c>
      <c r="D1432" s="7">
        <f t="shared" si="179"/>
        <v>1</v>
      </c>
      <c r="E1432" s="7">
        <v>80</v>
      </c>
      <c r="F1432" s="7">
        <v>23000</v>
      </c>
      <c r="G1432" s="7">
        <v>86</v>
      </c>
      <c r="H1432" s="7">
        <v>1015</v>
      </c>
      <c r="I1432" s="7">
        <v>1300</v>
      </c>
      <c r="J1432" s="7">
        <v>0</v>
      </c>
      <c r="K1432" s="39">
        <f t="shared" si="180"/>
        <v>7305.1003432006983</v>
      </c>
      <c r="L1432" s="9">
        <f t="shared" si="181"/>
        <v>-1144.8996567993017</v>
      </c>
      <c r="M1432" s="39">
        <f t="shared" si="182"/>
        <v>1144.8996567993017</v>
      </c>
      <c r="N1432" s="39">
        <f t="shared" si="183"/>
        <v>1310795.2241391588</v>
      </c>
      <c r="O1432" s="36"/>
      <c r="P1432" s="7">
        <f t="shared" si="176"/>
        <v>1144.8996567993017</v>
      </c>
      <c r="Q1432" s="7">
        <f t="shared" si="177"/>
        <v>1310795.2241391588</v>
      </c>
    </row>
    <row r="1433" spans="1:17">
      <c r="A1433" s="7" t="s">
        <v>11</v>
      </c>
      <c r="B1433" s="7">
        <v>7500</v>
      </c>
      <c r="C1433" s="7">
        <f t="shared" si="178"/>
        <v>0</v>
      </c>
      <c r="D1433" s="7">
        <f t="shared" si="179"/>
        <v>1</v>
      </c>
      <c r="E1433" s="7">
        <v>69</v>
      </c>
      <c r="F1433" s="7">
        <v>20544</v>
      </c>
      <c r="G1433" s="7">
        <v>86</v>
      </c>
      <c r="H1433" s="7">
        <v>1025</v>
      </c>
      <c r="I1433" s="7">
        <v>1300</v>
      </c>
      <c r="J1433" s="7">
        <v>0</v>
      </c>
      <c r="K1433" s="39">
        <f t="shared" si="180"/>
        <v>8887.8349297643581</v>
      </c>
      <c r="L1433" s="9">
        <f t="shared" si="181"/>
        <v>1387.8349297643581</v>
      </c>
      <c r="M1433" s="39">
        <f t="shared" si="182"/>
        <v>1387.8349297643581</v>
      </c>
      <c r="N1433" s="39">
        <f t="shared" si="183"/>
        <v>1926085.7922740409</v>
      </c>
      <c r="O1433" s="36"/>
      <c r="P1433" s="7">
        <f t="shared" si="176"/>
        <v>1387.8349297643581</v>
      </c>
      <c r="Q1433" s="7">
        <f t="shared" si="177"/>
        <v>1926085.7922740409</v>
      </c>
    </row>
    <row r="1434" spans="1:17">
      <c r="A1434" s="7" t="s">
        <v>11</v>
      </c>
      <c r="B1434" s="7">
        <v>10845</v>
      </c>
      <c r="C1434" s="7">
        <f t="shared" si="178"/>
        <v>0</v>
      </c>
      <c r="D1434" s="7">
        <f t="shared" si="179"/>
        <v>1</v>
      </c>
      <c r="E1434" s="7">
        <v>72</v>
      </c>
      <c r="F1434" s="7">
        <v>19000</v>
      </c>
      <c r="G1434" s="7">
        <v>86</v>
      </c>
      <c r="H1434" s="7">
        <v>1015</v>
      </c>
      <c r="I1434" s="7">
        <v>1300</v>
      </c>
      <c r="J1434" s="7">
        <v>0</v>
      </c>
      <c r="K1434" s="39">
        <f t="shared" si="180"/>
        <v>8347.159721227752</v>
      </c>
      <c r="L1434" s="9">
        <f t="shared" si="181"/>
        <v>-2497.840278772248</v>
      </c>
      <c r="M1434" s="39">
        <f t="shared" si="182"/>
        <v>2497.840278772248</v>
      </c>
      <c r="N1434" s="39">
        <f t="shared" si="183"/>
        <v>6239206.0582570219</v>
      </c>
      <c r="O1434" s="36"/>
      <c r="P1434" s="7">
        <f t="shared" si="176"/>
        <v>2497.840278772248</v>
      </c>
      <c r="Q1434" s="7">
        <f t="shared" si="177"/>
        <v>6239206.0582570219</v>
      </c>
    </row>
    <row r="1435" spans="1:17">
      <c r="A1435" s="7" t="s">
        <v>11</v>
      </c>
      <c r="B1435" s="7">
        <v>8500</v>
      </c>
      <c r="C1435" s="7">
        <f t="shared" si="178"/>
        <v>0</v>
      </c>
      <c r="D1435" s="7">
        <f t="shared" si="179"/>
        <v>1</v>
      </c>
      <c r="E1435" s="7">
        <v>71</v>
      </c>
      <c r="F1435" s="7">
        <v>17016</v>
      </c>
      <c r="G1435" s="7">
        <v>86</v>
      </c>
      <c r="H1435" s="7">
        <v>1015</v>
      </c>
      <c r="I1435" s="7">
        <v>1300</v>
      </c>
      <c r="J1435" s="7">
        <v>0</v>
      </c>
      <c r="K1435" s="39">
        <f t="shared" si="180"/>
        <v>8501.5396310176839</v>
      </c>
      <c r="L1435" s="9">
        <f t="shared" si="181"/>
        <v>1.5396310176838597</v>
      </c>
      <c r="M1435" s="39">
        <f t="shared" si="182"/>
        <v>1.5396310176838597</v>
      </c>
      <c r="N1435" s="39">
        <f t="shared" si="183"/>
        <v>2.3704636706142375</v>
      </c>
      <c r="O1435" s="36"/>
      <c r="P1435" s="7">
        <f t="shared" si="176"/>
        <v>1.5396310176838597</v>
      </c>
      <c r="Q1435" s="7">
        <f t="shared" si="177"/>
        <v>2.3704636706142375</v>
      </c>
    </row>
    <row r="1436" spans="1:17">
      <c r="A1436" s="7" t="s">
        <v>11</v>
      </c>
      <c r="B1436" s="7">
        <v>7250</v>
      </c>
      <c r="C1436" s="7">
        <f t="shared" si="178"/>
        <v>0</v>
      </c>
      <c r="D1436" s="7">
        <f t="shared" si="179"/>
        <v>1</v>
      </c>
      <c r="E1436" s="7">
        <v>70</v>
      </c>
      <c r="F1436" s="7">
        <v>16916</v>
      </c>
      <c r="G1436" s="7">
        <v>86</v>
      </c>
      <c r="H1436" s="7">
        <v>1015</v>
      </c>
      <c r="I1436" s="7">
        <v>1300</v>
      </c>
      <c r="J1436" s="7">
        <v>0</v>
      </c>
      <c r="K1436" s="39">
        <f t="shared" si="180"/>
        <v>8625.2950350671417</v>
      </c>
      <c r="L1436" s="9">
        <f t="shared" si="181"/>
        <v>1375.2950350671417</v>
      </c>
      <c r="M1436" s="39">
        <f t="shared" si="182"/>
        <v>1375.2950350671417</v>
      </c>
      <c r="N1436" s="39">
        <f t="shared" si="183"/>
        <v>1891436.4334803305</v>
      </c>
      <c r="O1436" s="36"/>
      <c r="P1436" s="7">
        <f t="shared" si="176"/>
        <v>1375.2950350671417</v>
      </c>
      <c r="Q1436" s="7">
        <f t="shared" si="177"/>
        <v>1891436.4334803305</v>
      </c>
    </row>
    <row r="1437" spans="1:17">
      <c r="A1437" s="7" t="s">
        <v>11</v>
      </c>
      <c r="B1437" s="7">
        <v>6950</v>
      </c>
      <c r="C1437" s="7">
        <f t="shared" si="178"/>
        <v>0</v>
      </c>
      <c r="D1437" s="7">
        <f t="shared" si="179"/>
        <v>1</v>
      </c>
      <c r="E1437" s="7">
        <v>76</v>
      </c>
      <c r="F1437" s="7">
        <v>1</v>
      </c>
      <c r="G1437" s="7">
        <v>110</v>
      </c>
      <c r="H1437" s="7">
        <v>1114</v>
      </c>
      <c r="I1437" s="7">
        <v>1600</v>
      </c>
      <c r="J1437" s="7">
        <v>0</v>
      </c>
      <c r="K1437" s="39">
        <f t="shared" si="180"/>
        <v>10352.341547651093</v>
      </c>
      <c r="L1437" s="9">
        <f t="shared" si="181"/>
        <v>3402.3415476510927</v>
      </c>
      <c r="M1437" s="39">
        <f t="shared" si="182"/>
        <v>3402.3415476510927</v>
      </c>
      <c r="N1437" s="39">
        <f t="shared" si="183"/>
        <v>11575928.006872833</v>
      </c>
      <c r="O1437" s="36"/>
      <c r="P1437" s="7">
        <f t="shared" si="176"/>
        <v>3402.3415476510927</v>
      </c>
      <c r="Q1437" s="7">
        <f t="shared" si="177"/>
        <v>11575928.006872833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Raw</vt:lpstr>
      <vt:lpstr>탐색</vt:lpstr>
      <vt:lpstr>상관분석(공선성)</vt:lpstr>
      <vt:lpstr>회귀분석</vt:lpstr>
      <vt:lpstr>상관분석(정상)</vt:lpstr>
      <vt:lpstr>모델 개선</vt:lpstr>
      <vt:lpstr>모델개선 결과</vt:lpstr>
      <vt:lpstr>모델평가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준형 조</cp:lastModifiedBy>
  <dcterms:created xsi:type="dcterms:W3CDTF">2023-06-29T12:34:50Z</dcterms:created>
  <dcterms:modified xsi:type="dcterms:W3CDTF">2024-03-03T06:58:30Z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eyAibm9kZUNvdW50IjogMiwgIm5vZGUxIiA6IHsiZHNkIjoiMDEwMDAwMDAwMDAwMTg5NCIsImxvZ1RpbWUiOiIyMDIzLTA2LTI5VDEyOjM1OjQ0WiIsInBJRCI6MSwidHJhY2VJZCI6IjFDMzZCQTc3RUJDMTRCOEE4MUY5RTEwQjUwMjAwMjI1IiwidXNlckNvZGUiOiIyMTA4NTY1In0sIm5vZGUyIiA6IHsiZHNkIjoiMDEwMDAwMDAwMDA</vt:lpwstr>
  </property>
</Properties>
</file>