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_dashboard_corona\secondDashboard\fact_sales_order_item\spreadsheets\"/>
    </mc:Choice>
  </mc:AlternateContent>
  <xr:revisionPtr revIDLastSave="0" documentId="8_{16E75DE6-3F91-41C7-8690-2676F9C72423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OrderDetailLine(5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4" i="1"/>
  <c r="T3" i="1"/>
  <c r="T2" i="1"/>
</calcChain>
</file>

<file path=xl/sharedStrings.xml><?xml version="1.0" encoding="utf-8"?>
<sst xmlns="http://schemas.openxmlformats.org/spreadsheetml/2006/main" count="66" uniqueCount="39">
  <si>
    <t>Product Category</t>
  </si>
  <si>
    <t>Warehouse</t>
  </si>
  <si>
    <t>Site</t>
  </si>
  <si>
    <t>Status</t>
  </si>
  <si>
    <t>Product</t>
  </si>
  <si>
    <t>Order Item</t>
  </si>
  <si>
    <t>PO#</t>
  </si>
  <si>
    <t>Customer</t>
  </si>
  <si>
    <t>Sidemark</t>
  </si>
  <si>
    <t>Entered</t>
  </si>
  <si>
    <t>CreditOK</t>
  </si>
  <si>
    <t>Printed</t>
  </si>
  <si>
    <t>Labels</t>
  </si>
  <si>
    <t>Packed</t>
  </si>
  <si>
    <t>Shipped</t>
  </si>
  <si>
    <t>Required</t>
  </si>
  <si>
    <t>Canceled</t>
  </si>
  <si>
    <t>Model</t>
  </si>
  <si>
    <t>Clr/Style</t>
  </si>
  <si>
    <t>WID</t>
  </si>
  <si>
    <t>HGT</t>
  </si>
  <si>
    <t>Ordered</t>
  </si>
  <si>
    <t>Net Sale</t>
  </si>
  <si>
    <t>COGS</t>
  </si>
  <si>
    <t>Fabricated &amp; Components</t>
  </si>
  <si>
    <t>1 JC WINDOW FASHIONS</t>
  </si>
  <si>
    <t>1 QUOTE</t>
  </si>
  <si>
    <t>COD</t>
  </si>
  <si>
    <t>297366-4</t>
  </si>
  <si>
    <t>ROZ01</t>
  </si>
  <si>
    <t>ROZANA'S DESIGNS</t>
  </si>
  <si>
    <t>NANAS</t>
  </si>
  <si>
    <t>N/A</t>
  </si>
  <si>
    <t>297385-9</t>
  </si>
  <si>
    <t>LAB01</t>
  </si>
  <si>
    <t>LABONTE'S FLOORING</t>
  </si>
  <si>
    <t>ERIC GRENDA</t>
  </si>
  <si>
    <t>297385-10</t>
  </si>
  <si>
    <t>297385-11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</si>
</sst>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"/>
  <sheetViews>
    <sheetView showGridLines="0" tabSelected="1" workbookViewId="0">
      <selection activeCell="A13" sqref="A13"/>
    </sheetView>
  </sheetViews>
  <sheetFormatPr defaultRowHeight="15" x14ac:dyDescent="0.25"/>
  <cols>
    <col min="1" max="1" width="26.85546875" bestFit="1" customWidth="1"/>
    <col min="2" max="3" width="23" bestFit="1" customWidth="1"/>
    <col min="4" max="4" width="20" bestFit="1" customWidth="1"/>
    <col min="5" max="5" width="10" bestFit="1" customWidth="1"/>
    <col min="6" max="6" width="4.85546875" bestFit="1" customWidth="1"/>
    <col min="7" max="7" width="10.7109375" bestFit="1" customWidth="1"/>
    <col min="8" max="8" width="22.85546875" bestFit="1" customWidth="1"/>
    <col min="9" max="9" width="9.5703125" bestFit="1" customWidth="1"/>
    <col min="10" max="10" width="35.42578125" bestFit="1" customWidth="1"/>
    <col min="11" max="11" width="25.28515625" bestFit="1" customWidth="1"/>
    <col min="12" max="14" width="9.7109375" bestFit="1" customWidth="1"/>
    <col min="15" max="15" width="6.5703125" bestFit="1" customWidth="1"/>
    <col min="16" max="17" width="9.7109375" bestFit="1" customWidth="1"/>
    <col min="18" max="18" width="11.7109375" bestFit="1" customWidth="1"/>
    <col min="19" max="19" width="9.7109375" bestFit="1" customWidth="1"/>
    <col min="20" max="20" width="6.85546875" bestFit="1" customWidth="1"/>
    <col min="21" max="21" width="12" bestFit="1" customWidth="1"/>
    <col min="22" max="23" width="7.28515625" bestFit="1" customWidth="1"/>
    <col min="24" max="24" width="8.42578125" bestFit="1" customWidth="1"/>
    <col min="25" max="25" width="8.28515625" bestFit="1" customWidth="1"/>
    <col min="27" max="27" width="6" bestFit="1" customWidth="1"/>
  </cols>
  <sheetData>
    <row r="1" spans="1:2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/>
      <c r="K1" s="2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2" t="s">
        <v>17</v>
      </c>
      <c r="U1" s="2" t="s">
        <v>18</v>
      </c>
      <c r="V1" s="4" t="s">
        <v>19</v>
      </c>
      <c r="W1" s="4" t="s">
        <v>20</v>
      </c>
      <c r="X1" s="4" t="s">
        <v>21</v>
      </c>
      <c r="Y1" s="4" t="s">
        <v>14</v>
      </c>
      <c r="Z1" s="4" t="s">
        <v>22</v>
      </c>
      <c r="AA1" s="4" t="s">
        <v>23</v>
      </c>
    </row>
    <row r="2" spans="1:27" x14ac:dyDescent="0.25">
      <c r="A2" s="5" t="s">
        <v>24</v>
      </c>
      <c r="B2" s="5" t="s">
        <v>25</v>
      </c>
      <c r="C2" s="5" t="s">
        <v>25</v>
      </c>
      <c r="D2" s="5" t="s">
        <v>26</v>
      </c>
      <c r="E2" s="5">
        <v>6</v>
      </c>
      <c r="F2" s="5" t="s">
        <v>27</v>
      </c>
      <c r="G2" s="5" t="s">
        <v>28</v>
      </c>
      <c r="H2" s="5"/>
      <c r="I2" s="5" t="s">
        <v>29</v>
      </c>
      <c r="J2" s="5" t="s">
        <v>30</v>
      </c>
      <c r="K2" s="5" t="s">
        <v>31</v>
      </c>
      <c r="L2" s="6">
        <v>44399</v>
      </c>
      <c r="M2" s="7"/>
      <c r="N2" s="7"/>
      <c r="O2" s="7"/>
      <c r="P2" s="7"/>
      <c r="Q2" s="7"/>
      <c r="R2" s="6">
        <v>44412</v>
      </c>
      <c r="S2" s="7"/>
      <c r="T2" s="5" t="str">
        <f>UPPER("SOMFY")</f>
        <v>SOMFY</v>
      </c>
      <c r="U2" s="5"/>
      <c r="V2" s="5" t="s">
        <v>32</v>
      </c>
      <c r="W2" s="5" t="s">
        <v>32</v>
      </c>
      <c r="X2" s="8">
        <v>1</v>
      </c>
      <c r="Y2" s="8">
        <v>0</v>
      </c>
      <c r="Z2" s="9">
        <v>73</v>
      </c>
      <c r="AA2" s="5"/>
    </row>
    <row r="3" spans="1:27" x14ac:dyDescent="0.25">
      <c r="A3" s="5" t="s">
        <v>24</v>
      </c>
      <c r="B3" s="5" t="s">
        <v>25</v>
      </c>
      <c r="C3" s="5" t="s">
        <v>25</v>
      </c>
      <c r="D3" s="5" t="s">
        <v>26</v>
      </c>
      <c r="E3" s="5">
        <v>6</v>
      </c>
      <c r="F3" s="5"/>
      <c r="G3" s="5" t="s">
        <v>33</v>
      </c>
      <c r="H3" s="5"/>
      <c r="I3" s="5" t="s">
        <v>34</v>
      </c>
      <c r="J3" s="5" t="s">
        <v>35</v>
      </c>
      <c r="K3" s="5" t="s">
        <v>36</v>
      </c>
      <c r="L3" s="6">
        <v>44400</v>
      </c>
      <c r="M3" s="7"/>
      <c r="N3" s="7"/>
      <c r="O3" s="7"/>
      <c r="P3" s="7"/>
      <c r="Q3" s="7"/>
      <c r="R3" s="6">
        <v>44427</v>
      </c>
      <c r="S3" s="7"/>
      <c r="T3" s="5" t="str">
        <f>UPPER("LEZARA")</f>
        <v>LEZARA</v>
      </c>
      <c r="U3" s="5"/>
      <c r="V3" s="5" t="s">
        <v>32</v>
      </c>
      <c r="W3" s="5" t="s">
        <v>32</v>
      </c>
      <c r="X3" s="8">
        <v>1</v>
      </c>
      <c r="Y3" s="8">
        <v>0</v>
      </c>
      <c r="Z3" s="9">
        <v>18</v>
      </c>
      <c r="AA3" s="5"/>
    </row>
    <row r="4" spans="1:27" x14ac:dyDescent="0.25">
      <c r="A4" s="5" t="s">
        <v>24</v>
      </c>
      <c r="B4" s="5" t="s">
        <v>25</v>
      </c>
      <c r="C4" s="5" t="s">
        <v>25</v>
      </c>
      <c r="D4" s="5" t="s">
        <v>26</v>
      </c>
      <c r="E4" s="5">
        <v>6</v>
      </c>
      <c r="F4" s="5"/>
      <c r="G4" s="5" t="s">
        <v>37</v>
      </c>
      <c r="H4" s="5"/>
      <c r="I4" s="5" t="s">
        <v>34</v>
      </c>
      <c r="J4" s="5" t="s">
        <v>35</v>
      </c>
      <c r="K4" s="5" t="s">
        <v>36</v>
      </c>
      <c r="L4" s="6">
        <v>44400</v>
      </c>
      <c r="M4" s="7"/>
      <c r="N4" s="7"/>
      <c r="O4" s="7"/>
      <c r="P4" s="7"/>
      <c r="Q4" s="7"/>
      <c r="R4" s="6">
        <v>44427</v>
      </c>
      <c r="S4" s="7"/>
      <c r="T4" s="5" t="str">
        <f>UPPER("LEZARA")</f>
        <v>LEZARA</v>
      </c>
      <c r="U4" s="5"/>
      <c r="V4" s="5" t="s">
        <v>32</v>
      </c>
      <c r="W4" s="5" t="s">
        <v>32</v>
      </c>
      <c r="X4" s="8">
        <v>1</v>
      </c>
      <c r="Y4" s="8">
        <v>0</v>
      </c>
      <c r="Z4" s="9">
        <v>33</v>
      </c>
      <c r="AA4" s="5"/>
    </row>
    <row r="5" spans="1:27" x14ac:dyDescent="0.25">
      <c r="A5" s="5" t="s">
        <v>24</v>
      </c>
      <c r="B5" s="5" t="s">
        <v>25</v>
      </c>
      <c r="C5" s="5" t="s">
        <v>25</v>
      </c>
      <c r="D5" s="5" t="s">
        <v>26</v>
      </c>
      <c r="E5" s="5">
        <v>6</v>
      </c>
      <c r="F5" s="5"/>
      <c r="G5" s="5" t="s">
        <v>38</v>
      </c>
      <c r="H5" s="5"/>
      <c r="I5" s="5" t="s">
        <v>34</v>
      </c>
      <c r="J5" s="5" t="s">
        <v>35</v>
      </c>
      <c r="K5" s="5" t="s">
        <v>36</v>
      </c>
      <c r="L5" s="6">
        <v>44400</v>
      </c>
      <c r="M5" s="7"/>
      <c r="N5" s="7"/>
      <c r="O5" s="7"/>
      <c r="P5" s="7"/>
      <c r="Q5" s="7"/>
      <c r="R5" s="6">
        <v>44427</v>
      </c>
      <c r="S5" s="7"/>
      <c r="T5" s="5" t="str">
        <f>UPPER("LEZARA")</f>
        <v>LEZARA</v>
      </c>
      <c r="U5" s="5"/>
      <c r="V5" s="5" t="s">
        <v>32</v>
      </c>
      <c r="W5" s="5" t="s">
        <v>32</v>
      </c>
      <c r="X5" s="8">
        <v>1</v>
      </c>
      <c r="Y5" s="8">
        <v>0</v>
      </c>
      <c r="Z5" s="9">
        <v>33</v>
      </c>
      <c r="AA5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OrderDetailLine(53)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</cp:lastModifiedBy>
  <dcterms:created xsi:type="dcterms:W3CDTF">2021-09-20T03:25:19Z</dcterms:created>
  <dcterms:modified xsi:type="dcterms:W3CDTF">2021-09-20T04:19:23Z</dcterms:modified>
</cp:coreProperties>
</file>