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 - University of Cape Town\OneDrive - University of Cape Town\msc_thesis\parechinus\data\"/>
    </mc:Choice>
  </mc:AlternateContent>
  <xr:revisionPtr revIDLastSave="0" documentId="13_ncr:1_{2DC31CC2-62B7-4098-8AD6-42BD264B2DD5}" xr6:coauthVersionLast="47" xr6:coauthVersionMax="47" xr10:uidLastSave="{00000000-0000-0000-0000-000000000000}"/>
  <bookViews>
    <workbookView xWindow="-110" yWindow="-110" windowWidth="19420" windowHeight="10420" xr2:uid="{C7822E4A-4784-43D0-92D3-C387B84417DA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2" l="1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23" i="2"/>
  <c r="I26" i="2"/>
  <c r="I18" i="2"/>
  <c r="I27" i="2"/>
  <c r="I2" i="2"/>
  <c r="I10" i="2"/>
  <c r="I31" i="2"/>
  <c r="I3" i="2"/>
  <c r="I14" i="2"/>
  <c r="I15" i="2"/>
  <c r="I7" i="2"/>
  <c r="I6" i="2"/>
  <c r="I12" i="2"/>
  <c r="I13" i="2"/>
  <c r="I17" i="2"/>
  <c r="I16" i="2"/>
  <c r="I4" i="2"/>
  <c r="I5" i="2"/>
  <c r="I9" i="2"/>
  <c r="I19" i="2"/>
  <c r="I30" i="2"/>
  <c r="I22" i="2"/>
  <c r="I11" i="2"/>
  <c r="I28" i="2"/>
  <c r="I29" i="2"/>
  <c r="I25" i="2"/>
  <c r="I24" i="2"/>
  <c r="I8" i="2"/>
  <c r="I33" i="2"/>
  <c r="I21" i="2"/>
  <c r="I20" i="2"/>
  <c r="I32" i="2"/>
  <c r="K5" i="1"/>
  <c r="L5" i="1"/>
  <c r="J5" i="1"/>
</calcChain>
</file>

<file path=xl/sharedStrings.xml><?xml version="1.0" encoding="utf-8"?>
<sst xmlns="http://schemas.openxmlformats.org/spreadsheetml/2006/main" count="223" uniqueCount="30">
  <si>
    <t>tank</t>
  </si>
  <si>
    <t>index</t>
  </si>
  <si>
    <t>diet</t>
  </si>
  <si>
    <t>temperature</t>
  </si>
  <si>
    <t>treatment</t>
  </si>
  <si>
    <t>time</t>
  </si>
  <si>
    <t>animal_weight</t>
  </si>
  <si>
    <t>gonad_weight</t>
  </si>
  <si>
    <t>mixed</t>
  </si>
  <si>
    <t>ambient</t>
  </si>
  <si>
    <t>ma</t>
  </si>
  <si>
    <t>GSI</t>
  </si>
  <si>
    <t>lightness</t>
  </si>
  <si>
    <t>redness</t>
  </si>
  <si>
    <t>yellowness</t>
  </si>
  <si>
    <t>formulated</t>
  </si>
  <si>
    <t>fa</t>
  </si>
  <si>
    <t>kelp</t>
  </si>
  <si>
    <t>ka</t>
  </si>
  <si>
    <t>ulva</t>
  </si>
  <si>
    <t>ua</t>
  </si>
  <si>
    <t>warm</t>
  </si>
  <si>
    <t>kw</t>
  </si>
  <si>
    <t>animal_colour</t>
  </si>
  <si>
    <t>purple</t>
  </si>
  <si>
    <t>red</t>
  </si>
  <si>
    <t>mw</t>
  </si>
  <si>
    <t>uw</t>
  </si>
  <si>
    <t>fw</t>
  </si>
  <si>
    <t>light 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</si>
</sst>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2F93-D72D-4625-A899-B74220DD37BA}">
  <dimension ref="A1:L65"/>
  <sheetViews>
    <sheetView tabSelected="1" workbookViewId="0">
      <pane ySplit="1" topLeftCell="A56" activePane="bottomLeft" state="frozen"/>
      <selection pane="bottomLeft" activeCell="J69" sqref="J69"/>
    </sheetView>
  </sheetViews>
  <sheetFormatPr defaultRowHeight="14.5" x14ac:dyDescent="0.35"/>
  <cols>
    <col min="2" max="2" width="10.1796875" bestFit="1" customWidth="1"/>
    <col min="3" max="3" width="11.36328125" bestFit="1" customWidth="1"/>
    <col min="6" max="6" width="12.7265625" bestFit="1" customWidth="1"/>
    <col min="7" max="7" width="13.08984375" bestFit="1" customWidth="1"/>
    <col min="8" max="8" width="12.54296875" bestFit="1" customWidth="1"/>
  </cols>
  <sheetData>
    <row r="1" spans="1:12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23</v>
      </c>
      <c r="G1" t="s">
        <v>6</v>
      </c>
      <c r="H1" t="s">
        <v>7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5">
      <c r="A2">
        <v>1</v>
      </c>
      <c r="B2" t="s">
        <v>15</v>
      </c>
      <c r="C2" t="s">
        <v>21</v>
      </c>
      <c r="D2" t="s">
        <v>28</v>
      </c>
      <c r="E2">
        <v>0</v>
      </c>
      <c r="G2">
        <v>27.210999999999999</v>
      </c>
      <c r="H2">
        <v>4.1459999999999999</v>
      </c>
      <c r="I2">
        <f>H2/G2</f>
        <v>0.15236485244937709</v>
      </c>
      <c r="J2">
        <v>53.866666666666674</v>
      </c>
      <c r="K2">
        <v>16.766666666666666</v>
      </c>
      <c r="L2">
        <v>25.766666666666666</v>
      </c>
    </row>
    <row r="3" spans="1:12" x14ac:dyDescent="0.35">
      <c r="A3">
        <v>2</v>
      </c>
      <c r="B3" t="s">
        <v>8</v>
      </c>
      <c r="C3" t="s">
        <v>21</v>
      </c>
      <c r="D3" t="s">
        <v>26</v>
      </c>
      <c r="E3">
        <v>0</v>
      </c>
      <c r="G3">
        <v>26.062000000000001</v>
      </c>
      <c r="H3">
        <v>2.8650000000000002</v>
      </c>
      <c r="I3">
        <f>H3/G3</f>
        <v>0.10993016652597652</v>
      </c>
      <c r="J3" s="1">
        <v>41.8</v>
      </c>
      <c r="K3" s="1">
        <v>25.333333333333332</v>
      </c>
      <c r="L3" s="1">
        <v>34.666666666666671</v>
      </c>
    </row>
    <row r="4" spans="1:12" x14ac:dyDescent="0.35">
      <c r="A4">
        <v>3</v>
      </c>
      <c r="B4" t="s">
        <v>15</v>
      </c>
      <c r="C4" t="s">
        <v>9</v>
      </c>
      <c r="D4" t="s">
        <v>16</v>
      </c>
      <c r="E4">
        <v>0</v>
      </c>
      <c r="G4">
        <v>20.803999999999998</v>
      </c>
      <c r="H4">
        <v>2.7549999999999999</v>
      </c>
      <c r="I4">
        <f>H4/G4</f>
        <v>0.13242645645068257</v>
      </c>
      <c r="J4" s="1">
        <v>60.066666666666663</v>
      </c>
      <c r="K4" s="1">
        <v>25.900000000000002</v>
      </c>
      <c r="L4" s="1">
        <v>-29.266666666666666</v>
      </c>
    </row>
    <row r="5" spans="1:12" x14ac:dyDescent="0.35">
      <c r="A5">
        <v>4</v>
      </c>
      <c r="B5" t="s">
        <v>8</v>
      </c>
      <c r="C5" t="s">
        <v>9</v>
      </c>
      <c r="D5" t="s">
        <v>10</v>
      </c>
      <c r="E5">
        <v>0</v>
      </c>
      <c r="G5">
        <v>23.181000000000001</v>
      </c>
      <c r="H5">
        <v>3.109</v>
      </c>
      <c r="I5">
        <f>H5/G5</f>
        <v>0.1341184590828696</v>
      </c>
      <c r="J5" s="1">
        <v>51.4</v>
      </c>
      <c r="K5" s="1">
        <v>29.400000000000002</v>
      </c>
      <c r="L5" s="1">
        <v>-23</v>
      </c>
    </row>
    <row r="6" spans="1:12" x14ac:dyDescent="0.35">
      <c r="A6">
        <v>5</v>
      </c>
      <c r="B6" t="s">
        <v>8</v>
      </c>
      <c r="C6" t="s">
        <v>21</v>
      </c>
      <c r="D6" t="s">
        <v>26</v>
      </c>
      <c r="E6">
        <v>0</v>
      </c>
      <c r="G6">
        <v>22.196999999999999</v>
      </c>
      <c r="H6">
        <v>2.585</v>
      </c>
      <c r="I6">
        <f>H6/G6</f>
        <v>0.11645717889804928</v>
      </c>
      <c r="J6" s="1">
        <v>51</v>
      </c>
      <c r="K6" s="1">
        <v>16.233333333333334</v>
      </c>
      <c r="L6" s="1">
        <v>31.766666666666666</v>
      </c>
    </row>
    <row r="7" spans="1:12" x14ac:dyDescent="0.35">
      <c r="A7">
        <v>6</v>
      </c>
      <c r="B7" t="s">
        <v>19</v>
      </c>
      <c r="C7" t="s">
        <v>21</v>
      </c>
      <c r="D7" t="s">
        <v>27</v>
      </c>
      <c r="E7">
        <v>0</v>
      </c>
      <c r="G7">
        <v>22.1</v>
      </c>
      <c r="H7">
        <v>0.374</v>
      </c>
      <c r="I7">
        <f>H7/G7</f>
        <v>1.6923076923076923E-2</v>
      </c>
      <c r="J7" s="1">
        <v>55.633333333333333</v>
      </c>
      <c r="K7" s="1">
        <v>22.166666666666668</v>
      </c>
      <c r="L7" s="1">
        <v>41.5</v>
      </c>
    </row>
    <row r="8" spans="1:12" x14ac:dyDescent="0.35">
      <c r="A8">
        <v>7</v>
      </c>
      <c r="B8" t="s">
        <v>17</v>
      </c>
      <c r="C8" t="s">
        <v>9</v>
      </c>
      <c r="D8" t="s">
        <v>18</v>
      </c>
      <c r="E8">
        <v>0</v>
      </c>
      <c r="F8" t="s">
        <v>24</v>
      </c>
      <c r="G8">
        <v>29.14</v>
      </c>
      <c r="H8">
        <v>0.92400000000000004</v>
      </c>
      <c r="I8">
        <f>H8/G8</f>
        <v>3.1708991077556627E-2</v>
      </c>
      <c r="J8" s="1">
        <v>51.633333333333326</v>
      </c>
      <c r="K8" s="1">
        <v>16.8</v>
      </c>
      <c r="L8" s="1">
        <v>31.133333333333336</v>
      </c>
    </row>
    <row r="9" spans="1:12" x14ac:dyDescent="0.35">
      <c r="A9">
        <v>8</v>
      </c>
      <c r="B9" t="s">
        <v>19</v>
      </c>
      <c r="C9" t="s">
        <v>9</v>
      </c>
      <c r="D9" t="s">
        <v>20</v>
      </c>
      <c r="E9">
        <v>0</v>
      </c>
      <c r="G9">
        <v>19.588000000000001</v>
      </c>
      <c r="H9">
        <v>0.79900000000000004</v>
      </c>
      <c r="I9">
        <f>H9/G9</f>
        <v>4.0790279763120281E-2</v>
      </c>
      <c r="J9" s="1">
        <v>37</v>
      </c>
      <c r="K9" s="1">
        <v>19.833333333333332</v>
      </c>
      <c r="L9" s="1">
        <v>-30.066666666666666</v>
      </c>
    </row>
    <row r="10" spans="1:12" x14ac:dyDescent="0.35">
      <c r="A10">
        <v>9</v>
      </c>
      <c r="B10" t="s">
        <v>19</v>
      </c>
      <c r="C10" t="s">
        <v>21</v>
      </c>
      <c r="D10" t="s">
        <v>27</v>
      </c>
      <c r="E10">
        <v>0</v>
      </c>
      <c r="G10">
        <v>24.266999999999999</v>
      </c>
      <c r="H10">
        <v>0.83499999999999996</v>
      </c>
      <c r="I10">
        <f>H10/G10</f>
        <v>3.4408868010054806E-2</v>
      </c>
      <c r="J10" s="1">
        <v>42.866666666666667</v>
      </c>
      <c r="K10" s="1">
        <v>17.433333333333334</v>
      </c>
      <c r="L10" s="1">
        <v>23.866666666666664</v>
      </c>
    </row>
    <row r="11" spans="1:12" x14ac:dyDescent="0.35">
      <c r="A11">
        <v>10</v>
      </c>
      <c r="B11" t="s">
        <v>17</v>
      </c>
      <c r="C11" t="s">
        <v>21</v>
      </c>
      <c r="D11" t="s">
        <v>22</v>
      </c>
      <c r="E11">
        <v>0</v>
      </c>
      <c r="F11" t="s">
        <v>25</v>
      </c>
      <c r="G11">
        <v>19.72</v>
      </c>
      <c r="H11">
        <v>0.61399999999999999</v>
      </c>
      <c r="I11">
        <f>H11/G11</f>
        <v>3.1135902636916835E-2</v>
      </c>
      <c r="J11" s="1">
        <v>57.1</v>
      </c>
      <c r="K11" s="1">
        <v>10.866666666666665</v>
      </c>
      <c r="L11" s="1">
        <v>18.466666666666665</v>
      </c>
    </row>
    <row r="12" spans="1:12" x14ac:dyDescent="0.35">
      <c r="A12">
        <v>11</v>
      </c>
      <c r="B12" t="s">
        <v>17</v>
      </c>
      <c r="C12" t="s">
        <v>9</v>
      </c>
      <c r="D12" t="s">
        <v>18</v>
      </c>
      <c r="E12">
        <v>0</v>
      </c>
      <c r="G12">
        <v>26.207999999999998</v>
      </c>
      <c r="H12">
        <v>0.95599999999999996</v>
      </c>
      <c r="I12">
        <f>H12/G12</f>
        <v>3.647741147741148E-2</v>
      </c>
      <c r="J12" s="1">
        <v>44.133333333333333</v>
      </c>
      <c r="K12" s="1">
        <v>23.966666666666669</v>
      </c>
      <c r="L12" s="1">
        <v>27.366666666666664</v>
      </c>
    </row>
    <row r="13" spans="1:12" x14ac:dyDescent="0.35">
      <c r="A13">
        <v>12</v>
      </c>
      <c r="B13" t="s">
        <v>15</v>
      </c>
      <c r="C13" t="s">
        <v>9</v>
      </c>
      <c r="D13" t="s">
        <v>16</v>
      </c>
      <c r="E13">
        <v>0</v>
      </c>
      <c r="G13">
        <v>26.436</v>
      </c>
      <c r="H13">
        <v>6.9580000000000002</v>
      </c>
      <c r="I13">
        <f>H13/G13</f>
        <v>0.26320169465879861</v>
      </c>
      <c r="J13" s="1">
        <v>55.633333333333333</v>
      </c>
      <c r="K13" s="1">
        <v>21.3</v>
      </c>
      <c r="L13" s="1">
        <v>34.800000000000004</v>
      </c>
    </row>
    <row r="14" spans="1:12" x14ac:dyDescent="0.35">
      <c r="A14">
        <v>13</v>
      </c>
      <c r="B14" t="s">
        <v>15</v>
      </c>
      <c r="C14" t="s">
        <v>21</v>
      </c>
      <c r="D14" t="s">
        <v>28</v>
      </c>
      <c r="E14">
        <v>0</v>
      </c>
      <c r="G14">
        <v>32.347999999999999</v>
      </c>
      <c r="H14">
        <v>5.56</v>
      </c>
      <c r="I14">
        <f>H14/G14</f>
        <v>0.17188079633980463</v>
      </c>
      <c r="J14" s="1">
        <v>47.533333333333331</v>
      </c>
      <c r="K14" s="1">
        <v>20.6</v>
      </c>
      <c r="L14" s="1">
        <v>42.133333333333333</v>
      </c>
    </row>
    <row r="15" spans="1:12" x14ac:dyDescent="0.35">
      <c r="A15">
        <v>14</v>
      </c>
      <c r="B15" t="s">
        <v>8</v>
      </c>
      <c r="C15" t="s">
        <v>21</v>
      </c>
      <c r="D15" t="s">
        <v>26</v>
      </c>
      <c r="E15">
        <v>0</v>
      </c>
      <c r="G15">
        <v>31.713999999999999</v>
      </c>
      <c r="H15">
        <v>2.335</v>
      </c>
      <c r="I15">
        <f>H15/G15</f>
        <v>7.3626789430535411E-2</v>
      </c>
      <c r="J15" s="1">
        <v>31.5</v>
      </c>
      <c r="K15" s="1">
        <v>12.200000000000001</v>
      </c>
      <c r="L15" s="1">
        <v>19.233333333333334</v>
      </c>
    </row>
    <row r="16" spans="1:12" x14ac:dyDescent="0.35">
      <c r="A16">
        <v>15</v>
      </c>
      <c r="B16" t="s">
        <v>19</v>
      </c>
      <c r="C16" t="s">
        <v>9</v>
      </c>
      <c r="D16" t="s">
        <v>20</v>
      </c>
      <c r="E16">
        <v>0</v>
      </c>
      <c r="G16">
        <v>19.716000000000001</v>
      </c>
      <c r="H16">
        <v>1.212</v>
      </c>
      <c r="I16">
        <f>H16/G16</f>
        <v>6.1472915398660982E-2</v>
      </c>
      <c r="J16" s="1">
        <v>36.233333333333327</v>
      </c>
      <c r="K16" s="1">
        <v>22.8</v>
      </c>
      <c r="L16" s="1">
        <v>30.5</v>
      </c>
    </row>
    <row r="17" spans="1:12" x14ac:dyDescent="0.35">
      <c r="A17">
        <v>16</v>
      </c>
      <c r="B17" t="s">
        <v>8</v>
      </c>
      <c r="C17" t="s">
        <v>9</v>
      </c>
      <c r="D17" t="s">
        <v>10</v>
      </c>
      <c r="E17">
        <v>0</v>
      </c>
      <c r="G17">
        <v>19.405000000000001</v>
      </c>
      <c r="H17">
        <v>2.1589999999999998</v>
      </c>
      <c r="I17">
        <f>H17/G17</f>
        <v>0.11125998454006698</v>
      </c>
      <c r="J17" s="1">
        <v>47.4</v>
      </c>
      <c r="K17" s="1">
        <v>20.166666666666668</v>
      </c>
      <c r="L17" s="1">
        <v>34.633333333333333</v>
      </c>
    </row>
    <row r="18" spans="1:12" x14ac:dyDescent="0.35">
      <c r="A18">
        <v>17</v>
      </c>
      <c r="B18" t="s">
        <v>19</v>
      </c>
      <c r="C18" t="s">
        <v>21</v>
      </c>
      <c r="D18" t="s">
        <v>27</v>
      </c>
      <c r="E18">
        <v>0</v>
      </c>
      <c r="G18">
        <v>24.033999999999999</v>
      </c>
      <c r="H18">
        <v>1.7310000000000001</v>
      </c>
      <c r="I18">
        <f>H18/G18</f>
        <v>7.2022967462761101E-2</v>
      </c>
      <c r="J18">
        <v>49.70000000000001</v>
      </c>
      <c r="K18">
        <v>25.466666666666665</v>
      </c>
      <c r="L18">
        <v>-11.799999999999999</v>
      </c>
    </row>
    <row r="19" spans="1:12" x14ac:dyDescent="0.35">
      <c r="A19">
        <v>18</v>
      </c>
      <c r="B19" t="s">
        <v>17</v>
      </c>
      <c r="C19" t="s">
        <v>21</v>
      </c>
      <c r="D19" t="s">
        <v>22</v>
      </c>
      <c r="E19">
        <v>0</v>
      </c>
      <c r="F19" t="s">
        <v>24</v>
      </c>
      <c r="G19">
        <v>25.055</v>
      </c>
      <c r="H19">
        <v>0.94</v>
      </c>
      <c r="I19">
        <f>H19/G19</f>
        <v>3.7517461584514064E-2</v>
      </c>
      <c r="J19" s="1">
        <v>42.866666666666674</v>
      </c>
      <c r="K19" s="1">
        <v>35.733333333333334</v>
      </c>
      <c r="L19" s="1">
        <v>43.933333333333337</v>
      </c>
    </row>
    <row r="20" spans="1:12" x14ac:dyDescent="0.35">
      <c r="A20">
        <v>19</v>
      </c>
      <c r="B20" t="s">
        <v>15</v>
      </c>
      <c r="C20" t="s">
        <v>9</v>
      </c>
      <c r="D20" t="s">
        <v>16</v>
      </c>
      <c r="E20">
        <v>0</v>
      </c>
      <c r="G20">
        <v>20.54</v>
      </c>
      <c r="H20">
        <v>3.0139999999999998</v>
      </c>
      <c r="I20">
        <f>H20/G20</f>
        <v>0.14673807205452774</v>
      </c>
      <c r="J20" s="1">
        <v>58.733333333333327</v>
      </c>
      <c r="K20" s="1">
        <v>23.533333333333331</v>
      </c>
      <c r="L20" s="1">
        <v>-30.566666666666674</v>
      </c>
    </row>
    <row r="21" spans="1:12" x14ac:dyDescent="0.35">
      <c r="A21">
        <v>20</v>
      </c>
      <c r="B21" t="s">
        <v>17</v>
      </c>
      <c r="C21" t="s">
        <v>9</v>
      </c>
      <c r="D21" t="s">
        <v>18</v>
      </c>
      <c r="E21">
        <v>0</v>
      </c>
      <c r="G21">
        <v>22</v>
      </c>
      <c r="H21">
        <v>0.51900000000000002</v>
      </c>
      <c r="I21">
        <f>H21/G21</f>
        <v>2.3590909090909093E-2</v>
      </c>
      <c r="J21" s="1">
        <v>40.1</v>
      </c>
      <c r="K21" s="1">
        <v>34.199999999999996</v>
      </c>
      <c r="L21" s="1">
        <v>-15.1</v>
      </c>
    </row>
    <row r="22" spans="1:12" x14ac:dyDescent="0.35">
      <c r="A22">
        <v>21</v>
      </c>
      <c r="B22" t="s">
        <v>17</v>
      </c>
      <c r="C22" t="s">
        <v>21</v>
      </c>
      <c r="D22" t="s">
        <v>22</v>
      </c>
      <c r="E22">
        <v>0</v>
      </c>
      <c r="F22" t="s">
        <v>25</v>
      </c>
      <c r="G22">
        <v>25.332000000000001</v>
      </c>
      <c r="H22">
        <v>1.86</v>
      </c>
      <c r="I22">
        <f>H22/G22</f>
        <v>7.3424917100900045E-2</v>
      </c>
      <c r="J22" s="1">
        <v>59.733333333333327</v>
      </c>
      <c r="K22" s="1">
        <v>8.6333333333333329</v>
      </c>
      <c r="L22" s="1">
        <v>25.566666666666666</v>
      </c>
    </row>
    <row r="23" spans="1:12" x14ac:dyDescent="0.35">
      <c r="A23">
        <v>22</v>
      </c>
      <c r="B23" t="s">
        <v>19</v>
      </c>
      <c r="C23" t="s">
        <v>21</v>
      </c>
      <c r="D23" t="s">
        <v>27</v>
      </c>
      <c r="E23">
        <v>0</v>
      </c>
      <c r="G23">
        <v>23.977</v>
      </c>
      <c r="H23">
        <v>0.70499999999999996</v>
      </c>
      <c r="I23">
        <f>H23/G23</f>
        <v>2.9403178045627056E-2</v>
      </c>
      <c r="J23">
        <v>38.699999999999996</v>
      </c>
      <c r="K23">
        <v>26.400000000000002</v>
      </c>
      <c r="L23">
        <v>-21.333333333333332</v>
      </c>
    </row>
    <row r="24" spans="1:12" x14ac:dyDescent="0.35">
      <c r="A24">
        <v>23</v>
      </c>
      <c r="B24" t="s">
        <v>8</v>
      </c>
      <c r="C24" t="s">
        <v>9</v>
      </c>
      <c r="D24" t="s">
        <v>10</v>
      </c>
      <c r="E24">
        <v>0</v>
      </c>
      <c r="G24">
        <v>18.904</v>
      </c>
      <c r="H24">
        <v>2.4039999999999999</v>
      </c>
      <c r="I24">
        <f>H24/G24</f>
        <v>0.1271688531527719</v>
      </c>
      <c r="J24" s="1">
        <v>44.6</v>
      </c>
      <c r="K24" s="1">
        <v>27.566666666666666</v>
      </c>
      <c r="L24" s="1">
        <v>-31.299999999999997</v>
      </c>
    </row>
    <row r="25" spans="1:12" x14ac:dyDescent="0.35">
      <c r="A25">
        <v>24</v>
      </c>
      <c r="B25" t="s">
        <v>15</v>
      </c>
      <c r="C25" t="s">
        <v>9</v>
      </c>
      <c r="D25" t="s">
        <v>16</v>
      </c>
      <c r="E25">
        <v>0</v>
      </c>
      <c r="G25">
        <v>23.228000000000002</v>
      </c>
      <c r="H25">
        <v>4.2910000000000004</v>
      </c>
      <c r="I25">
        <f>H25/G25</f>
        <v>0.1847339417943861</v>
      </c>
      <c r="J25" s="1">
        <v>51.666666666666664</v>
      </c>
      <c r="K25" s="1">
        <v>17.666666666666668</v>
      </c>
      <c r="L25" s="1">
        <v>-6.333333333333333</v>
      </c>
    </row>
    <row r="26" spans="1:12" x14ac:dyDescent="0.35">
      <c r="A26">
        <v>25</v>
      </c>
      <c r="B26" t="s">
        <v>8</v>
      </c>
      <c r="C26" t="s">
        <v>21</v>
      </c>
      <c r="D26" t="s">
        <v>26</v>
      </c>
      <c r="E26">
        <v>0</v>
      </c>
      <c r="G26">
        <v>25.628</v>
      </c>
      <c r="H26">
        <v>1.825</v>
      </c>
      <c r="I26">
        <f>H26/G26</f>
        <v>7.1211175277040739E-2</v>
      </c>
      <c r="J26">
        <v>65.033333333333346</v>
      </c>
      <c r="K26">
        <v>22.7</v>
      </c>
      <c r="L26">
        <v>-4.5999999999999979</v>
      </c>
    </row>
    <row r="27" spans="1:12" x14ac:dyDescent="0.35">
      <c r="A27">
        <v>26</v>
      </c>
      <c r="B27" t="s">
        <v>15</v>
      </c>
      <c r="C27" t="s">
        <v>21</v>
      </c>
      <c r="D27" t="s">
        <v>28</v>
      </c>
      <c r="E27">
        <v>0</v>
      </c>
      <c r="G27">
        <v>28.640999999999998</v>
      </c>
      <c r="H27">
        <v>6.7850000000000001</v>
      </c>
      <c r="I27">
        <f>H27/G27</f>
        <v>0.23689815299745123</v>
      </c>
      <c r="J27">
        <v>56.533333333333339</v>
      </c>
      <c r="K27">
        <v>26.3</v>
      </c>
      <c r="L27">
        <v>-22.966666666666669</v>
      </c>
    </row>
    <row r="28" spans="1:12" x14ac:dyDescent="0.35">
      <c r="A28">
        <v>27</v>
      </c>
      <c r="B28" t="s">
        <v>19</v>
      </c>
      <c r="C28" t="s">
        <v>9</v>
      </c>
      <c r="D28" t="s">
        <v>20</v>
      </c>
      <c r="E28">
        <v>0</v>
      </c>
      <c r="G28">
        <v>23.132000000000001</v>
      </c>
      <c r="H28">
        <v>0.9</v>
      </c>
      <c r="I28">
        <f>H28/G28</f>
        <v>3.8907141621995503E-2</v>
      </c>
      <c r="J28" s="1">
        <v>37.566666666666663</v>
      </c>
      <c r="K28" s="1">
        <v>25.033333333333331</v>
      </c>
      <c r="L28" s="1">
        <v>33.766666666666673</v>
      </c>
    </row>
    <row r="29" spans="1:12" x14ac:dyDescent="0.35">
      <c r="A29">
        <v>28</v>
      </c>
      <c r="B29" t="s">
        <v>19</v>
      </c>
      <c r="C29" t="s">
        <v>9</v>
      </c>
      <c r="D29" t="s">
        <v>20</v>
      </c>
      <c r="E29">
        <v>0</v>
      </c>
      <c r="G29">
        <v>18.893999999999998</v>
      </c>
      <c r="H29">
        <v>1.5720000000000001</v>
      </c>
      <c r="I29">
        <f>H29/G29</f>
        <v>8.3201016195617664E-2</v>
      </c>
      <c r="J29" s="1">
        <v>43.366666666666674</v>
      </c>
      <c r="K29" s="1">
        <v>32.199999999999996</v>
      </c>
      <c r="L29" s="1">
        <v>45.666666666666664</v>
      </c>
    </row>
    <row r="30" spans="1:12" x14ac:dyDescent="0.35">
      <c r="A30">
        <v>29</v>
      </c>
      <c r="B30" t="s">
        <v>17</v>
      </c>
      <c r="C30" t="s">
        <v>21</v>
      </c>
      <c r="D30" t="s">
        <v>22</v>
      </c>
      <c r="E30">
        <v>0</v>
      </c>
      <c r="F30" t="s">
        <v>24</v>
      </c>
      <c r="G30">
        <v>23.818999999999999</v>
      </c>
      <c r="H30">
        <v>1.71</v>
      </c>
      <c r="I30">
        <f>H30/G30</f>
        <v>7.17914270120492E-2</v>
      </c>
      <c r="J30" s="1">
        <v>38.633333333333333</v>
      </c>
      <c r="K30" s="1">
        <v>31</v>
      </c>
      <c r="L30" s="1">
        <v>32.566666666666663</v>
      </c>
    </row>
    <row r="31" spans="1:12" x14ac:dyDescent="0.35">
      <c r="A31">
        <v>30</v>
      </c>
      <c r="B31" t="s">
        <v>15</v>
      </c>
      <c r="C31" t="s">
        <v>21</v>
      </c>
      <c r="D31" t="s">
        <v>28</v>
      </c>
      <c r="E31">
        <v>0</v>
      </c>
      <c r="G31">
        <v>25.911999999999999</v>
      </c>
      <c r="H31">
        <v>5.2389999999999999</v>
      </c>
      <c r="I31">
        <f>H31/G31</f>
        <v>0.20218431614695895</v>
      </c>
      <c r="J31" s="1">
        <v>52.233333333333327</v>
      </c>
      <c r="K31" s="1">
        <v>12.466666666666667</v>
      </c>
      <c r="L31" s="1">
        <v>15.433333333333332</v>
      </c>
    </row>
    <row r="32" spans="1:12" x14ac:dyDescent="0.35">
      <c r="A32">
        <v>31</v>
      </c>
      <c r="B32" t="s">
        <v>8</v>
      </c>
      <c r="C32" t="s">
        <v>9</v>
      </c>
      <c r="D32" t="s">
        <v>10</v>
      </c>
      <c r="E32">
        <v>0</v>
      </c>
      <c r="G32">
        <v>20.771000000000001</v>
      </c>
      <c r="H32">
        <v>1.546</v>
      </c>
      <c r="I32">
        <f>H32/G32</f>
        <v>7.4430696644359917E-2</v>
      </c>
      <c r="J32" s="1">
        <v>45.166666666666664</v>
      </c>
      <c r="K32" s="1">
        <v>27.7</v>
      </c>
      <c r="L32" s="1">
        <v>-25.733333333333334</v>
      </c>
    </row>
    <row r="33" spans="1:12" x14ac:dyDescent="0.35">
      <c r="A33">
        <v>32</v>
      </c>
      <c r="B33" t="s">
        <v>17</v>
      </c>
      <c r="C33" t="s">
        <v>9</v>
      </c>
      <c r="D33" t="s">
        <v>18</v>
      </c>
      <c r="E33">
        <v>0</v>
      </c>
      <c r="F33" t="s">
        <v>24</v>
      </c>
      <c r="G33">
        <v>26.585000000000001</v>
      </c>
      <c r="H33">
        <v>0.61199999999999999</v>
      </c>
      <c r="I33">
        <f>H33/G33</f>
        <v>2.3020500282113974E-2</v>
      </c>
      <c r="J33" s="1">
        <v>59.6</v>
      </c>
      <c r="K33" s="1">
        <v>9.6666666666666661</v>
      </c>
      <c r="L33" s="1">
        <v>12.299999999999999</v>
      </c>
    </row>
    <row r="34" spans="1:12" x14ac:dyDescent="0.35">
      <c r="A34">
        <v>1</v>
      </c>
      <c r="B34" t="s">
        <v>15</v>
      </c>
      <c r="C34" t="s">
        <v>21</v>
      </c>
      <c r="D34" t="s">
        <v>28</v>
      </c>
      <c r="E34">
        <v>1</v>
      </c>
      <c r="I34" t="e">
        <f t="shared" ref="I34:I65" si="0">H34/G34</f>
        <v>#DIV/0!</v>
      </c>
    </row>
    <row r="35" spans="1:12" x14ac:dyDescent="0.35">
      <c r="A35">
        <v>2</v>
      </c>
      <c r="B35" t="s">
        <v>8</v>
      </c>
      <c r="C35" t="s">
        <v>21</v>
      </c>
      <c r="D35" t="s">
        <v>26</v>
      </c>
      <c r="E35">
        <v>1</v>
      </c>
      <c r="I35" t="e">
        <f t="shared" si="0"/>
        <v>#DIV/0!</v>
      </c>
    </row>
    <row r="36" spans="1:12" x14ac:dyDescent="0.35">
      <c r="A36">
        <v>3</v>
      </c>
      <c r="B36" t="s">
        <v>15</v>
      </c>
      <c r="C36" t="s">
        <v>9</v>
      </c>
      <c r="D36" t="s">
        <v>16</v>
      </c>
      <c r="E36">
        <v>1</v>
      </c>
      <c r="I36" t="e">
        <f t="shared" si="0"/>
        <v>#DIV/0!</v>
      </c>
    </row>
    <row r="37" spans="1:12" x14ac:dyDescent="0.35">
      <c r="A37">
        <v>4</v>
      </c>
      <c r="B37" t="s">
        <v>8</v>
      </c>
      <c r="C37" t="s">
        <v>9</v>
      </c>
      <c r="D37" t="s">
        <v>10</v>
      </c>
      <c r="E37">
        <v>1</v>
      </c>
      <c r="I37" t="e">
        <f t="shared" si="0"/>
        <v>#DIV/0!</v>
      </c>
    </row>
    <row r="38" spans="1:12" x14ac:dyDescent="0.35">
      <c r="A38">
        <v>5</v>
      </c>
      <c r="B38" t="s">
        <v>8</v>
      </c>
      <c r="C38" t="s">
        <v>21</v>
      </c>
      <c r="D38" t="s">
        <v>26</v>
      </c>
      <c r="E38">
        <v>1</v>
      </c>
      <c r="I38" t="e">
        <f t="shared" si="0"/>
        <v>#DIV/0!</v>
      </c>
    </row>
    <row r="39" spans="1:12" x14ac:dyDescent="0.35">
      <c r="A39">
        <v>6</v>
      </c>
      <c r="B39" t="s">
        <v>19</v>
      </c>
      <c r="C39" t="s">
        <v>21</v>
      </c>
      <c r="D39" t="s">
        <v>27</v>
      </c>
      <c r="E39">
        <v>1</v>
      </c>
      <c r="I39" t="e">
        <f t="shared" si="0"/>
        <v>#DIV/0!</v>
      </c>
    </row>
    <row r="40" spans="1:12" x14ac:dyDescent="0.35">
      <c r="A40">
        <v>7</v>
      </c>
      <c r="B40" t="s">
        <v>17</v>
      </c>
      <c r="C40" t="s">
        <v>9</v>
      </c>
      <c r="D40" t="s">
        <v>18</v>
      </c>
      <c r="E40">
        <v>1</v>
      </c>
      <c r="I40" t="e">
        <f t="shared" si="0"/>
        <v>#DIV/0!</v>
      </c>
    </row>
    <row r="41" spans="1:12" x14ac:dyDescent="0.35">
      <c r="A41">
        <v>8</v>
      </c>
      <c r="B41" t="s">
        <v>19</v>
      </c>
      <c r="C41" t="s">
        <v>9</v>
      </c>
      <c r="D41" t="s">
        <v>20</v>
      </c>
      <c r="E41">
        <v>1</v>
      </c>
      <c r="I41" t="e">
        <f t="shared" si="0"/>
        <v>#DIV/0!</v>
      </c>
    </row>
    <row r="42" spans="1:12" x14ac:dyDescent="0.35">
      <c r="A42">
        <v>9</v>
      </c>
      <c r="B42" t="s">
        <v>19</v>
      </c>
      <c r="C42" t="s">
        <v>21</v>
      </c>
      <c r="D42" t="s">
        <v>27</v>
      </c>
      <c r="E42">
        <v>1</v>
      </c>
      <c r="I42" t="e">
        <f t="shared" si="0"/>
        <v>#DIV/0!</v>
      </c>
    </row>
    <row r="43" spans="1:12" x14ac:dyDescent="0.35">
      <c r="A43">
        <v>10</v>
      </c>
      <c r="B43" t="s">
        <v>17</v>
      </c>
      <c r="C43" t="s">
        <v>21</v>
      </c>
      <c r="D43" t="s">
        <v>22</v>
      </c>
      <c r="E43">
        <v>1</v>
      </c>
      <c r="I43" t="e">
        <f t="shared" si="0"/>
        <v>#DIV/0!</v>
      </c>
    </row>
    <row r="44" spans="1:12" x14ac:dyDescent="0.35">
      <c r="A44">
        <v>11</v>
      </c>
      <c r="B44" t="s">
        <v>17</v>
      </c>
      <c r="C44" t="s">
        <v>9</v>
      </c>
      <c r="D44" t="s">
        <v>18</v>
      </c>
      <c r="E44">
        <v>1</v>
      </c>
      <c r="I44" t="e">
        <f t="shared" si="0"/>
        <v>#DIV/0!</v>
      </c>
    </row>
    <row r="45" spans="1:12" x14ac:dyDescent="0.35">
      <c r="A45">
        <v>12</v>
      </c>
      <c r="B45" t="s">
        <v>15</v>
      </c>
      <c r="C45" t="s">
        <v>9</v>
      </c>
      <c r="D45" t="s">
        <v>16</v>
      </c>
      <c r="E45">
        <v>1</v>
      </c>
      <c r="I45" t="e">
        <f t="shared" si="0"/>
        <v>#DIV/0!</v>
      </c>
    </row>
    <row r="46" spans="1:12" x14ac:dyDescent="0.35">
      <c r="A46">
        <v>13</v>
      </c>
      <c r="B46" t="s">
        <v>15</v>
      </c>
      <c r="C46" t="s">
        <v>21</v>
      </c>
      <c r="D46" t="s">
        <v>28</v>
      </c>
      <c r="E46">
        <v>1</v>
      </c>
      <c r="I46" t="e">
        <f t="shared" si="0"/>
        <v>#DIV/0!</v>
      </c>
    </row>
    <row r="47" spans="1:12" x14ac:dyDescent="0.35">
      <c r="A47">
        <v>14</v>
      </c>
      <c r="B47" t="s">
        <v>8</v>
      </c>
      <c r="C47" t="s">
        <v>21</v>
      </c>
      <c r="D47" t="s">
        <v>26</v>
      </c>
      <c r="E47">
        <v>1</v>
      </c>
      <c r="I47" t="e">
        <f t="shared" si="0"/>
        <v>#DIV/0!</v>
      </c>
    </row>
    <row r="48" spans="1:12" x14ac:dyDescent="0.35">
      <c r="A48">
        <v>15</v>
      </c>
      <c r="B48" t="s">
        <v>19</v>
      </c>
      <c r="C48" t="s">
        <v>9</v>
      </c>
      <c r="D48" t="s">
        <v>20</v>
      </c>
      <c r="E48">
        <v>1</v>
      </c>
      <c r="I48" t="e">
        <f t="shared" si="0"/>
        <v>#DIV/0!</v>
      </c>
    </row>
    <row r="49" spans="1:9" x14ac:dyDescent="0.35">
      <c r="A49">
        <v>16</v>
      </c>
      <c r="B49" t="s">
        <v>8</v>
      </c>
      <c r="C49" t="s">
        <v>9</v>
      </c>
      <c r="D49" t="s">
        <v>10</v>
      </c>
      <c r="E49">
        <v>1</v>
      </c>
      <c r="I49" t="e">
        <f t="shared" si="0"/>
        <v>#DIV/0!</v>
      </c>
    </row>
    <row r="50" spans="1:9" x14ac:dyDescent="0.35">
      <c r="A50">
        <v>17</v>
      </c>
      <c r="B50" t="s">
        <v>19</v>
      </c>
      <c r="C50" t="s">
        <v>21</v>
      </c>
      <c r="D50" t="s">
        <v>27</v>
      </c>
      <c r="E50">
        <v>1</v>
      </c>
      <c r="I50" t="e">
        <f t="shared" si="0"/>
        <v>#DIV/0!</v>
      </c>
    </row>
    <row r="51" spans="1:9" x14ac:dyDescent="0.35">
      <c r="A51">
        <v>18</v>
      </c>
      <c r="B51" t="s">
        <v>17</v>
      </c>
      <c r="C51" t="s">
        <v>21</v>
      </c>
      <c r="D51" t="s">
        <v>22</v>
      </c>
      <c r="E51">
        <v>1</v>
      </c>
      <c r="I51" t="e">
        <f t="shared" si="0"/>
        <v>#DIV/0!</v>
      </c>
    </row>
    <row r="52" spans="1:9" x14ac:dyDescent="0.35">
      <c r="A52">
        <v>19</v>
      </c>
      <c r="B52" t="s">
        <v>15</v>
      </c>
      <c r="C52" t="s">
        <v>9</v>
      </c>
      <c r="D52" t="s">
        <v>16</v>
      </c>
      <c r="E52">
        <v>1</v>
      </c>
      <c r="I52" t="e">
        <f t="shared" si="0"/>
        <v>#DIV/0!</v>
      </c>
    </row>
    <row r="53" spans="1:9" x14ac:dyDescent="0.35">
      <c r="A53">
        <v>20</v>
      </c>
      <c r="B53" t="s">
        <v>17</v>
      </c>
      <c r="C53" t="s">
        <v>9</v>
      </c>
      <c r="D53" t="s">
        <v>18</v>
      </c>
      <c r="E53">
        <v>1</v>
      </c>
      <c r="I53" t="e">
        <f t="shared" si="0"/>
        <v>#DIV/0!</v>
      </c>
    </row>
    <row r="54" spans="1:9" x14ac:dyDescent="0.35">
      <c r="A54">
        <v>21</v>
      </c>
      <c r="B54" t="s">
        <v>17</v>
      </c>
      <c r="C54" t="s">
        <v>21</v>
      </c>
      <c r="D54" t="s">
        <v>22</v>
      </c>
      <c r="E54">
        <v>1</v>
      </c>
      <c r="I54" t="e">
        <f t="shared" si="0"/>
        <v>#DIV/0!</v>
      </c>
    </row>
    <row r="55" spans="1:9" x14ac:dyDescent="0.35">
      <c r="A55">
        <v>22</v>
      </c>
      <c r="B55" t="s">
        <v>19</v>
      </c>
      <c r="C55" t="s">
        <v>21</v>
      </c>
      <c r="D55" t="s">
        <v>27</v>
      </c>
      <c r="E55">
        <v>1</v>
      </c>
      <c r="I55" t="e">
        <f t="shared" si="0"/>
        <v>#DIV/0!</v>
      </c>
    </row>
    <row r="56" spans="1:9" x14ac:dyDescent="0.35">
      <c r="A56">
        <v>23</v>
      </c>
      <c r="B56" t="s">
        <v>8</v>
      </c>
      <c r="C56" t="s">
        <v>9</v>
      </c>
      <c r="D56" t="s">
        <v>10</v>
      </c>
      <c r="E56">
        <v>1</v>
      </c>
      <c r="I56" t="e">
        <f t="shared" si="0"/>
        <v>#DIV/0!</v>
      </c>
    </row>
    <row r="57" spans="1:9" x14ac:dyDescent="0.35">
      <c r="A57">
        <v>24</v>
      </c>
      <c r="B57" t="s">
        <v>15</v>
      </c>
      <c r="C57" t="s">
        <v>9</v>
      </c>
      <c r="D57" t="s">
        <v>16</v>
      </c>
      <c r="E57">
        <v>1</v>
      </c>
      <c r="I57" t="e">
        <f t="shared" si="0"/>
        <v>#DIV/0!</v>
      </c>
    </row>
    <row r="58" spans="1:9" x14ac:dyDescent="0.35">
      <c r="A58">
        <v>25</v>
      </c>
      <c r="B58" t="s">
        <v>8</v>
      </c>
      <c r="C58" t="s">
        <v>21</v>
      </c>
      <c r="D58" t="s">
        <v>26</v>
      </c>
      <c r="E58">
        <v>1</v>
      </c>
      <c r="I58" t="e">
        <f t="shared" si="0"/>
        <v>#DIV/0!</v>
      </c>
    </row>
    <row r="59" spans="1:9" x14ac:dyDescent="0.35">
      <c r="A59">
        <v>26</v>
      </c>
      <c r="B59" t="s">
        <v>15</v>
      </c>
      <c r="C59" t="s">
        <v>21</v>
      </c>
      <c r="D59" t="s">
        <v>28</v>
      </c>
      <c r="E59">
        <v>1</v>
      </c>
      <c r="I59" t="e">
        <f t="shared" si="0"/>
        <v>#DIV/0!</v>
      </c>
    </row>
    <row r="60" spans="1:9" x14ac:dyDescent="0.35">
      <c r="A60">
        <v>27</v>
      </c>
      <c r="B60" t="s">
        <v>19</v>
      </c>
      <c r="C60" t="s">
        <v>9</v>
      </c>
      <c r="D60" t="s">
        <v>20</v>
      </c>
      <c r="E60">
        <v>1</v>
      </c>
      <c r="I60" t="e">
        <f t="shared" si="0"/>
        <v>#DIV/0!</v>
      </c>
    </row>
    <row r="61" spans="1:9" x14ac:dyDescent="0.35">
      <c r="A61">
        <v>28</v>
      </c>
      <c r="B61" t="s">
        <v>19</v>
      </c>
      <c r="C61" t="s">
        <v>9</v>
      </c>
      <c r="D61" t="s">
        <v>20</v>
      </c>
      <c r="E61">
        <v>1</v>
      </c>
      <c r="I61" t="e">
        <f t="shared" si="0"/>
        <v>#DIV/0!</v>
      </c>
    </row>
    <row r="62" spans="1:9" x14ac:dyDescent="0.35">
      <c r="A62">
        <v>29</v>
      </c>
      <c r="B62" t="s">
        <v>17</v>
      </c>
      <c r="C62" t="s">
        <v>21</v>
      </c>
      <c r="D62" t="s">
        <v>22</v>
      </c>
      <c r="E62">
        <v>1</v>
      </c>
      <c r="I62" t="e">
        <f t="shared" si="0"/>
        <v>#DIV/0!</v>
      </c>
    </row>
    <row r="63" spans="1:9" x14ac:dyDescent="0.35">
      <c r="A63">
        <v>30</v>
      </c>
      <c r="B63" t="s">
        <v>15</v>
      </c>
      <c r="C63" t="s">
        <v>21</v>
      </c>
      <c r="D63" t="s">
        <v>28</v>
      </c>
      <c r="E63">
        <v>1</v>
      </c>
      <c r="I63" t="e">
        <f t="shared" si="0"/>
        <v>#DIV/0!</v>
      </c>
    </row>
    <row r="64" spans="1:9" x14ac:dyDescent="0.35">
      <c r="A64">
        <v>31</v>
      </c>
      <c r="B64" t="s">
        <v>8</v>
      </c>
      <c r="C64" t="s">
        <v>9</v>
      </c>
      <c r="D64" t="s">
        <v>10</v>
      </c>
      <c r="E64">
        <v>1</v>
      </c>
      <c r="F64" t="s">
        <v>29</v>
      </c>
      <c r="G64">
        <v>27.248999999999999</v>
      </c>
      <c r="H64">
        <v>5.0490000000000004</v>
      </c>
      <c r="I64">
        <f t="shared" si="0"/>
        <v>0.18529120334691185</v>
      </c>
    </row>
    <row r="65" spans="1:9" x14ac:dyDescent="0.35">
      <c r="A65">
        <v>32</v>
      </c>
      <c r="B65" t="s">
        <v>17</v>
      </c>
      <c r="C65" t="s">
        <v>9</v>
      </c>
      <c r="D65" t="s">
        <v>18</v>
      </c>
      <c r="E65">
        <v>1</v>
      </c>
      <c r="I65" t="e">
        <f t="shared" si="0"/>
        <v>#DIV/0!</v>
      </c>
    </row>
  </sheetData>
  <sortState xmlns:xlrd2="http://schemas.microsoft.com/office/spreadsheetml/2017/richdata2" ref="A2:L33">
    <sortCondition ref="A2:A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CB7E-A666-479E-903C-5791B72B509E}">
  <dimension ref="A1:L5"/>
  <sheetViews>
    <sheetView workbookViewId="0">
      <selection activeCell="J3" sqref="J3"/>
    </sheetView>
  </sheetViews>
  <sheetFormatPr defaultRowHeight="14.5" x14ac:dyDescent="0.35"/>
  <cols>
    <col min="4" max="4" width="11.36328125" bestFit="1" customWidth="1"/>
    <col min="5" max="5" width="9.1796875" bestFit="1" customWidth="1"/>
    <col min="7" max="7" width="13.08984375" bestFit="1" customWidth="1"/>
    <col min="8" max="8" width="12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5">
      <c r="J2">
        <v>-48.3</v>
      </c>
    </row>
    <row r="5" spans="1:12" x14ac:dyDescent="0.35">
      <c r="J5">
        <f>AVERAGE(J2:J4)</f>
        <v>-48.3</v>
      </c>
      <c r="K5" t="e">
        <f t="shared" ref="K5:L5" si="0">AVERAGE(K2:K4)</f>
        <v>#DIV/0!</v>
      </c>
      <c r="L5" t="e">
        <f t="shared" si="0"/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C778B8D440E41BD63D4A6C75DE03B" ma:contentTypeVersion="10" ma:contentTypeDescription="Create a new document." ma:contentTypeScope="" ma:versionID="c52ad93ce32cfb4566894f3753cc432d">
  <xsd:schema xmlns:xsd="http://www.w3.org/2001/XMLSchema" xmlns:xs="http://www.w3.org/2001/XMLSchema" xmlns:p="http://schemas.microsoft.com/office/2006/metadata/properties" xmlns:ns3="dbb7807b-0bfa-4867-be99-c973128321c8" targetNamespace="http://schemas.microsoft.com/office/2006/metadata/properties" ma:root="true" ma:fieldsID="f1cc536098c9f4c9eab4fb3c6a16c457" ns3:_="">
    <xsd:import namespace="dbb7807b-0bfa-4867-be99-c973128321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7807b-0bfa-4867-be99-c97312832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DE51E5-B573-416A-B29D-B9B7F3E5B6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7807b-0bfa-4867-be99-c973128321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B671A2-A7A2-4F68-934E-24B362754F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F9FD5F-D7CA-4E64-B24E-ED75D78435DD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dbb7807b-0bfa-4867-be99-c973128321c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2023-11-14T11:35:57Z</dcterms:created>
  <dcterms:modified xsi:type="dcterms:W3CDTF">2023-11-14T14:19:17Z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0x010100DEAC778B8D440E41BD63D4A6C75DE03B</vt:lpwstr>
  </property>
</Properties>
</file>