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IPM\Week 05\"/>
    </mc:Choice>
  </mc:AlternateContent>
  <xr:revisionPtr revIDLastSave="0" documentId="13_ncr:1_{BC13D519-BD40-4AB6-A93C-9917D953C98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WBS with Gantt Chart" sheetId="1" r:id="rId1"/>
    <sheet name="WBS with Gantt Chart - BLAN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0" i="1"/>
  <c r="G23" i="1"/>
  <c r="G22" i="1"/>
  <c r="G19" i="1"/>
  <c r="G21" i="1"/>
  <c r="G16" i="1"/>
  <c r="G13" i="1"/>
  <c r="G14" i="1"/>
  <c r="G15" i="1"/>
  <c r="G17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12" i="1"/>
  <c r="G11" i="1"/>
</calcChain>
</file>

<file path=xl/sharedStrings.xml><?xml version="1.0" encoding="utf-8"?>
<sst xmlns="http://schemas.openxmlformats.org/spreadsheetml/2006/main" count="255" uniqueCount="93">
  <si>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</si>
  <si>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</si>
  <si>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</si>
  <si>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</si>
  <si>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</si>
  <si>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</si>
  <si>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</si>
  <si>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</si>
  <si>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</si>
  <si>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</si>
  <si>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</si>
  <si>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</si>
  <si>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</si>
  <si>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</si>
  <si>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</si>
  <si>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</si>
  <si>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</si>
  <si>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</si>
  <si>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</si>
  <si>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</si>
  <si>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</si>
  <si>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</si>
  <si>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</si>
  <si>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</si>
  <si>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</si>
  <si>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</si>
  <si>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</si>
  <si>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</si>
  <si>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</si>
  <si>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</si>
  <si>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</si>
  <si>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</si>
  <si>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</si>
  <si>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</si>
  <si>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</si>
  <si>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</si>
  <si>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</si>
  <si>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</si>
  <si>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</si>
  <si>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</si>
  <si>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</si>
  <si>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</si>
  <si>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</si>
  <si>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</si>
  <si>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</si>
  <si>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</si>
  <si>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</si>
  <si>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</si>
  <si>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</si>
  <si>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</si>
  <si>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</si>
  <si>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</si>
  <si>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</si>
  <si>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</si>
  <si>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</si>
  <si>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</si>
  <si>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</si>
  <si>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</si>
  <si>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</si>
  <si>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</si>
  <si>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% of TASK</t>
  </si>
  <si>
    <t>COMPLETE</t>
  </si>
  <si>
    <t>iFace</t>
  </si>
  <si>
    <t>Aina</t>
  </si>
  <si>
    <t>Afiqah</t>
  </si>
  <si>
    <t>Addini</t>
  </si>
  <si>
    <t>Amirul</t>
  </si>
  <si>
    <t>Addini, Aina</t>
  </si>
  <si>
    <t>Afiqah, Amirul</t>
  </si>
  <si>
    <t>Afiqah, Aina</t>
  </si>
  <si>
    <t>ForA</t>
  </si>
  <si>
    <t>Collect Requirement</t>
  </si>
  <si>
    <t>Define Scope</t>
  </si>
  <si>
    <t>Create WBS</t>
  </si>
  <si>
    <t>Verify Scope</t>
  </si>
  <si>
    <t>Goal Setting</t>
  </si>
  <si>
    <t>Control Scope</t>
  </si>
  <si>
    <t>Amirul, Addini</t>
  </si>
  <si>
    <t>Budget (NPV)</t>
  </si>
  <si>
    <t>GROUP NAME</t>
  </si>
  <si>
    <t>2.2</t>
  </si>
  <si>
    <t>2.3</t>
  </si>
  <si>
    <t>2.4</t>
  </si>
  <si>
    <t>2.5</t>
  </si>
  <si>
    <t>2.1</t>
  </si>
  <si>
    <t>2.6</t>
  </si>
  <si>
    <t>2.7</t>
  </si>
  <si>
    <t>2.8</t>
  </si>
  <si>
    <t>2.9</t>
  </si>
  <si>
    <t>Nurul Aina Zafirah Binti Muhamad Sani 
(B031910143)</t>
  </si>
  <si>
    <t>NURAFIQAH BINTI KHOSNI
(B031910083)</t>
  </si>
  <si>
    <t>MUHAMMAD AMIRUL SYAFIQ BIN ZULKEFLI
(B031910016)</t>
  </si>
  <si>
    <t>WAN ADDINI AISYAH BINTI WAN ISMAIL
(B031901404)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</si>
</sst>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21" borderId="0" xfId="0" applyFont="1" applyFill="1" applyBorder="1" applyAlignment="1">
      <alignment horizontal="left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3" fillId="24" borderId="1" xfId="0" applyFont="1" applyFill="1" applyBorder="1" applyAlignment="1">
      <alignment wrapText="1"/>
    </xf>
    <xf numFmtId="0" fontId="3" fillId="25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FF9900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B1:BP41"/>
  <sheetViews>
    <sheetView showGridLines="0" tabSelected="1" zoomScaleNormal="100" workbookViewId="0">
      <pane ySplit="1" topLeftCell="A2" activePane="bottomLeft" state="frozen"/>
      <selection pane="bottomLeft" activeCell="E4" sqref="E4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39.75" style="2" bestFit="1" customWidth="1"/>
    <col min="5" max="5" width="36.125" style="2" bestFit="1" customWidth="1"/>
    <col min="6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4" customFormat="1" ht="50.1" customHeight="1" x14ac:dyDescent="0.25">
      <c r="B1" s="35" t="s">
        <v>59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5.1" customHeight="1" x14ac:dyDescent="0.25">
      <c r="B2" s="25" t="s">
        <v>51</v>
      </c>
      <c r="C2" s="67" t="s">
        <v>62</v>
      </c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5.1" customHeight="1" x14ac:dyDescent="0.25">
      <c r="B3" s="25" t="s">
        <v>53</v>
      </c>
      <c r="C3" s="27" t="s">
        <v>89</v>
      </c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5.1" customHeight="1" x14ac:dyDescent="0.25">
      <c r="B4" s="25" t="s">
        <v>79</v>
      </c>
      <c r="C4" s="69" t="s">
        <v>90</v>
      </c>
      <c r="D4" s="71" t="s">
        <v>91</v>
      </c>
      <c r="E4" s="71" t="s">
        <v>92</v>
      </c>
      <c r="F4" s="70"/>
      <c r="G4" s="11"/>
      <c r="H4" s="11"/>
      <c r="I4" s="2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21"/>
    </row>
    <row r="5" spans="2:68" ht="35.1" customHeight="1" x14ac:dyDescent="0.25">
      <c r="B5" s="25" t="s">
        <v>52</v>
      </c>
      <c r="C5" s="26" t="s">
        <v>70</v>
      </c>
    </row>
    <row r="6" spans="2:68" ht="35.1" customHeight="1" x14ac:dyDescent="0.25">
      <c r="B6" s="25" t="s">
        <v>54</v>
      </c>
      <c r="C6" s="68">
        <v>44480</v>
      </c>
      <c r="D6" s="1"/>
      <c r="E6" s="1"/>
      <c r="F6" s="1"/>
      <c r="G6" s="1"/>
      <c r="H6" s="1"/>
      <c r="I6" s="42" t="s">
        <v>5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 t="s">
        <v>6</v>
      </c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6" t="s">
        <v>7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 t="s">
        <v>8</v>
      </c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50"/>
    </row>
    <row r="7" spans="2:68" s="24" customFormat="1" ht="10.15" customHeight="1" x14ac:dyDescent="0.25">
      <c r="B7" s="23"/>
      <c r="C7" s="22"/>
      <c r="D7" s="22"/>
      <c r="E7" s="22"/>
      <c r="F7" s="22"/>
      <c r="G7" s="22"/>
      <c r="H7" s="22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2:68" ht="25.15" customHeight="1" x14ac:dyDescent="0.25">
      <c r="B8" s="36" t="s">
        <v>50</v>
      </c>
      <c r="C8" s="36" t="s">
        <v>1</v>
      </c>
      <c r="D8" s="36" t="s">
        <v>0</v>
      </c>
      <c r="E8" s="36" t="s">
        <v>2</v>
      </c>
      <c r="F8" s="36" t="s">
        <v>3</v>
      </c>
      <c r="G8" s="36" t="s">
        <v>4</v>
      </c>
      <c r="H8" s="37" t="s">
        <v>60</v>
      </c>
      <c r="I8" s="52" t="s">
        <v>9</v>
      </c>
      <c r="J8" s="53"/>
      <c r="K8" s="53"/>
      <c r="L8" s="53"/>
      <c r="M8" s="54"/>
      <c r="N8" s="52" t="s">
        <v>10</v>
      </c>
      <c r="O8" s="53"/>
      <c r="P8" s="53"/>
      <c r="Q8" s="53"/>
      <c r="R8" s="54"/>
      <c r="S8" s="52" t="s">
        <v>11</v>
      </c>
      <c r="T8" s="53"/>
      <c r="U8" s="53"/>
      <c r="V8" s="53"/>
      <c r="W8" s="53"/>
      <c r="X8" s="55" t="s">
        <v>12</v>
      </c>
      <c r="Y8" s="56"/>
      <c r="Z8" s="56"/>
      <c r="AA8" s="56"/>
      <c r="AB8" s="57"/>
      <c r="AC8" s="56" t="s">
        <v>13</v>
      </c>
      <c r="AD8" s="56"/>
      <c r="AE8" s="56"/>
      <c r="AF8" s="56"/>
      <c r="AG8" s="57"/>
      <c r="AH8" s="56" t="s">
        <v>14</v>
      </c>
      <c r="AI8" s="56"/>
      <c r="AJ8" s="56"/>
      <c r="AK8" s="56"/>
      <c r="AL8" s="56"/>
      <c r="AM8" s="58" t="s">
        <v>15</v>
      </c>
      <c r="AN8" s="59"/>
      <c r="AO8" s="59"/>
      <c r="AP8" s="59"/>
      <c r="AQ8" s="59"/>
      <c r="AR8" s="58" t="s">
        <v>16</v>
      </c>
      <c r="AS8" s="59"/>
      <c r="AT8" s="59"/>
      <c r="AU8" s="59"/>
      <c r="AV8" s="59"/>
      <c r="AW8" s="58" t="s">
        <v>17</v>
      </c>
      <c r="AX8" s="59"/>
      <c r="AY8" s="59"/>
      <c r="AZ8" s="59"/>
      <c r="BA8" s="59"/>
      <c r="BB8" s="60" t="s">
        <v>18</v>
      </c>
      <c r="BC8" s="61"/>
      <c r="BD8" s="61"/>
      <c r="BE8" s="61"/>
      <c r="BF8" s="61"/>
      <c r="BG8" s="60" t="s">
        <v>19</v>
      </c>
      <c r="BH8" s="61"/>
      <c r="BI8" s="61"/>
      <c r="BJ8" s="61"/>
      <c r="BK8" s="61"/>
      <c r="BL8" s="60" t="s">
        <v>20</v>
      </c>
      <c r="BM8" s="61"/>
      <c r="BN8" s="61"/>
      <c r="BO8" s="61"/>
      <c r="BP8" s="62"/>
    </row>
    <row r="9" spans="2:68" ht="25.15" customHeight="1" x14ac:dyDescent="0.25">
      <c r="B9" s="38"/>
      <c r="C9" s="38"/>
      <c r="D9" s="38"/>
      <c r="E9" s="38"/>
      <c r="F9" s="38"/>
      <c r="G9" s="38"/>
      <c r="H9" s="41" t="s">
        <v>61</v>
      </c>
      <c r="I9" s="31" t="s">
        <v>21</v>
      </c>
      <c r="J9" s="30" t="s">
        <v>22</v>
      </c>
      <c r="K9" s="30" t="s">
        <v>23</v>
      </c>
      <c r="L9" s="30" t="s">
        <v>22</v>
      </c>
      <c r="M9" s="30" t="s">
        <v>25</v>
      </c>
      <c r="N9" s="20" t="s">
        <v>21</v>
      </c>
      <c r="O9" s="20" t="s">
        <v>22</v>
      </c>
      <c r="P9" s="20" t="s">
        <v>23</v>
      </c>
      <c r="Q9" s="20" t="s">
        <v>22</v>
      </c>
      <c r="R9" s="20" t="s">
        <v>25</v>
      </c>
      <c r="S9" s="20" t="s">
        <v>21</v>
      </c>
      <c r="T9" s="20" t="s">
        <v>22</v>
      </c>
      <c r="U9" s="20" t="s">
        <v>23</v>
      </c>
      <c r="V9" s="20" t="s">
        <v>24</v>
      </c>
      <c r="W9" s="20" t="s">
        <v>25</v>
      </c>
      <c r="X9" s="32" t="s">
        <v>21</v>
      </c>
      <c r="Y9" s="32" t="s">
        <v>22</v>
      </c>
      <c r="Z9" s="32" t="s">
        <v>23</v>
      </c>
      <c r="AA9" s="32" t="s">
        <v>24</v>
      </c>
      <c r="AB9" s="32" t="s">
        <v>25</v>
      </c>
      <c r="AC9" s="32" t="s">
        <v>21</v>
      </c>
      <c r="AD9" s="32" t="s">
        <v>22</v>
      </c>
      <c r="AE9" s="32" t="s">
        <v>23</v>
      </c>
      <c r="AF9" s="32" t="s">
        <v>24</v>
      </c>
      <c r="AG9" s="32" t="s">
        <v>25</v>
      </c>
      <c r="AH9" s="32" t="s">
        <v>21</v>
      </c>
      <c r="AI9" s="32" t="s">
        <v>22</v>
      </c>
      <c r="AJ9" s="32" t="s">
        <v>23</v>
      </c>
      <c r="AK9" s="32" t="s">
        <v>24</v>
      </c>
      <c r="AL9" s="32" t="s">
        <v>25</v>
      </c>
      <c r="AM9" s="33" t="s">
        <v>21</v>
      </c>
      <c r="AN9" s="33" t="s">
        <v>22</v>
      </c>
      <c r="AO9" s="33" t="s">
        <v>23</v>
      </c>
      <c r="AP9" s="33" t="s">
        <v>24</v>
      </c>
      <c r="AQ9" s="33" t="s">
        <v>25</v>
      </c>
      <c r="AR9" s="33" t="s">
        <v>21</v>
      </c>
      <c r="AS9" s="33" t="s">
        <v>22</v>
      </c>
      <c r="AT9" s="33" t="s">
        <v>23</v>
      </c>
      <c r="AU9" s="33" t="s">
        <v>24</v>
      </c>
      <c r="AV9" s="33" t="s">
        <v>25</v>
      </c>
      <c r="AW9" s="33" t="s">
        <v>21</v>
      </c>
      <c r="AX9" s="33" t="s">
        <v>22</v>
      </c>
      <c r="AY9" s="33" t="s">
        <v>23</v>
      </c>
      <c r="AZ9" s="33" t="s">
        <v>24</v>
      </c>
      <c r="BA9" s="33" t="s">
        <v>25</v>
      </c>
      <c r="BB9" s="34" t="s">
        <v>21</v>
      </c>
      <c r="BC9" s="34" t="s">
        <v>22</v>
      </c>
      <c r="BD9" s="34" t="s">
        <v>23</v>
      </c>
      <c r="BE9" s="34" t="s">
        <v>24</v>
      </c>
      <c r="BF9" s="34" t="s">
        <v>25</v>
      </c>
      <c r="BG9" s="34" t="s">
        <v>21</v>
      </c>
      <c r="BH9" s="34" t="s">
        <v>22</v>
      </c>
      <c r="BI9" s="34" t="s">
        <v>23</v>
      </c>
      <c r="BJ9" s="34" t="s">
        <v>24</v>
      </c>
      <c r="BK9" s="34" t="s">
        <v>25</v>
      </c>
      <c r="BL9" s="34" t="s">
        <v>21</v>
      </c>
      <c r="BM9" s="34" t="s">
        <v>22</v>
      </c>
      <c r="BN9" s="34" t="s">
        <v>23</v>
      </c>
      <c r="BO9" s="34" t="s">
        <v>24</v>
      </c>
      <c r="BP9" s="34" t="s">
        <v>25</v>
      </c>
    </row>
    <row r="10" spans="2:68" ht="20.100000000000001" customHeight="1" x14ac:dyDescent="0.25">
      <c r="B10" s="39">
        <v>1</v>
      </c>
      <c r="C10" s="28" t="s">
        <v>58</v>
      </c>
      <c r="D10" s="28"/>
      <c r="E10" s="12"/>
      <c r="F10" s="12"/>
      <c r="G10" s="13"/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2:68" ht="20.100000000000001" customHeight="1" x14ac:dyDescent="0.25">
      <c r="B11" s="40">
        <v>1.1000000000000001</v>
      </c>
      <c r="C11" s="26" t="s">
        <v>31</v>
      </c>
      <c r="D11" s="26" t="s">
        <v>63</v>
      </c>
      <c r="E11" s="15">
        <v>44473</v>
      </c>
      <c r="F11" s="15">
        <v>44476</v>
      </c>
      <c r="G11" s="16">
        <f>_xlfn.DAYS(F11,E11)</f>
        <v>3</v>
      </c>
      <c r="H11" s="17">
        <v>1</v>
      </c>
      <c r="I11" s="5"/>
      <c r="J11" s="5"/>
      <c r="K11" s="5"/>
      <c r="L11" s="5"/>
      <c r="M11" s="4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40" t="s">
        <v>26</v>
      </c>
      <c r="C12" s="26" t="s">
        <v>32</v>
      </c>
      <c r="D12" s="26" t="s">
        <v>66</v>
      </c>
      <c r="E12" s="15">
        <v>44477</v>
      </c>
      <c r="F12" s="15">
        <v>44478</v>
      </c>
      <c r="G12" s="16">
        <f>_xlfn.DAYS(F12,E12)</f>
        <v>1</v>
      </c>
      <c r="H12" s="17">
        <v>1</v>
      </c>
      <c r="I12" s="4"/>
      <c r="J12" s="4"/>
      <c r="K12" s="4"/>
      <c r="L12" s="4"/>
      <c r="M12" s="5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40">
        <v>1.2</v>
      </c>
      <c r="C13" s="26" t="s">
        <v>34</v>
      </c>
      <c r="D13" s="26" t="s">
        <v>68</v>
      </c>
      <c r="E13" s="15">
        <v>44479</v>
      </c>
      <c r="F13" s="15">
        <v>44484</v>
      </c>
      <c r="G13" s="16">
        <f t="shared" ref="G13:G39" si="0">_xlfn.DAYS(F13,E13)</f>
        <v>5</v>
      </c>
      <c r="H13" s="17">
        <v>1</v>
      </c>
      <c r="I13" s="4"/>
      <c r="J13" s="4"/>
      <c r="K13" s="4"/>
      <c r="L13" s="4"/>
      <c r="M13" s="4"/>
      <c r="N13" s="5"/>
      <c r="O13" s="5"/>
      <c r="P13" s="5"/>
      <c r="Q13" s="5"/>
      <c r="R13" s="5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00000000000001" customHeight="1" x14ac:dyDescent="0.25">
      <c r="B14" s="40">
        <v>1.3</v>
      </c>
      <c r="C14" s="26" t="s">
        <v>35</v>
      </c>
      <c r="D14" s="26" t="s">
        <v>67</v>
      </c>
      <c r="E14" s="15">
        <v>44479</v>
      </c>
      <c r="F14" s="15">
        <v>44484</v>
      </c>
      <c r="G14" s="16">
        <f t="shared" si="0"/>
        <v>5</v>
      </c>
      <c r="H14" s="17">
        <v>1</v>
      </c>
      <c r="I14" s="4"/>
      <c r="J14" s="4"/>
      <c r="K14" s="4"/>
      <c r="L14" s="4"/>
      <c r="M14" s="4"/>
      <c r="N14" s="5"/>
      <c r="O14" s="5"/>
      <c r="P14" s="5"/>
      <c r="Q14" s="5"/>
      <c r="R14" s="5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40">
        <v>1.4</v>
      </c>
      <c r="C15" s="26" t="s">
        <v>36</v>
      </c>
      <c r="D15" s="26" t="s">
        <v>65</v>
      </c>
      <c r="E15" s="15">
        <v>44485</v>
      </c>
      <c r="F15" s="15">
        <v>44490</v>
      </c>
      <c r="G15" s="16">
        <f t="shared" si="0"/>
        <v>5</v>
      </c>
      <c r="H15" s="17">
        <v>1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40">
        <v>1.5</v>
      </c>
      <c r="C16" s="26" t="s">
        <v>37</v>
      </c>
      <c r="D16" s="26" t="s">
        <v>66</v>
      </c>
      <c r="E16" s="15">
        <v>44485</v>
      </c>
      <c r="F16" s="15">
        <v>44490</v>
      </c>
      <c r="G16" s="16">
        <f t="shared" si="0"/>
        <v>5</v>
      </c>
      <c r="H16" s="17">
        <v>1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5"/>
      <c r="T16" s="5"/>
      <c r="U16" s="5"/>
      <c r="V16" s="5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40">
        <v>1.6</v>
      </c>
      <c r="C17" s="26" t="s">
        <v>33</v>
      </c>
      <c r="D17" s="26" t="s">
        <v>69</v>
      </c>
      <c r="E17" s="15">
        <v>44491</v>
      </c>
      <c r="F17" s="15">
        <v>44491</v>
      </c>
      <c r="G17" s="16">
        <f t="shared" si="0"/>
        <v>0</v>
      </c>
      <c r="H17" s="17">
        <v>1</v>
      </c>
      <c r="I17" s="4"/>
      <c r="J17" s="4"/>
      <c r="K17" s="4"/>
      <c r="L17" s="4"/>
      <c r="M17" s="4"/>
      <c r="N17" s="6"/>
      <c r="O17" s="6"/>
      <c r="P17" s="6"/>
      <c r="Q17" s="6"/>
      <c r="R17" s="6"/>
      <c r="S17" s="4"/>
      <c r="T17" s="4"/>
      <c r="U17" s="4"/>
      <c r="V17" s="4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20.100000000000001" customHeight="1" x14ac:dyDescent="0.25">
      <c r="B18" s="40">
        <v>2</v>
      </c>
      <c r="C18" s="29" t="s">
        <v>57</v>
      </c>
      <c r="D18" s="29"/>
      <c r="E18" s="18"/>
      <c r="F18" s="18"/>
      <c r="G18" s="18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2:68" ht="20.100000000000001" customHeight="1" x14ac:dyDescent="0.25">
      <c r="B19" s="40" t="s">
        <v>84</v>
      </c>
      <c r="C19" s="26" t="s">
        <v>71</v>
      </c>
      <c r="D19" s="26" t="s">
        <v>65</v>
      </c>
      <c r="E19" s="15">
        <v>44492</v>
      </c>
      <c r="F19" s="15">
        <v>44502</v>
      </c>
      <c r="G19" s="16">
        <f t="shared" ref="G19:G21" si="1">_xlfn.DAYS(F19,E19)</f>
        <v>10</v>
      </c>
      <c r="H19" s="17">
        <v>1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10"/>
      <c r="Y19" s="10"/>
      <c r="Z19" s="10"/>
      <c r="AA19" s="10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40" t="s">
        <v>80</v>
      </c>
      <c r="C20" s="26" t="s">
        <v>75</v>
      </c>
      <c r="D20" s="26" t="s">
        <v>65</v>
      </c>
      <c r="E20" s="15">
        <v>44494</v>
      </c>
      <c r="F20" s="15">
        <v>44497</v>
      </c>
      <c r="G20" s="16">
        <f>_xlfn.DAYS(F20,E20)</f>
        <v>3</v>
      </c>
      <c r="H20" s="17">
        <v>1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10"/>
      <c r="Y20" s="10"/>
      <c r="Z20" s="10"/>
      <c r="AA20" s="10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40" t="s">
        <v>81</v>
      </c>
      <c r="C21" s="26" t="s">
        <v>72</v>
      </c>
      <c r="D21" s="26" t="s">
        <v>63</v>
      </c>
      <c r="E21" s="15">
        <v>44492</v>
      </c>
      <c r="F21" s="15">
        <v>44496</v>
      </c>
      <c r="G21" s="16">
        <f t="shared" si="1"/>
        <v>4</v>
      </c>
      <c r="H21" s="17">
        <v>1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10"/>
      <c r="Y21" s="10"/>
      <c r="Z21" s="10"/>
      <c r="AA21" s="10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00000000000001" customHeight="1" x14ac:dyDescent="0.25">
      <c r="B22" s="40" t="s">
        <v>82</v>
      </c>
      <c r="C22" s="26" t="s">
        <v>73</v>
      </c>
      <c r="D22" s="26" t="s">
        <v>66</v>
      </c>
      <c r="E22" s="15">
        <v>44497</v>
      </c>
      <c r="F22" s="15">
        <v>44500</v>
      </c>
      <c r="G22" s="16">
        <f>_xlfn.DAYS(F22,E22)</f>
        <v>3</v>
      </c>
      <c r="H22" s="17">
        <v>1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4"/>
      <c r="V22" s="4"/>
      <c r="W22" s="4"/>
      <c r="X22" s="10"/>
      <c r="Y22" s="10"/>
      <c r="Z22" s="10"/>
      <c r="AA22" s="10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20.100000000000001" customHeight="1" x14ac:dyDescent="0.25">
      <c r="B23" s="40" t="s">
        <v>83</v>
      </c>
      <c r="C23" s="26" t="s">
        <v>74</v>
      </c>
      <c r="D23" s="26" t="s">
        <v>64</v>
      </c>
      <c r="E23" s="15">
        <v>44501</v>
      </c>
      <c r="F23" s="15">
        <v>44502</v>
      </c>
      <c r="G23" s="16">
        <f>_xlfn.DAYS(F23,E23)</f>
        <v>1</v>
      </c>
      <c r="H23" s="17">
        <v>1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10"/>
      <c r="Y23" s="10"/>
      <c r="Z23" s="10"/>
      <c r="AA23" s="10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0.100000000000001" customHeight="1" x14ac:dyDescent="0.25">
      <c r="B24" s="40" t="s">
        <v>85</v>
      </c>
      <c r="C24" s="26" t="s">
        <v>76</v>
      </c>
      <c r="D24" s="26" t="s">
        <v>77</v>
      </c>
      <c r="E24" s="15">
        <v>44503</v>
      </c>
      <c r="F24" s="15">
        <v>44505</v>
      </c>
      <c r="G24" s="16">
        <f>_xlfn.DAYS(F24,E24)</f>
        <v>2</v>
      </c>
      <c r="H24" s="17">
        <v>1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10"/>
      <c r="Y24" s="10"/>
      <c r="Z24" s="10"/>
      <c r="AA24" s="10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00000000000001" customHeight="1" x14ac:dyDescent="0.25">
      <c r="B25" s="40" t="s">
        <v>86</v>
      </c>
      <c r="C25" s="26" t="s">
        <v>78</v>
      </c>
      <c r="D25" s="26" t="s">
        <v>69</v>
      </c>
      <c r="E25" s="15">
        <v>44505</v>
      </c>
      <c r="F25" s="15">
        <v>44507</v>
      </c>
      <c r="G25" s="16">
        <f t="shared" si="0"/>
        <v>2</v>
      </c>
      <c r="H25" s="17">
        <v>1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10"/>
      <c r="AC25" s="10"/>
      <c r="AD25" s="10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00000000000001" customHeight="1" x14ac:dyDescent="0.25">
      <c r="B26" s="40" t="s">
        <v>87</v>
      </c>
      <c r="C26" s="26" t="s">
        <v>38</v>
      </c>
      <c r="D26" s="26" t="s">
        <v>66</v>
      </c>
      <c r="E26" s="15">
        <v>44508</v>
      </c>
      <c r="F26" s="15">
        <v>44510</v>
      </c>
      <c r="G26" s="16">
        <f t="shared" si="0"/>
        <v>2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10"/>
      <c r="AF26" s="10"/>
      <c r="AG26" s="10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25">
      <c r="B27" s="40" t="s">
        <v>88</v>
      </c>
      <c r="C27" s="26" t="s">
        <v>39</v>
      </c>
      <c r="D27" s="26" t="s">
        <v>63</v>
      </c>
      <c r="E27" s="15">
        <v>44511</v>
      </c>
      <c r="F27" s="15">
        <v>44515</v>
      </c>
      <c r="G27" s="16">
        <f t="shared" si="0"/>
        <v>4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10"/>
      <c r="AI27" s="10"/>
      <c r="AJ27" s="10"/>
      <c r="AK27" s="10"/>
      <c r="AL27" s="10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00000000000001" customHeight="1" x14ac:dyDescent="0.25">
      <c r="B28" s="40">
        <v>3</v>
      </c>
      <c r="C28" s="29" t="s">
        <v>56</v>
      </c>
      <c r="D28" s="29"/>
      <c r="E28" s="18"/>
      <c r="F28" s="18"/>
      <c r="G28" s="18"/>
      <c r="H28" s="1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ht="20.100000000000001" customHeight="1" x14ac:dyDescent="0.25">
      <c r="B29" s="40">
        <v>3.1</v>
      </c>
      <c r="C29" s="26" t="s">
        <v>40</v>
      </c>
      <c r="D29" s="26" t="s">
        <v>63</v>
      </c>
      <c r="E29" s="15">
        <v>44515</v>
      </c>
      <c r="F29" s="15">
        <v>44517</v>
      </c>
      <c r="G29" s="16">
        <f t="shared" si="0"/>
        <v>2</v>
      </c>
      <c r="H29" s="17">
        <v>0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7"/>
      <c r="AH29" s="4"/>
      <c r="AI29" s="4"/>
      <c r="AJ29" s="4"/>
      <c r="AK29" s="4"/>
      <c r="AL29" s="4"/>
      <c r="AM29" s="65"/>
      <c r="AN29" s="65"/>
      <c r="AO29" s="65"/>
      <c r="AP29" s="4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20.100000000000001" customHeight="1" x14ac:dyDescent="0.25">
      <c r="B30" s="40">
        <v>3.2</v>
      </c>
      <c r="C30" s="26" t="s">
        <v>41</v>
      </c>
      <c r="D30" s="26" t="s">
        <v>64</v>
      </c>
      <c r="E30" s="15">
        <v>44518</v>
      </c>
      <c r="F30" s="15">
        <v>44521</v>
      </c>
      <c r="G30" s="16">
        <f t="shared" si="0"/>
        <v>3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65"/>
      <c r="AQ30" s="65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20.100000000000001" customHeight="1" x14ac:dyDescent="0.25">
      <c r="B31" s="40" t="s">
        <v>27</v>
      </c>
      <c r="C31" s="26" t="s">
        <v>43</v>
      </c>
      <c r="D31" s="26" t="s">
        <v>63</v>
      </c>
      <c r="E31" s="15">
        <v>44515</v>
      </c>
      <c r="F31" s="15">
        <v>44541</v>
      </c>
      <c r="G31" s="16">
        <f t="shared" si="0"/>
        <v>26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6"/>
      <c r="BC31" s="66"/>
      <c r="BD31" s="66"/>
      <c r="BE31" s="66"/>
      <c r="BF31" s="66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25">
      <c r="B32" s="40" t="s">
        <v>28</v>
      </c>
      <c r="C32" s="26" t="s">
        <v>42</v>
      </c>
      <c r="D32" s="26" t="s">
        <v>66</v>
      </c>
      <c r="E32" s="15">
        <v>44522</v>
      </c>
      <c r="F32" s="15">
        <v>44523</v>
      </c>
      <c r="G32" s="16">
        <f t="shared" si="0"/>
        <v>1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5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25">
      <c r="B33" s="40">
        <v>3.3</v>
      </c>
      <c r="C33" s="26" t="s">
        <v>44</v>
      </c>
      <c r="D33" s="26" t="s">
        <v>65</v>
      </c>
      <c r="E33" s="15">
        <v>44524</v>
      </c>
      <c r="F33" s="15">
        <v>44528</v>
      </c>
      <c r="G33" s="16">
        <f t="shared" si="0"/>
        <v>4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65"/>
      <c r="AU33" s="65"/>
      <c r="AV33" s="65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20.100000000000001" customHeight="1" x14ac:dyDescent="0.25">
      <c r="B34" s="40" t="s">
        <v>29</v>
      </c>
      <c r="C34" s="26" t="s">
        <v>45</v>
      </c>
      <c r="D34" s="26" t="s">
        <v>64</v>
      </c>
      <c r="E34" s="15">
        <v>44529</v>
      </c>
      <c r="F34" s="15">
        <v>44533</v>
      </c>
      <c r="G34" s="16">
        <f t="shared" si="0"/>
        <v>4</v>
      </c>
      <c r="H34" s="17">
        <v>0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8"/>
      <c r="AS34" s="8"/>
      <c r="AT34" s="8"/>
      <c r="AU34" s="8"/>
      <c r="AV34" s="8"/>
      <c r="AW34" s="65"/>
      <c r="AX34" s="65"/>
      <c r="AY34" s="65"/>
      <c r="AZ34" s="65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20.100000000000001" customHeight="1" x14ac:dyDescent="0.25">
      <c r="B35" s="40">
        <v>4</v>
      </c>
      <c r="C35" s="29" t="s">
        <v>46</v>
      </c>
      <c r="D35" s="29"/>
      <c r="E35" s="18"/>
      <c r="F35" s="18"/>
      <c r="G35" s="18"/>
      <c r="H35" s="1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2:68" ht="20.100000000000001" customHeight="1" x14ac:dyDescent="0.25">
      <c r="B36" s="40">
        <v>4.0999999999999996</v>
      </c>
      <c r="C36" s="26" t="s">
        <v>47</v>
      </c>
      <c r="D36" s="26" t="s">
        <v>65</v>
      </c>
      <c r="E36" s="15">
        <v>44536</v>
      </c>
      <c r="F36" s="15">
        <v>44538</v>
      </c>
      <c r="G36" s="16">
        <f t="shared" si="0"/>
        <v>2</v>
      </c>
      <c r="H36" s="17">
        <v>0</v>
      </c>
      <c r="I36" s="4"/>
      <c r="J36" s="4"/>
      <c r="K36" s="4"/>
      <c r="L36" s="4"/>
      <c r="M36" s="4"/>
      <c r="N36" s="6"/>
      <c r="O36" s="6"/>
      <c r="P36" s="6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7"/>
      <c r="AD36" s="7"/>
      <c r="AE36" s="7"/>
      <c r="AF36" s="7"/>
      <c r="AG36" s="7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8"/>
      <c r="AS36" s="8"/>
      <c r="AT36" s="8"/>
      <c r="AU36" s="8"/>
      <c r="AV36" s="8"/>
      <c r="AW36" s="4"/>
      <c r="AX36" s="4"/>
      <c r="AY36" s="4"/>
      <c r="AZ36" s="4"/>
      <c r="BA36" s="4"/>
      <c r="BB36" s="66"/>
      <c r="BC36" s="66"/>
      <c r="BD36" s="66"/>
      <c r="BE36" s="4"/>
      <c r="BF36" s="4"/>
      <c r="BG36" s="9"/>
      <c r="BH36" s="9"/>
      <c r="BI36" s="9"/>
      <c r="BJ36" s="9"/>
      <c r="BK36" s="9"/>
      <c r="BL36" s="4"/>
      <c r="BM36" s="4"/>
      <c r="BN36" s="4"/>
      <c r="BO36" s="4"/>
      <c r="BP36" s="4"/>
    </row>
    <row r="37" spans="2:68" ht="20.100000000000001" customHeight="1" x14ac:dyDescent="0.25">
      <c r="B37" s="40">
        <v>4.2</v>
      </c>
      <c r="C37" s="26" t="s">
        <v>48</v>
      </c>
      <c r="D37" s="26" t="s">
        <v>63</v>
      </c>
      <c r="E37" s="15">
        <v>44536</v>
      </c>
      <c r="F37" s="15">
        <v>44538</v>
      </c>
      <c r="G37" s="16">
        <f t="shared" si="0"/>
        <v>2</v>
      </c>
      <c r="H37" s="17">
        <v>0</v>
      </c>
      <c r="I37" s="4"/>
      <c r="J37" s="4"/>
      <c r="K37" s="4"/>
      <c r="L37" s="4"/>
      <c r="M37" s="4"/>
      <c r="N37" s="6"/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  <c r="AB37" s="4"/>
      <c r="AC37" s="7"/>
      <c r="AD37" s="7"/>
      <c r="AE37" s="7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8"/>
      <c r="AS37" s="8"/>
      <c r="AT37" s="8"/>
      <c r="AU37" s="8"/>
      <c r="AV37" s="8"/>
      <c r="AW37" s="4"/>
      <c r="AX37" s="4"/>
      <c r="AY37" s="4"/>
      <c r="AZ37" s="4"/>
      <c r="BA37" s="4"/>
      <c r="BB37" s="66"/>
      <c r="BC37" s="66"/>
      <c r="BD37" s="66"/>
      <c r="BE37" s="4"/>
      <c r="BF37" s="4"/>
      <c r="BG37" s="9"/>
      <c r="BH37" s="9"/>
      <c r="BI37" s="9"/>
      <c r="BJ37" s="9"/>
      <c r="BK37" s="9"/>
      <c r="BL37" s="4"/>
      <c r="BM37" s="4"/>
      <c r="BN37" s="4"/>
      <c r="BO37" s="4"/>
      <c r="BP37" s="4"/>
    </row>
    <row r="38" spans="2:68" ht="20.100000000000001" customHeight="1" x14ac:dyDescent="0.25">
      <c r="B38" s="40">
        <v>4.3</v>
      </c>
      <c r="C38" s="26" t="s">
        <v>55</v>
      </c>
      <c r="D38" s="26" t="s">
        <v>64</v>
      </c>
      <c r="E38" s="15">
        <v>44539</v>
      </c>
      <c r="F38" s="15">
        <v>44541</v>
      </c>
      <c r="G38" s="16">
        <f t="shared" si="0"/>
        <v>2</v>
      </c>
      <c r="H38" s="17">
        <v>0</v>
      </c>
      <c r="I38" s="4"/>
      <c r="J38" s="4"/>
      <c r="K38" s="4"/>
      <c r="L38" s="4"/>
      <c r="M38" s="4"/>
      <c r="N38" s="6"/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7"/>
      <c r="AD38" s="7"/>
      <c r="AE38" s="7"/>
      <c r="AF38" s="7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8"/>
      <c r="AS38" s="8"/>
      <c r="AT38" s="8"/>
      <c r="AU38" s="8"/>
      <c r="AV38" s="8"/>
      <c r="AW38" s="4"/>
      <c r="AX38" s="4"/>
      <c r="AY38" s="4"/>
      <c r="AZ38" s="4"/>
      <c r="BA38" s="4"/>
      <c r="BB38" s="4"/>
      <c r="BC38" s="4"/>
      <c r="BD38" s="4"/>
      <c r="BE38" s="66"/>
      <c r="BF38" s="66"/>
      <c r="BG38" s="9"/>
      <c r="BH38" s="9"/>
      <c r="BI38" s="9"/>
      <c r="BJ38" s="9"/>
      <c r="BK38" s="9"/>
      <c r="BL38" s="4"/>
      <c r="BM38" s="4"/>
      <c r="BN38" s="4"/>
      <c r="BO38" s="4"/>
      <c r="BP38" s="4"/>
    </row>
    <row r="39" spans="2:68" ht="20.100000000000001" customHeight="1" x14ac:dyDescent="0.25">
      <c r="B39" s="40" t="s">
        <v>30</v>
      </c>
      <c r="C39" s="26" t="s">
        <v>49</v>
      </c>
      <c r="D39" s="26" t="s">
        <v>66</v>
      </c>
      <c r="E39" s="15">
        <v>44539</v>
      </c>
      <c r="F39" s="15">
        <v>44541</v>
      </c>
      <c r="G39" s="16">
        <f t="shared" si="0"/>
        <v>2</v>
      </c>
      <c r="H39" s="17">
        <v>0</v>
      </c>
      <c r="I39" s="4"/>
      <c r="J39" s="4"/>
      <c r="K39" s="4"/>
      <c r="L39" s="4"/>
      <c r="M39" s="4"/>
      <c r="N39" s="6"/>
      <c r="O39" s="6"/>
      <c r="P39" s="6"/>
      <c r="Q39" s="6"/>
      <c r="R39" s="6"/>
      <c r="S39" s="4"/>
      <c r="T39" s="4"/>
      <c r="U39" s="4"/>
      <c r="V39" s="4"/>
      <c r="W39" s="4"/>
      <c r="X39" s="4"/>
      <c r="Y39" s="4"/>
      <c r="Z39" s="4"/>
      <c r="AA39" s="4"/>
      <c r="AB39" s="4"/>
      <c r="AC39" s="7"/>
      <c r="AD39" s="7"/>
      <c r="AE39" s="7"/>
      <c r="AF39" s="7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8"/>
      <c r="AS39" s="8"/>
      <c r="AT39" s="8"/>
      <c r="AU39" s="8"/>
      <c r="AV39" s="8"/>
      <c r="AW39" s="4"/>
      <c r="AX39" s="4"/>
      <c r="AY39" s="4"/>
      <c r="AZ39" s="4"/>
      <c r="BA39" s="4"/>
      <c r="BB39" s="4"/>
      <c r="BC39" s="4"/>
      <c r="BD39" s="4"/>
      <c r="BE39" s="66"/>
      <c r="BF39" s="66"/>
      <c r="BG39" s="9"/>
      <c r="BH39" s="9"/>
      <c r="BI39" s="9"/>
      <c r="BJ39" s="9"/>
      <c r="BK39" s="9"/>
      <c r="BL39" s="4"/>
      <c r="BM39" s="4"/>
      <c r="BN39" s="4"/>
      <c r="BO39" s="4"/>
      <c r="BP39" s="4"/>
    </row>
    <row r="40" spans="2:68" ht="10.15" customHeight="1" x14ac:dyDescent="0.25"/>
    <row r="41" spans="2:68" ht="50.1" customHeight="1" x14ac:dyDescent="0.25"/>
  </sheetData>
  <conditionalFormatting sqref="H36:H39 H10:H34">
    <cfRule type="dataBar" priority="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3" right="0.3" top="0.3" bottom="0.3" header="0" footer="0"/>
  <pageSetup scale="37" fitToHeight="0" orientation="landscape" r:id="rId1"/>
  <ignoredErrors>
    <ignoredError sqref="B3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H36:H39 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34"/>
  <sheetViews>
    <sheetView showGridLines="0" workbookViewId="0">
      <pane ySplit="1" topLeftCell="A2" activePane="bottomLeft" state="frozen"/>
      <selection pane="bottomLeft" activeCell="B34" sqref="B34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4" customFormat="1" ht="50.1" customHeight="1" x14ac:dyDescent="0.25">
      <c r="B1" s="35" t="s">
        <v>59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5.1" customHeight="1" x14ac:dyDescent="0.25">
      <c r="B2" s="25" t="s">
        <v>51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5.1" customHeight="1" x14ac:dyDescent="0.25">
      <c r="B3" s="25" t="s">
        <v>53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5.1" customHeight="1" x14ac:dyDescent="0.25">
      <c r="B4" s="25" t="s">
        <v>52</v>
      </c>
      <c r="C4" s="26"/>
    </row>
    <row r="5" spans="2:68" ht="35.1" customHeight="1" x14ac:dyDescent="0.25">
      <c r="B5" s="25" t="s">
        <v>54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15" customHeight="1" x14ac:dyDescent="0.25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15" customHeight="1" x14ac:dyDescent="0.25">
      <c r="B7" s="36" t="s">
        <v>50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60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15" customHeight="1" x14ac:dyDescent="0.25">
      <c r="B8" s="38"/>
      <c r="C8" s="38"/>
      <c r="D8" s="38"/>
      <c r="E8" s="38"/>
      <c r="F8" s="38"/>
      <c r="G8" s="38"/>
      <c r="H8" s="41" t="s">
        <v>61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20.100000000000001" customHeight="1" x14ac:dyDescent="0.25">
      <c r="B9" s="39"/>
      <c r="C9" s="28"/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40"/>
      <c r="C10" s="26"/>
      <c r="D10" s="26"/>
      <c r="E10" s="15"/>
      <c r="F10" s="15"/>
      <c r="G10" s="16"/>
      <c r="H10" s="17">
        <v>0</v>
      </c>
      <c r="I10" s="4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00000000000001" customHeight="1" x14ac:dyDescent="0.25">
      <c r="B11" s="40"/>
      <c r="C11" s="26"/>
      <c r="D11" s="26"/>
      <c r="E11" s="15"/>
      <c r="F11" s="15"/>
      <c r="G11" s="16"/>
      <c r="H11" s="17">
        <v>0</v>
      </c>
      <c r="I11" s="4"/>
      <c r="J11" s="4"/>
      <c r="K11" s="4"/>
      <c r="L11" s="4"/>
      <c r="M11" s="4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40"/>
      <c r="C12" s="26"/>
      <c r="D12" s="26"/>
      <c r="E12" s="15"/>
      <c r="F12" s="15"/>
      <c r="G12" s="16"/>
      <c r="H12" s="17">
        <v>0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40"/>
      <c r="C13" s="26"/>
      <c r="D13" s="26"/>
      <c r="E13" s="15"/>
      <c r="F13" s="15"/>
      <c r="G13" s="16"/>
      <c r="H13" s="17">
        <v>0</v>
      </c>
      <c r="I13" s="4"/>
      <c r="J13" s="4"/>
      <c r="K13" s="4"/>
      <c r="L13" s="4"/>
      <c r="M13" s="4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00000000000001" customHeight="1" x14ac:dyDescent="0.25">
      <c r="B14" s="40"/>
      <c r="C14" s="26"/>
      <c r="D14" s="26"/>
      <c r="E14" s="15"/>
      <c r="F14" s="15"/>
      <c r="G14" s="16"/>
      <c r="H14" s="17">
        <v>0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40"/>
      <c r="C15" s="26"/>
      <c r="D15" s="26"/>
      <c r="E15" s="15"/>
      <c r="F15" s="15"/>
      <c r="G15" s="16"/>
      <c r="H15" s="17">
        <v>0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40"/>
      <c r="C16" s="26"/>
      <c r="D16" s="26"/>
      <c r="E16" s="15"/>
      <c r="F16" s="15"/>
      <c r="G16" s="16"/>
      <c r="H16" s="17">
        <v>0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40"/>
      <c r="C17" s="29"/>
      <c r="D17" s="29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00000000000001" customHeight="1" x14ac:dyDescent="0.25">
      <c r="B18" s="40"/>
      <c r="C18" s="26"/>
      <c r="D18" s="26"/>
      <c r="E18" s="15"/>
      <c r="F18" s="15"/>
      <c r="G18" s="16"/>
      <c r="H18" s="17">
        <v>0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20.100000000000001" customHeight="1" x14ac:dyDescent="0.25">
      <c r="B19" s="40"/>
      <c r="C19" s="26"/>
      <c r="D19" s="26"/>
      <c r="E19" s="15"/>
      <c r="F19" s="15"/>
      <c r="G19" s="16"/>
      <c r="H19" s="17">
        <v>0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40"/>
      <c r="C20" s="26"/>
      <c r="D20" s="26"/>
      <c r="E20" s="15"/>
      <c r="F20" s="15"/>
      <c r="G20" s="16"/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40"/>
      <c r="C21" s="26"/>
      <c r="D21" s="26"/>
      <c r="E21" s="15"/>
      <c r="F21" s="15"/>
      <c r="G21" s="16"/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00000000000001" customHeight="1" x14ac:dyDescent="0.25">
      <c r="B22" s="40"/>
      <c r="C22" s="29"/>
      <c r="D22" s="29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00000000000001" customHeight="1" x14ac:dyDescent="0.25">
      <c r="B23" s="40"/>
      <c r="C23" s="26"/>
      <c r="D23" s="26"/>
      <c r="E23" s="15"/>
      <c r="F23" s="15"/>
      <c r="G23" s="16"/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0.100000000000001" customHeight="1" x14ac:dyDescent="0.25">
      <c r="B24" s="40"/>
      <c r="C24" s="26"/>
      <c r="D24" s="26"/>
      <c r="E24" s="15"/>
      <c r="F24" s="15"/>
      <c r="G24" s="16"/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00000000000001" customHeight="1" x14ac:dyDescent="0.25">
      <c r="B25" s="40"/>
      <c r="C25" s="26"/>
      <c r="D25" s="26"/>
      <c r="E25" s="15"/>
      <c r="F25" s="15"/>
      <c r="G25" s="16"/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00000000000001" customHeight="1" x14ac:dyDescent="0.25">
      <c r="B26" s="40"/>
      <c r="C26" s="26"/>
      <c r="D26" s="26"/>
      <c r="E26" s="15"/>
      <c r="F26" s="15"/>
      <c r="G26" s="16"/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25">
      <c r="B27" s="40"/>
      <c r="C27" s="26"/>
      <c r="D27" s="26"/>
      <c r="E27" s="15"/>
      <c r="F27" s="15"/>
      <c r="G27" s="16"/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00000000000001" customHeight="1" x14ac:dyDescent="0.25">
      <c r="B28" s="40"/>
      <c r="C28" s="26"/>
      <c r="D28" s="26"/>
      <c r="E28" s="15"/>
      <c r="F28" s="15"/>
      <c r="G28" s="16"/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0.100000000000001" customHeight="1" x14ac:dyDescent="0.25">
      <c r="B29" s="40"/>
      <c r="C29" s="29"/>
      <c r="D29" s="29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00000000000001" customHeight="1" x14ac:dyDescent="0.25">
      <c r="B30" s="40"/>
      <c r="C30" s="26"/>
      <c r="D30" s="26"/>
      <c r="E30" s="15"/>
      <c r="F30" s="15"/>
      <c r="G30" s="16"/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20.100000000000001" customHeight="1" x14ac:dyDescent="0.25">
      <c r="B31" s="40"/>
      <c r="C31" s="26"/>
      <c r="D31" s="26"/>
      <c r="E31" s="15"/>
      <c r="F31" s="15"/>
      <c r="G31" s="16"/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25">
      <c r="B32" s="40"/>
      <c r="C32" s="26"/>
      <c r="D32" s="26"/>
      <c r="E32" s="15"/>
      <c r="F32" s="15"/>
      <c r="G32" s="16"/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25">
      <c r="B33" s="40"/>
      <c r="C33" s="26"/>
      <c r="D33" s="26"/>
      <c r="E33" s="15"/>
      <c r="F33" s="15"/>
      <c r="G33" s="16"/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5" customHeight="1" x14ac:dyDescent="0.25"/>
  </sheetData>
  <conditionalFormatting sqref="H30:H33 H9:H2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Aii</cp:lastModifiedBy>
  <dcterms:created xsi:type="dcterms:W3CDTF">2016-03-21T16:06:55Z</dcterms:created>
  <dcterms:modified xsi:type="dcterms:W3CDTF">2021-12-15T19:00:30Z</dcterms:modified>
</cp:coreProperties>
</file>