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i1USnE+cbdpTJp8vDx7BbvSOvICQ=="/>
    </ext>
  </extLst>
</workbook>
</file>

<file path=xl/sharedStrings.xml><?xml version="1.0" encoding="utf-8"?>
<sst xmlns="http://schemas.openxmlformats.org/spreadsheetml/2006/main" count="1045" uniqueCount="324">
  <si>
    <t>plant_name</t>
  </si>
  <si>
    <t>plant_id</t>
  </si>
  <si>
    <t>machine_name</t>
  </si>
  <si>
    <t>machine_id</t>
  </si>
  <si>
    <t>monitor_name</t>
  </si>
  <si>
    <t>parameter</t>
  </si>
  <si>
    <t>magnitude</t>
  </si>
  <si>
    <t>timestamp</t>
  </si>
  <si>
    <t>CoE Validation as per SOP</t>
  </si>
  <si>
    <t>CoE Remarks if any</t>
  </si>
  <si>
    <t>DRS ID (Existing / Newly created)</t>
  </si>
  <si>
    <t>Customer Validation</t>
  </si>
  <si>
    <t>Increase in magnitude (multiplier)</t>
  </si>
  <si>
    <t>monitor_id</t>
  </si>
  <si>
    <t>units</t>
  </si>
  <si>
    <t>org_name</t>
  </si>
  <si>
    <t>Val,Jsg(Plant-2)_GAP-3&amp;4</t>
  </si>
  <si>
    <t>GAP_04_CLASSIFIER(F210)</t>
  </si>
  <si>
    <t>GAP_04_F210_MOTOR NDE</t>
  </si>
  <si>
    <t>VELOCITY</t>
  </si>
  <si>
    <t>mm/s</t>
  </si>
  <si>
    <t>Vedanta Ltd</t>
  </si>
  <si>
    <t>AMNS_Hazira</t>
  </si>
  <si>
    <t>CGL 1_Combustion Air Blower 1</t>
  </si>
  <si>
    <t>B DE</t>
  </si>
  <si>
    <t>TOTAL ACCELERATION</t>
  </si>
  <si>
    <t>Repeated alert</t>
  </si>
  <si>
    <t>SERV583171162</t>
  </si>
  <si>
    <t>(m/s^2)^2</t>
  </si>
  <si>
    <t>ArcelorMittal Nippon Steel India Limited</t>
  </si>
  <si>
    <t>JSW Steel Ltd Vasind_CGL4</t>
  </si>
  <si>
    <t>Soaking Fan</t>
  </si>
  <si>
    <t>Soaking Fan_Fan DE</t>
  </si>
  <si>
    <t>JSW Steel Ltd</t>
  </si>
  <si>
    <t>UTCL_Bela</t>
  </si>
  <si>
    <t>FD FAN 2</t>
  </si>
  <si>
    <t>FD FAN -2 FAN NDE</t>
  </si>
  <si>
    <t>TEMPERATURE</t>
  </si>
  <si>
    <t>Under observation</t>
  </si>
  <si>
    <t>degree C</t>
  </si>
  <si>
    <t>Ultratech Cement Ltd</t>
  </si>
  <si>
    <t>M DE</t>
  </si>
  <si>
    <t>GAP_04_F210_MOTOR DE</t>
  </si>
  <si>
    <t>JSW VJNR BRM-1</t>
  </si>
  <si>
    <t>Stand-15 (H)</t>
  </si>
  <si>
    <t>GB Secondary Shaft OP DE</t>
  </si>
  <si>
    <t>Stable Trend</t>
  </si>
  <si>
    <t>Al Dhafra Paper LLC</t>
  </si>
  <si>
    <t>Dryer Cylinder-45</t>
  </si>
  <si>
    <t>DC-45_Drive Side</t>
  </si>
  <si>
    <t>AL Dhafra Paper Manufacturing Co. LLC</t>
  </si>
  <si>
    <t>JSW Steel Ltd Vasind_CGL3</t>
  </si>
  <si>
    <t>RTF Combustion Blower 1</t>
  </si>
  <si>
    <t>BLOWER DE</t>
  </si>
  <si>
    <t>Sesa Goa Power Plant - 1</t>
  </si>
  <si>
    <t>RIVER WATER PUMP-1</t>
  </si>
  <si>
    <t>PUMP_NDE</t>
  </si>
  <si>
    <t>Sesa Goa</t>
  </si>
  <si>
    <t>Soaking Fan_Fan NDE</t>
  </si>
  <si>
    <t>Soaking Fan_Motor NDE</t>
  </si>
  <si>
    <t>UTCL_Baga</t>
  </si>
  <si>
    <t>Clinker Hammer Crusher</t>
  </si>
  <si>
    <t>Rotor_Nde</t>
  </si>
  <si>
    <t>temp trend maintaining aroun 70 deg celcsius</t>
  </si>
  <si>
    <t>JSW VJNR WRM-2</t>
  </si>
  <si>
    <t>Stand 2 (H)</t>
  </si>
  <si>
    <t>GB OP-1 DE</t>
  </si>
  <si>
    <t>JSW_ACCIL_Bawal</t>
  </si>
  <si>
    <t>HRS RECOILER_PICKLING</t>
  </si>
  <si>
    <t>HRS RECOILER - MDE</t>
  </si>
  <si>
    <t>Fluctuation in trend</t>
  </si>
  <si>
    <t>JSW Steel Coated Products Ltd, Kalmeshwar</t>
  </si>
  <si>
    <t>GAL1_Combustion Blower</t>
  </si>
  <si>
    <t>GAL1_Cumb-Blower_MNDE</t>
  </si>
  <si>
    <t>SERV203324456</t>
  </si>
  <si>
    <t>Dryer Felt Roll (Top)-303</t>
  </si>
  <si>
    <t>DC-303_Drive Side</t>
  </si>
  <si>
    <t>HCCB_Bidadi</t>
  </si>
  <si>
    <t>Compressor A</t>
  </si>
  <si>
    <t>SIAD Compre. A_Motor DE</t>
  </si>
  <si>
    <t>SERV500686262</t>
  </si>
  <si>
    <t>Hindustan Coca Cola_Beverages Pvt Ltd</t>
  </si>
  <si>
    <t>JSW VJNR CRM-1 CGL-2</t>
  </si>
  <si>
    <t>APC COOLING FAN-2</t>
  </si>
  <si>
    <t>APC COOLING FAN-2_ Fan NDE</t>
  </si>
  <si>
    <t>DRS will be created</t>
  </si>
  <si>
    <t>HNX RECIRCULATION FAN-1</t>
  </si>
  <si>
    <t>HNX RECIRCULATION FAN-1_ Fan NDE</t>
  </si>
  <si>
    <t>UNKNOWN</t>
  </si>
  <si>
    <t>PA FAN 2</t>
  </si>
  <si>
    <t>PA FAN -2 FAN NDE</t>
  </si>
  <si>
    <t>Trend reduced</t>
  </si>
  <si>
    <t>TSPL_Punjab_Main Plant</t>
  </si>
  <si>
    <t>TDBFP 1A AC LOP B_MOTOR</t>
  </si>
  <si>
    <t>TDBFP 1A AC LOP B_MOTOR NDE</t>
  </si>
  <si>
    <t>SERV895209989</t>
  </si>
  <si>
    <t>JSW VJNR WRM-1</t>
  </si>
  <si>
    <t>NTM Stand</t>
  </si>
  <si>
    <t>Stand-20 DE</t>
  </si>
  <si>
    <t>APC COOLING FAN-8</t>
  </si>
  <si>
    <t>APC FAN-8 _ Fan NDE</t>
  </si>
  <si>
    <t>JSW VJNR CRM-1 CGL-3</t>
  </si>
  <si>
    <t>CGL-3_BOOSTER FAN-01</t>
  </si>
  <si>
    <t>BOOSTER FAN-01_ Fan DE</t>
  </si>
  <si>
    <t>JSW_VTPL_Rajpura</t>
  </si>
  <si>
    <t>Plating Section Sink Roll-10 GB</t>
  </si>
  <si>
    <t>Plating Section Sink Roll-10 GB O/P DE</t>
  </si>
  <si>
    <t>Change in trend is due to change in Fmax</t>
  </si>
  <si>
    <t>Tata Steel Ltd_Meramandali_Blast Furnace 1</t>
  </si>
  <si>
    <t xml:space="preserve">BF-1_PCI_MAIN_ID_FAN </t>
  </si>
  <si>
    <t>BF_1_PCI_Main_ID_FAN _NDE</t>
  </si>
  <si>
    <t>Tata Steel Ltd</t>
  </si>
  <si>
    <t>Line B PFM 15</t>
  </si>
  <si>
    <t>Loc 1</t>
  </si>
  <si>
    <t>Line A PFM 14</t>
  </si>
  <si>
    <t>Motor DE</t>
  </si>
  <si>
    <t>No Fault</t>
  </si>
  <si>
    <t>HIL_LTD_Kondapalli</t>
  </si>
  <si>
    <t>Roots Blower-2</t>
  </si>
  <si>
    <t>Roots Blower-2 Motor DE</t>
  </si>
  <si>
    <t>HIL Ltd</t>
  </si>
  <si>
    <t>Chemical Section Sink Roll-5 Motor</t>
  </si>
  <si>
    <t>Chemical Section Sink Roll-5 Motor DE</t>
  </si>
  <si>
    <t>SERVICE ID :IUSERV444042271</t>
  </si>
  <si>
    <t>Dryer Felt Roll (Top)-613 (S)</t>
  </si>
  <si>
    <t>DC-613_Tender Side</t>
  </si>
  <si>
    <t>JSW VJNR HSM-2</t>
  </si>
  <si>
    <t>ROT Roll-17</t>
  </si>
  <si>
    <t>MDE</t>
  </si>
  <si>
    <t>Century Rayon_Shahad</t>
  </si>
  <si>
    <t>Line - 2_Rotary Valve &amp; Gear Motor</t>
  </si>
  <si>
    <t>Grasim Industries Ltd</t>
  </si>
  <si>
    <t>Motor NDE</t>
  </si>
  <si>
    <t>JSW VJNR Coke Oven - 4</t>
  </si>
  <si>
    <t>CO-4 SCREEN HOUSE DEDUSTING-01(AB)</t>
  </si>
  <si>
    <t>DD- 1 FAN NDE</t>
  </si>
  <si>
    <t>No trend progression.</t>
  </si>
  <si>
    <t>Sesa Goa_Nicomet</t>
  </si>
  <si>
    <t>ST 642 Capillary Feed Pump</t>
  </si>
  <si>
    <t xml:space="preserve">ST 642 Pump_P NDE </t>
  </si>
  <si>
    <t>BMM Ispat Limited</t>
  </si>
  <si>
    <t>Axis-3 ID Fan-1</t>
  </si>
  <si>
    <t>BMM Ispat Ltd</t>
  </si>
  <si>
    <t xml:space="preserve">ST 642 Pump_P DE </t>
  </si>
  <si>
    <t>COOLING TOWER FAN-3</t>
  </si>
  <si>
    <t>GB_O/P</t>
  </si>
  <si>
    <t>calciner firing root blower</t>
  </si>
  <si>
    <t>calciner firing root BL Female NDE</t>
  </si>
  <si>
    <t>COOLING TOWER FAN-2</t>
  </si>
  <si>
    <t>UTCL_Rajashree Cement_RC-4</t>
  </si>
  <si>
    <t>564MD1 Roller Press Fixed Drive</t>
  </si>
  <si>
    <t>564MD1 ROLLER PRESS FIXED DRIVE GB I/P DE</t>
  </si>
  <si>
    <t>564MD1 ROLLER PRESS FIXED DRIVE GB I/M1 DE</t>
  </si>
  <si>
    <t>JSW VJNR RMHS - PCI Silo</t>
  </si>
  <si>
    <t>NC4 RC1</t>
  </si>
  <si>
    <t>NC4 RC1 GBx NDE</t>
  </si>
  <si>
    <t>No faults observed</t>
  </si>
  <si>
    <t>Watania Steel_KSA</t>
  </si>
  <si>
    <t>Stand. C2_Gearbox 1</t>
  </si>
  <si>
    <t>Stand. C2_Gearbox 1_GB IP NDE</t>
  </si>
  <si>
    <t>Watania Steel Factory Corp. LLC</t>
  </si>
  <si>
    <t>Tata Steel Noamundi - PP2</t>
  </si>
  <si>
    <t>FINES RECLAIMING CIRCUIT CONVEYOR-BF1</t>
  </si>
  <si>
    <t>BF-1 GEARBOX I/M DE</t>
  </si>
  <si>
    <t>Stand. C2_Gearbox 1_GB IM 1 NDE</t>
  </si>
  <si>
    <t>Furnace Blower No 1_Motor</t>
  </si>
  <si>
    <t>Furnace. Blower No 1_Motor_MNDE</t>
  </si>
  <si>
    <t>JSW VJNR HSM-1</t>
  </si>
  <si>
    <t>F3 Stand</t>
  </si>
  <si>
    <t>MILL_F3_PINION_SS_DE</t>
  </si>
  <si>
    <t>BF-1 GEARBOX I/P DE</t>
  </si>
  <si>
    <t>Furnace. Blower No 1_Motor_MDE</t>
  </si>
  <si>
    <t>HIL_LTD_Timmapur</t>
  </si>
  <si>
    <t>Main Mixer Pump-2</t>
  </si>
  <si>
    <t>M NDE</t>
  </si>
  <si>
    <t>JSW Steel Ltd Vasind_PLTCM</t>
  </si>
  <si>
    <t>TCM  Fume Exhaust Blower- 2</t>
  </si>
  <si>
    <t>TCM Ex Blower 2_MTR DE</t>
  </si>
  <si>
    <t>Stand. C2_Gearbox 1_GB OP NDE</t>
  </si>
  <si>
    <t>Furnace Blower No 1_Blower</t>
  </si>
  <si>
    <t>Furnace. Blower No 1_Blower_BDE</t>
  </si>
  <si>
    <t>UTCL_Dalla</t>
  </si>
  <si>
    <t>0422 FN1_REVERSE AIR FAN (P2)</t>
  </si>
  <si>
    <t>0422FN1 REVERSE AIR FAN FNDE</t>
  </si>
  <si>
    <t>no raise in temperature</t>
  </si>
  <si>
    <t>Stand. C2_Gearbox 1_GB OP DE</t>
  </si>
  <si>
    <t>Stand. C1_Gearbox 1</t>
  </si>
  <si>
    <t>Stand. C1_Gearbox 1_GB OP NDE</t>
  </si>
  <si>
    <t>Stand. C2_Gearbox 1_GB IM 1 DE</t>
  </si>
  <si>
    <t>HIL_Ltd _Chennai</t>
  </si>
  <si>
    <t>Silo Agitator-4</t>
  </si>
  <si>
    <t>Silo Agitator-4 MNDE</t>
  </si>
  <si>
    <t>Stand. C2_Gearbox 1_GB IP DE</t>
  </si>
  <si>
    <t>DD- 1 FAN DE</t>
  </si>
  <si>
    <t>Stand. C6_Gearbox</t>
  </si>
  <si>
    <t>Stand C6_Gearbox_GB OP 1 NDE</t>
  </si>
  <si>
    <t>Trend changed due to change in Fmax</t>
  </si>
  <si>
    <t>Stand. C5_Gearbox</t>
  </si>
  <si>
    <t>Stand. C5_Gearbox_GB OP 1 NDE</t>
  </si>
  <si>
    <t>Grasim Limited, Nagda</t>
  </si>
  <si>
    <t>DRYER FAN 04_MOTOR</t>
  </si>
  <si>
    <t>DRYER MOTOR_DE</t>
  </si>
  <si>
    <t>Furnace. Blower No 1_Blower_BNDE</t>
  </si>
  <si>
    <t>Stand C6_Gearbox_GB IP NDE</t>
  </si>
  <si>
    <t>DRYER FAN 01_MOTOR</t>
  </si>
  <si>
    <t>Stand. C1_Gearbox 1_GB IM 1 DE</t>
  </si>
  <si>
    <t>UTCL_Dhar</t>
  </si>
  <si>
    <t>511-DB4 Silo to Hopper building DB Conveyor</t>
  </si>
  <si>
    <t>511-DB4_GB I/P SHAFT BRG</t>
  </si>
  <si>
    <t>Temperature trend is stable</t>
  </si>
  <si>
    <t>Stand C6_Gearbox_GB IP DE</t>
  </si>
  <si>
    <t>GAP_04_CIRCULATION FAN(F245)</t>
  </si>
  <si>
    <t>GAP_04_F245_FAN DE</t>
  </si>
  <si>
    <t>RTF Fan 1</t>
  </si>
  <si>
    <t>RTF Fan 1_Fan NDE</t>
  </si>
  <si>
    <t>Stand. C3_Gearbox 1</t>
  </si>
  <si>
    <t>Stand. C3_Gearbox 1_GB IP NDE</t>
  </si>
  <si>
    <t>0471 FN1_COOLER FAN 1 (P2)</t>
  </si>
  <si>
    <t>COOLER FAN 1 FDE</t>
  </si>
  <si>
    <t>Vedanta Iron Ore, Chitradurga</t>
  </si>
  <si>
    <t>Cone Crusher-2</t>
  </si>
  <si>
    <t>CONE_CRUSHER-2_MOTOR_NDE</t>
  </si>
  <si>
    <t>JCF FAN-2_CGL-2</t>
  </si>
  <si>
    <t>JCF FAN-2_MNDE</t>
  </si>
  <si>
    <t>SERVICE ID :IUSERV153359004</t>
  </si>
  <si>
    <t>Stand. C5_Motor</t>
  </si>
  <si>
    <t>Stand. C5_Motor_MNDE</t>
  </si>
  <si>
    <t>394BE1 Bucket Elevator CCR Side</t>
  </si>
  <si>
    <t>394BE1 BE_1 CCR SIDE MDE</t>
  </si>
  <si>
    <t>RTF Fan 2</t>
  </si>
  <si>
    <t>RTF Fan 2_Fan NDE</t>
  </si>
  <si>
    <t>Radha TMT_Rolling Mill_Chegunta_Hyd</t>
  </si>
  <si>
    <t>RMD Line-1_C8</t>
  </si>
  <si>
    <t xml:space="preserve">L1 C8 Motor DE </t>
  </si>
  <si>
    <t>IUSERV124850999</t>
  </si>
  <si>
    <t>Radha Smelters Private Limited</t>
  </si>
  <si>
    <t>GAP_04_DE-DUSTING UNIT_C015</t>
  </si>
  <si>
    <t>GAP_04_C015_FAN NDE</t>
  </si>
  <si>
    <t>BRIDLE 4.2_CCL</t>
  </si>
  <si>
    <t>BRIDLE 4.2 MNDE</t>
  </si>
  <si>
    <t>SERVICE ID :IUSERV852990850</t>
  </si>
  <si>
    <t>Marico, Perundurai</t>
  </si>
  <si>
    <t>EXPELLER 315B 05 TPH</t>
  </si>
  <si>
    <t>EXPELLER 315 A - GEAR BOX 1ST REDUCTION.</t>
  </si>
  <si>
    <t>Marico Ltd</t>
  </si>
  <si>
    <t>Stand. C4_Gearbox 1</t>
  </si>
  <si>
    <t>Stand. C4_Gearbox 1_GB IP NDE</t>
  </si>
  <si>
    <t>Stand. C4_Gearbox 1_GB IP DE</t>
  </si>
  <si>
    <t>Stand 8A (V)</t>
  </si>
  <si>
    <t>GB OP DE</t>
  </si>
  <si>
    <t xml:space="preserve">BF_1_SH_ID_FAN_2 </t>
  </si>
  <si>
    <t>BF_1_SH_ID_FAN_2_FDE</t>
  </si>
  <si>
    <t>Val,Jsg(Plant-2)_Potline</t>
  </si>
  <si>
    <t>FTP-52 BLOWER2</t>
  </si>
  <si>
    <t>FTP52 BLOWER_02 _ BLOWER O/P NDE</t>
  </si>
  <si>
    <t>Stand. C1_Gearbox 1_GB IM 1 NDE</t>
  </si>
  <si>
    <t>LS CRUSHER</t>
  </si>
  <si>
    <t xml:space="preserve">LS CRUSHER Driver pulley DE </t>
  </si>
  <si>
    <t>fluctuation in trend</t>
  </si>
  <si>
    <t>ID FAN_ID FAN-1 (P2)</t>
  </si>
  <si>
    <t>ID FAN_ID FAN-1_FAN DE</t>
  </si>
  <si>
    <t>JSW VJNR CRM-1 PL</t>
  </si>
  <si>
    <t>Fume Exhaust Blower 2</t>
  </si>
  <si>
    <t>FAN DE</t>
  </si>
  <si>
    <t>Exisiting</t>
  </si>
  <si>
    <t>IUSERV459652743</t>
  </si>
  <si>
    <t>Roughing Mill_C3</t>
  </si>
  <si>
    <t>RM_C3 GB I/M DE</t>
  </si>
  <si>
    <t>Val,Jsg(Plant-1)_Bakeoven</t>
  </si>
  <si>
    <t>FTA-1 Vacuum Blower</t>
  </si>
  <si>
    <t>FTA-1 VU Blower I/B NDE</t>
  </si>
  <si>
    <t>UTCL_Bara</t>
  </si>
  <si>
    <t>561 MD1 PINNION LIFTING SIDE</t>
  </si>
  <si>
    <t>561 MD-1 PINION NDE (LIFTING SIDE)</t>
  </si>
  <si>
    <t>trend increased due to startup</t>
  </si>
  <si>
    <t>ID FAN_ID FAN-1_FAN NDE</t>
  </si>
  <si>
    <t>FTA-1 VU Blower O/B NDE</t>
  </si>
  <si>
    <t>Borosil Limited, Jaipur</t>
  </si>
  <si>
    <t>Cooler Fan 106 A</t>
  </si>
  <si>
    <t>Cooler Fan - 106 A Fan NDE</t>
  </si>
  <si>
    <t>Infinite Uptime</t>
  </si>
  <si>
    <t>Vac Cylinder V6</t>
  </si>
  <si>
    <t>DC_V6_Tender Side</t>
  </si>
  <si>
    <t>FTA-1 VU Blower I/B DE</t>
  </si>
  <si>
    <t>JSW VJNR BLAST FURNACE-3</t>
  </si>
  <si>
    <t>Mill-2 ID Fan-2</t>
  </si>
  <si>
    <t>Mill-2 ID Fan-2_FNDE</t>
  </si>
  <si>
    <t>Mondelez Bahrain Biscuits WLL</t>
  </si>
  <si>
    <t>Molder Feed Roller</t>
  </si>
  <si>
    <t>GB IP DE</t>
  </si>
  <si>
    <t>KANOO_BAHRAIN</t>
  </si>
  <si>
    <t>SERV374309926</t>
  </si>
  <si>
    <t>GAL1_Cumb-Blower_NDE</t>
  </si>
  <si>
    <t>GB OP NDE</t>
  </si>
  <si>
    <t>UNIT 2</t>
  </si>
  <si>
    <t>Compressor 2 - DE</t>
  </si>
  <si>
    <t>Stand. C4_Gearbox 1_GB IM 1 DE</t>
  </si>
  <si>
    <t>UTCL_Nathdwara</t>
  </si>
  <si>
    <t>COOLER FAN-2</t>
  </si>
  <si>
    <t>472 FN-2 FAN NDE</t>
  </si>
  <si>
    <t>Bolt was suddenly loose in night. But customer rectify it. Vibration trend reduced</t>
  </si>
  <si>
    <t>Dryer Cylinder-31</t>
  </si>
  <si>
    <t>DC-31_Drive Side</t>
  </si>
  <si>
    <t>SRF Ltd_Bhiwadi</t>
  </si>
  <si>
    <t>SCREW CONVEYOR 300 GEARBOX</t>
  </si>
  <si>
    <t>GB I/P DE</t>
  </si>
  <si>
    <t xml:space="preserve">Increased due to process </t>
  </si>
  <si>
    <t>SRF LTD</t>
  </si>
  <si>
    <t>GB I/P NDE</t>
  </si>
  <si>
    <t>GB IM2 NDE</t>
  </si>
  <si>
    <t>JK Lakshmi Cement, Durg</t>
  </si>
  <si>
    <t>BOOSTER_FAN</t>
  </si>
  <si>
    <t>BOOSTER_FAN_FAN_DE</t>
  </si>
  <si>
    <t>JK Lakshmi Cement Ltd</t>
  </si>
  <si>
    <t>Roughing Mill -6 Pass_Fly wheel</t>
  </si>
  <si>
    <t>Fly Wheel_FWNDE</t>
  </si>
  <si>
    <t>UTCL_Wanakbori</t>
  </si>
  <si>
    <t>RBE_MILL_1_BB</t>
  </si>
  <si>
    <t>RBE_MILL_1_BB_NDE</t>
  </si>
  <si>
    <t>Stable trend</t>
  </si>
  <si>
    <t>TP</t>
  </si>
  <si>
    <t>FP</t>
  </si>
  <si>
    <t>BREAKDOWN AVERTED</t>
  </si>
  <si>
    <t>BREAKDOWN OCCURRED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</si>
</sst>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Poppins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AFAFA"/>
        <bgColor rgb="FFFAFAFA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shrinkToFit="0" vertical="top" wrapText="1"/>
    </xf>
    <xf borderId="0" fillId="0" fontId="2" numFmtId="0" xfId="0" applyFont="1"/>
    <xf borderId="0" fillId="0" fontId="3" numFmtId="164" xfId="0" applyFont="1" applyNumberFormat="1"/>
    <xf borderId="1" fillId="2" fontId="3" numFmtId="164" xfId="0" applyBorder="1" applyFont="1" applyNumberFormat="1"/>
    <xf borderId="1" fillId="2" fontId="3" numFmtId="0" xfId="0" applyAlignment="1" applyBorder="1" applyFont="1">
      <alignment readingOrder="0"/>
    </xf>
    <xf borderId="1" fillId="2" fontId="3" numFmtId="164" xfId="0" applyAlignment="1" applyBorder="1" applyFont="1" applyNumberFormat="1">
      <alignment vertical="bottom"/>
    </xf>
    <xf borderId="2" fillId="2" fontId="3" numFmtId="164" xfId="0" applyAlignment="1" applyBorder="1" applyFont="1" applyNumberFormat="1">
      <alignment vertical="bottom"/>
    </xf>
    <xf borderId="0" fillId="3" fontId="4" numFmtId="0" xfId="0" applyAlignment="1" applyFill="1" applyFont="1">
      <alignment horizontal="left" readingOrder="0"/>
    </xf>
    <xf borderId="1" fillId="2" fontId="3" numFmtId="0" xfId="0" applyAlignment="1" applyBorder="1" applyFont="1">
      <alignment horizontal="center" readingOrder="0"/>
    </xf>
    <xf borderId="1" fillId="2" fontId="3" numFmtId="164" xfId="0" applyAlignment="1" applyBorder="1" applyFont="1" applyNumberFormat="1">
      <alignment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10.0"/>
    <col customWidth="1" min="3" max="3" width="30.0"/>
    <col customWidth="1" min="4" max="4" width="10.0"/>
    <col customWidth="1" min="5" max="5" width="30.0"/>
    <col customWidth="1" min="6" max="6" width="20.0"/>
    <col customWidth="1" min="7" max="7" width="8.71"/>
    <col customWidth="1" min="8" max="8" width="27.29"/>
    <col customWidth="1" min="9" max="10" width="22.14"/>
    <col customWidth="1" min="11" max="11" width="29.43"/>
    <col customWidth="1" min="12" max="12" width="18.29"/>
    <col customWidth="1" min="13" max="15" width="8.71"/>
    <col customWidth="1" min="16" max="16" width="40.0"/>
    <col customWidth="1" min="1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4.25" customHeight="1">
      <c r="A2" s="3" t="s">
        <v>16</v>
      </c>
      <c r="B2" s="3">
        <v>1387.0</v>
      </c>
      <c r="C2" s="3" t="s">
        <v>17</v>
      </c>
      <c r="D2" s="3">
        <v>10075.0</v>
      </c>
      <c r="E2" s="3" t="s">
        <v>18</v>
      </c>
      <c r="F2" s="3" t="s">
        <v>19</v>
      </c>
      <c r="G2" s="3">
        <v>22.09</v>
      </c>
      <c r="H2" s="4">
        <v>45053.17305555556</v>
      </c>
      <c r="I2" s="5"/>
      <c r="J2" s="5"/>
      <c r="K2" s="5"/>
      <c r="L2" s="5"/>
      <c r="M2" s="3">
        <v>5.92</v>
      </c>
      <c r="N2" s="3">
        <v>80738.0</v>
      </c>
      <c r="O2" s="3" t="s">
        <v>20</v>
      </c>
      <c r="P2" s="3" t="s">
        <v>21</v>
      </c>
    </row>
    <row r="3" ht="14.25" customHeight="1">
      <c r="A3" s="3" t="s">
        <v>22</v>
      </c>
      <c r="B3" s="3">
        <v>1781.0</v>
      </c>
      <c r="C3" s="3" t="s">
        <v>23</v>
      </c>
      <c r="D3" s="3">
        <v>8111.0</v>
      </c>
      <c r="E3" s="3" t="s">
        <v>24</v>
      </c>
      <c r="F3" s="3" t="s">
        <v>25</v>
      </c>
      <c r="G3" s="3">
        <v>3923.22</v>
      </c>
      <c r="H3" s="4">
        <v>45053.12702546296</v>
      </c>
      <c r="I3" s="6" t="b">
        <v>1</v>
      </c>
      <c r="J3" s="7" t="s">
        <v>26</v>
      </c>
      <c r="K3" s="8" t="s">
        <v>27</v>
      </c>
      <c r="L3" s="5"/>
      <c r="M3" s="3">
        <v>9247.43</v>
      </c>
      <c r="N3" s="3">
        <v>64545.0</v>
      </c>
      <c r="O3" s="3" t="s">
        <v>28</v>
      </c>
      <c r="P3" s="3" t="s">
        <v>29</v>
      </c>
    </row>
    <row r="4" ht="14.25" customHeight="1">
      <c r="A4" s="3" t="s">
        <v>30</v>
      </c>
      <c r="B4" s="3">
        <v>1814.0</v>
      </c>
      <c r="C4" s="3" t="s">
        <v>31</v>
      </c>
      <c r="D4" s="3">
        <v>8514.0</v>
      </c>
      <c r="E4" s="3" t="s">
        <v>32</v>
      </c>
      <c r="F4" s="3" t="s">
        <v>25</v>
      </c>
      <c r="G4" s="3">
        <v>1190.03</v>
      </c>
      <c r="H4" s="4">
        <v>45053.16996527778</v>
      </c>
      <c r="I4" s="5"/>
      <c r="J4" s="5"/>
      <c r="K4" s="5"/>
      <c r="L4" s="5"/>
      <c r="M4" s="3">
        <v>2500.07</v>
      </c>
      <c r="N4" s="3">
        <v>69540.0</v>
      </c>
      <c r="O4" s="3" t="s">
        <v>28</v>
      </c>
      <c r="P4" s="3" t="s">
        <v>33</v>
      </c>
    </row>
    <row r="5" ht="14.25" customHeight="1">
      <c r="A5" s="3" t="s">
        <v>34</v>
      </c>
      <c r="B5" s="3">
        <v>1404.0</v>
      </c>
      <c r="C5" s="3" t="s">
        <v>35</v>
      </c>
      <c r="D5" s="3">
        <v>4355.0</v>
      </c>
      <c r="E5" s="3" t="s">
        <v>36</v>
      </c>
      <c r="F5" s="3" t="s">
        <v>37</v>
      </c>
      <c r="G5" s="3">
        <v>84.46</v>
      </c>
      <c r="H5" s="4">
        <v>45053.19173611111</v>
      </c>
      <c r="I5" s="6" t="b">
        <v>1</v>
      </c>
      <c r="J5" s="6" t="s">
        <v>38</v>
      </c>
      <c r="K5" s="5"/>
      <c r="L5" s="5"/>
      <c r="M5" s="3">
        <v>84.46</v>
      </c>
      <c r="N5" s="3">
        <v>29827.0</v>
      </c>
      <c r="O5" s="3" t="s">
        <v>39</v>
      </c>
      <c r="P5" s="3" t="s">
        <v>40</v>
      </c>
    </row>
    <row r="6" ht="14.25" customHeight="1">
      <c r="A6" s="3" t="s">
        <v>22</v>
      </c>
      <c r="B6" s="3">
        <v>1781.0</v>
      </c>
      <c r="C6" s="3" t="s">
        <v>23</v>
      </c>
      <c r="D6" s="3">
        <v>8111.0</v>
      </c>
      <c r="E6" s="3" t="s">
        <v>41</v>
      </c>
      <c r="F6" s="3" t="s">
        <v>25</v>
      </c>
      <c r="G6" s="3">
        <v>511.23</v>
      </c>
      <c r="H6" s="4">
        <v>45053.22737268519</v>
      </c>
      <c r="I6" s="6" t="b">
        <v>1</v>
      </c>
      <c r="J6" s="7" t="s">
        <v>26</v>
      </c>
      <c r="K6" s="8" t="s">
        <v>27</v>
      </c>
      <c r="L6" s="5"/>
      <c r="M6" s="3">
        <v>5438.63</v>
      </c>
      <c r="N6" s="3">
        <v>64544.0</v>
      </c>
      <c r="O6" s="3" t="s">
        <v>28</v>
      </c>
      <c r="P6" s="3" t="s">
        <v>29</v>
      </c>
    </row>
    <row r="7" ht="14.25" customHeight="1">
      <c r="A7" s="3" t="s">
        <v>16</v>
      </c>
      <c r="B7" s="3">
        <v>1387.0</v>
      </c>
      <c r="C7" s="3" t="s">
        <v>17</v>
      </c>
      <c r="D7" s="3">
        <v>10075.0</v>
      </c>
      <c r="E7" s="3" t="s">
        <v>42</v>
      </c>
      <c r="F7" s="3" t="s">
        <v>19</v>
      </c>
      <c r="G7" s="3">
        <v>25.17</v>
      </c>
      <c r="H7" s="4">
        <v>45053.17337962963</v>
      </c>
      <c r="I7" s="5"/>
      <c r="J7" s="5"/>
      <c r="K7" s="5"/>
      <c r="L7" s="5"/>
      <c r="M7" s="3">
        <v>6.74</v>
      </c>
      <c r="N7" s="3">
        <v>80736.0</v>
      </c>
      <c r="O7" s="3" t="s">
        <v>20</v>
      </c>
      <c r="P7" s="3" t="s">
        <v>21</v>
      </c>
    </row>
    <row r="8" ht="14.25" customHeight="1">
      <c r="A8" s="3" t="s">
        <v>43</v>
      </c>
      <c r="B8" s="3">
        <v>1727.0</v>
      </c>
      <c r="C8" s="3" t="s">
        <v>44</v>
      </c>
      <c r="D8" s="3">
        <v>6783.0</v>
      </c>
      <c r="E8" s="3" t="s">
        <v>45</v>
      </c>
      <c r="F8" s="3" t="s">
        <v>19</v>
      </c>
      <c r="G8" s="3">
        <v>5.21</v>
      </c>
      <c r="H8" s="4">
        <v>45053.19715277778</v>
      </c>
      <c r="I8" s="6" t="b">
        <v>0</v>
      </c>
      <c r="J8" s="6" t="s">
        <v>46</v>
      </c>
      <c r="K8" s="5"/>
      <c r="L8" s="5"/>
      <c r="M8" s="3">
        <v>6.11</v>
      </c>
      <c r="N8" s="3">
        <v>50364.0</v>
      </c>
      <c r="O8" s="3" t="s">
        <v>20</v>
      </c>
      <c r="P8" s="3" t="s">
        <v>33</v>
      </c>
    </row>
    <row r="9" ht="14.25" customHeight="1">
      <c r="A9" s="3" t="s">
        <v>47</v>
      </c>
      <c r="B9" s="3">
        <v>1767.0</v>
      </c>
      <c r="C9" s="3" t="s">
        <v>48</v>
      </c>
      <c r="D9" s="3">
        <v>7552.0</v>
      </c>
      <c r="E9" s="3" t="s">
        <v>49</v>
      </c>
      <c r="F9" s="3" t="s">
        <v>19</v>
      </c>
      <c r="G9" s="3">
        <v>112.44</v>
      </c>
      <c r="H9" s="4">
        <v>45053.25452546297</v>
      </c>
      <c r="I9" s="5"/>
      <c r="J9" s="5"/>
      <c r="K9" s="5"/>
      <c r="L9" s="5"/>
      <c r="M9" s="3">
        <v>22.3</v>
      </c>
      <c r="N9" s="3">
        <v>59885.0</v>
      </c>
      <c r="O9" s="3" t="s">
        <v>20</v>
      </c>
      <c r="P9" s="3" t="s">
        <v>50</v>
      </c>
    </row>
    <row r="10" ht="14.25" customHeight="1">
      <c r="A10" s="3" t="s">
        <v>51</v>
      </c>
      <c r="B10" s="3">
        <v>1813.0</v>
      </c>
      <c r="C10" s="3" t="s">
        <v>52</v>
      </c>
      <c r="D10" s="3">
        <v>8507.0</v>
      </c>
      <c r="E10" s="3" t="s">
        <v>53</v>
      </c>
      <c r="F10" s="3" t="s">
        <v>19</v>
      </c>
      <c r="G10" s="3">
        <v>10.51</v>
      </c>
      <c r="H10" s="4">
        <v>45053.22377314815</v>
      </c>
      <c r="I10" s="5"/>
      <c r="J10" s="5"/>
      <c r="K10" s="5"/>
      <c r="L10" s="5"/>
      <c r="M10" s="3">
        <v>5.26</v>
      </c>
      <c r="N10" s="3">
        <v>69618.0</v>
      </c>
      <c r="O10" s="3" t="s">
        <v>20</v>
      </c>
      <c r="P10" s="3" t="s">
        <v>33</v>
      </c>
    </row>
    <row r="11" ht="14.25" customHeight="1">
      <c r="A11" s="3" t="s">
        <v>54</v>
      </c>
      <c r="B11" s="3">
        <v>1705.0</v>
      </c>
      <c r="C11" s="3" t="s">
        <v>55</v>
      </c>
      <c r="D11" s="3">
        <v>8644.0</v>
      </c>
      <c r="E11" s="3" t="s">
        <v>56</v>
      </c>
      <c r="F11" s="3" t="s">
        <v>37</v>
      </c>
      <c r="G11" s="3">
        <v>69.43</v>
      </c>
      <c r="H11" s="4">
        <v>45053.07268518519</v>
      </c>
      <c r="I11" s="5"/>
      <c r="J11" s="5"/>
      <c r="K11" s="5"/>
      <c r="L11" s="5"/>
      <c r="M11" s="3">
        <v>69.43</v>
      </c>
      <c r="N11" s="3">
        <v>70155.0</v>
      </c>
      <c r="O11" s="3" t="s">
        <v>39</v>
      </c>
      <c r="P11" s="3" t="s">
        <v>57</v>
      </c>
    </row>
    <row r="12" ht="14.25" customHeight="1">
      <c r="A12" s="3" t="s">
        <v>30</v>
      </c>
      <c r="B12" s="3">
        <v>1814.0</v>
      </c>
      <c r="C12" s="3" t="s">
        <v>31</v>
      </c>
      <c r="D12" s="3">
        <v>8514.0</v>
      </c>
      <c r="E12" s="3" t="s">
        <v>58</v>
      </c>
      <c r="F12" s="3" t="s">
        <v>25</v>
      </c>
      <c r="G12" s="3">
        <v>1467.65</v>
      </c>
      <c r="H12" s="4">
        <v>45053.2766550926</v>
      </c>
      <c r="I12" s="5"/>
      <c r="J12" s="5"/>
      <c r="K12" s="5"/>
      <c r="L12" s="5"/>
      <c r="M12" s="3">
        <v>3857.16</v>
      </c>
      <c r="N12" s="3">
        <v>69541.0</v>
      </c>
      <c r="O12" s="3" t="s">
        <v>28</v>
      </c>
      <c r="P12" s="3" t="s">
        <v>33</v>
      </c>
    </row>
    <row r="13" ht="14.25" customHeight="1">
      <c r="A13" s="3" t="s">
        <v>30</v>
      </c>
      <c r="B13" s="3">
        <v>1814.0</v>
      </c>
      <c r="C13" s="3" t="s">
        <v>31</v>
      </c>
      <c r="D13" s="3">
        <v>8514.0</v>
      </c>
      <c r="E13" s="3" t="s">
        <v>59</v>
      </c>
      <c r="F13" s="3" t="s">
        <v>19</v>
      </c>
      <c r="G13" s="3">
        <v>5.18</v>
      </c>
      <c r="H13" s="4">
        <v>45053.28131944445</v>
      </c>
      <c r="I13" s="5"/>
      <c r="J13" s="5"/>
      <c r="K13" s="5"/>
      <c r="L13" s="5"/>
      <c r="M13" s="3">
        <v>3.62</v>
      </c>
      <c r="N13" s="3">
        <v>69538.0</v>
      </c>
      <c r="O13" s="3" t="s">
        <v>20</v>
      </c>
      <c r="P13" s="3" t="s">
        <v>33</v>
      </c>
    </row>
    <row r="14" ht="14.25" customHeight="1">
      <c r="A14" s="3" t="s">
        <v>60</v>
      </c>
      <c r="B14" s="3">
        <v>1572.0</v>
      </c>
      <c r="C14" s="3" t="s">
        <v>61</v>
      </c>
      <c r="D14" s="3">
        <v>5350.0</v>
      </c>
      <c r="E14" s="3" t="s">
        <v>62</v>
      </c>
      <c r="F14" s="3" t="s">
        <v>37</v>
      </c>
      <c r="G14" s="3">
        <v>77.27</v>
      </c>
      <c r="H14" s="4">
        <v>45053.21815972222</v>
      </c>
      <c r="I14" s="6" t="b">
        <v>0</v>
      </c>
      <c r="J14" s="6" t="s">
        <v>63</v>
      </c>
      <c r="K14" s="5"/>
      <c r="L14" s="5"/>
      <c r="M14" s="3">
        <v>77.27</v>
      </c>
      <c r="N14" s="3">
        <v>41937.0</v>
      </c>
      <c r="O14" s="3" t="s">
        <v>39</v>
      </c>
      <c r="P14" s="3" t="s">
        <v>40</v>
      </c>
    </row>
    <row r="15" ht="14.25" customHeight="1">
      <c r="A15" s="3" t="s">
        <v>64</v>
      </c>
      <c r="B15" s="3">
        <v>1726.0</v>
      </c>
      <c r="C15" s="3" t="s">
        <v>65</v>
      </c>
      <c r="D15" s="3">
        <v>6782.0</v>
      </c>
      <c r="E15" s="3" t="s">
        <v>66</v>
      </c>
      <c r="F15" s="3" t="s">
        <v>19</v>
      </c>
      <c r="G15" s="3">
        <v>2.19</v>
      </c>
      <c r="H15" s="4">
        <v>45053.29652777778</v>
      </c>
      <c r="I15" s="6" t="b">
        <v>0</v>
      </c>
      <c r="J15" s="6" t="s">
        <v>46</v>
      </c>
      <c r="K15" s="5"/>
      <c r="L15" s="5"/>
      <c r="M15" s="3">
        <v>3.01</v>
      </c>
      <c r="N15" s="3">
        <v>50375.0</v>
      </c>
      <c r="O15" s="3" t="s">
        <v>20</v>
      </c>
      <c r="P15" s="3" t="s">
        <v>33</v>
      </c>
    </row>
    <row r="16" ht="14.25" customHeight="1">
      <c r="A16" s="3" t="s">
        <v>67</v>
      </c>
      <c r="B16" s="3">
        <v>1823.0</v>
      </c>
      <c r="C16" s="3" t="s">
        <v>68</v>
      </c>
      <c r="D16" s="3">
        <v>9333.0</v>
      </c>
      <c r="E16" s="3" t="s">
        <v>69</v>
      </c>
      <c r="F16" s="3" t="s">
        <v>25</v>
      </c>
      <c r="G16" s="3">
        <v>197.1</v>
      </c>
      <c r="H16" s="4">
        <v>45053.30777777778</v>
      </c>
      <c r="I16" s="6" t="b">
        <v>0</v>
      </c>
      <c r="J16" s="6" t="s">
        <v>70</v>
      </c>
      <c r="K16" s="5"/>
      <c r="L16" s="5"/>
      <c r="M16" s="3">
        <v>4.13</v>
      </c>
      <c r="N16" s="3">
        <v>74383.0</v>
      </c>
      <c r="O16" s="3" t="s">
        <v>28</v>
      </c>
      <c r="P16" s="3" t="s">
        <v>33</v>
      </c>
    </row>
    <row r="17" ht="14.25" customHeight="1">
      <c r="A17" s="3" t="s">
        <v>71</v>
      </c>
      <c r="B17" s="3">
        <v>1584.0</v>
      </c>
      <c r="C17" s="3" t="s">
        <v>72</v>
      </c>
      <c r="D17" s="3">
        <v>8056.0</v>
      </c>
      <c r="E17" s="3" t="s">
        <v>73</v>
      </c>
      <c r="F17" s="3" t="s">
        <v>19</v>
      </c>
      <c r="G17" s="3">
        <v>6.9</v>
      </c>
      <c r="H17" s="4">
        <v>45053.30309027778</v>
      </c>
      <c r="I17" s="6" t="b">
        <v>1</v>
      </c>
      <c r="J17" s="7" t="s">
        <v>26</v>
      </c>
      <c r="K17" s="5" t="s">
        <v>74</v>
      </c>
      <c r="L17" s="5"/>
      <c r="M17" s="3">
        <v>3.49</v>
      </c>
      <c r="N17" s="3">
        <v>64045.0</v>
      </c>
      <c r="O17" s="3" t="s">
        <v>20</v>
      </c>
      <c r="P17" s="3" t="s">
        <v>33</v>
      </c>
    </row>
    <row r="18" ht="14.25" customHeight="1">
      <c r="A18" s="3" t="s">
        <v>47</v>
      </c>
      <c r="B18" s="3">
        <v>1767.0</v>
      </c>
      <c r="C18" s="3" t="s">
        <v>75</v>
      </c>
      <c r="D18" s="3">
        <v>7751.0</v>
      </c>
      <c r="E18" s="3" t="s">
        <v>76</v>
      </c>
      <c r="F18" s="3" t="s">
        <v>19</v>
      </c>
      <c r="G18" s="3">
        <v>71.58</v>
      </c>
      <c r="H18" s="4">
        <v>45053.33490740741</v>
      </c>
      <c r="I18" s="5"/>
      <c r="J18" s="5"/>
      <c r="K18" s="5"/>
      <c r="L18" s="5"/>
      <c r="M18" s="3">
        <v>3.12</v>
      </c>
      <c r="N18" s="3">
        <v>59973.0</v>
      </c>
      <c r="O18" s="3" t="s">
        <v>20</v>
      </c>
      <c r="P18" s="3" t="s">
        <v>50</v>
      </c>
    </row>
    <row r="19" ht="14.25" customHeight="1">
      <c r="A19" s="3" t="s">
        <v>77</v>
      </c>
      <c r="B19" s="3">
        <v>1005.0</v>
      </c>
      <c r="C19" s="3" t="s">
        <v>78</v>
      </c>
      <c r="D19" s="3">
        <v>2916.0</v>
      </c>
      <c r="E19" s="3" t="s">
        <v>79</v>
      </c>
      <c r="F19" s="3" t="s">
        <v>25</v>
      </c>
      <c r="G19" s="3">
        <v>420.64</v>
      </c>
      <c r="H19" s="4">
        <v>45053.33568287037</v>
      </c>
      <c r="I19" s="6" t="b">
        <v>1</v>
      </c>
      <c r="J19" s="5"/>
      <c r="K19" s="9" t="s">
        <v>80</v>
      </c>
      <c r="L19" s="5"/>
      <c r="M19" s="3">
        <v>3.95</v>
      </c>
      <c r="N19" s="3">
        <v>15059.0</v>
      </c>
      <c r="O19" s="3" t="s">
        <v>28</v>
      </c>
      <c r="P19" s="3" t="s">
        <v>81</v>
      </c>
    </row>
    <row r="20" ht="14.25" customHeight="1">
      <c r="A20" s="3" t="s">
        <v>82</v>
      </c>
      <c r="B20" s="3">
        <v>1650.0</v>
      </c>
      <c r="C20" s="3" t="s">
        <v>83</v>
      </c>
      <c r="D20" s="3">
        <v>6001.0</v>
      </c>
      <c r="E20" s="3" t="s">
        <v>84</v>
      </c>
      <c r="F20" s="3" t="s">
        <v>25</v>
      </c>
      <c r="G20" s="3">
        <v>1072.9</v>
      </c>
      <c r="H20" s="4">
        <v>45053.26508101852</v>
      </c>
      <c r="I20" s="6" t="b">
        <v>1</v>
      </c>
      <c r="J20" s="6" t="s">
        <v>85</v>
      </c>
      <c r="K20" s="5"/>
      <c r="L20" s="5"/>
      <c r="M20" s="3">
        <v>3.04</v>
      </c>
      <c r="N20" s="3">
        <v>43489.0</v>
      </c>
      <c r="O20" s="3" t="s">
        <v>28</v>
      </c>
      <c r="P20" s="3" t="s">
        <v>33</v>
      </c>
    </row>
    <row r="21" ht="14.25" customHeight="1">
      <c r="A21" s="3" t="s">
        <v>82</v>
      </c>
      <c r="B21" s="3">
        <v>1650.0</v>
      </c>
      <c r="C21" s="3" t="s">
        <v>86</v>
      </c>
      <c r="D21" s="3">
        <v>6009.0</v>
      </c>
      <c r="E21" s="3" t="s">
        <v>87</v>
      </c>
      <c r="F21" s="3" t="s">
        <v>37</v>
      </c>
      <c r="G21" s="3">
        <v>74.66</v>
      </c>
      <c r="H21" s="4">
        <v>45053.27810185185</v>
      </c>
      <c r="I21" s="10" t="s">
        <v>88</v>
      </c>
      <c r="J21" s="5"/>
      <c r="K21" s="5"/>
      <c r="L21" s="5"/>
      <c r="M21" s="3">
        <v>74.66</v>
      </c>
      <c r="N21" s="3">
        <v>43521.0</v>
      </c>
      <c r="O21" s="3" t="s">
        <v>39</v>
      </c>
      <c r="P21" s="3" t="s">
        <v>33</v>
      </c>
    </row>
    <row r="22" ht="14.25" customHeight="1">
      <c r="A22" s="3" t="s">
        <v>34</v>
      </c>
      <c r="B22" s="3">
        <v>1404.0</v>
      </c>
      <c r="C22" s="3" t="s">
        <v>89</v>
      </c>
      <c r="D22" s="3">
        <v>4357.0</v>
      </c>
      <c r="E22" s="3" t="s">
        <v>90</v>
      </c>
      <c r="F22" s="3" t="s">
        <v>37</v>
      </c>
      <c r="G22" s="3">
        <v>65.21</v>
      </c>
      <c r="H22" s="4">
        <v>45053.38207175926</v>
      </c>
      <c r="I22" s="6" t="b">
        <v>0</v>
      </c>
      <c r="J22" s="6" t="s">
        <v>91</v>
      </c>
      <c r="K22" s="5"/>
      <c r="L22" s="5"/>
      <c r="M22" s="3">
        <v>65.21</v>
      </c>
      <c r="N22" s="3">
        <v>30103.0</v>
      </c>
      <c r="O22" s="3" t="s">
        <v>39</v>
      </c>
      <c r="P22" s="3" t="s">
        <v>40</v>
      </c>
    </row>
    <row r="23" ht="14.25" customHeight="1">
      <c r="A23" s="3" t="s">
        <v>92</v>
      </c>
      <c r="B23" s="3">
        <v>1854.0</v>
      </c>
      <c r="C23" s="3" t="s">
        <v>93</v>
      </c>
      <c r="D23" s="3">
        <v>9238.0</v>
      </c>
      <c r="E23" s="3" t="s">
        <v>94</v>
      </c>
      <c r="F23" s="3" t="s">
        <v>25</v>
      </c>
      <c r="G23" s="3">
        <v>150.94</v>
      </c>
      <c r="H23" s="4">
        <v>45053.38322916667</v>
      </c>
      <c r="I23" s="6" t="b">
        <v>1</v>
      </c>
      <c r="J23" s="5"/>
      <c r="K23" s="11" t="s">
        <v>95</v>
      </c>
      <c r="L23" s="5"/>
      <c r="M23" s="3">
        <v>7.48</v>
      </c>
      <c r="N23" s="3">
        <v>73370.0</v>
      </c>
      <c r="O23" s="3" t="s">
        <v>28</v>
      </c>
      <c r="P23" s="3" t="s">
        <v>21</v>
      </c>
    </row>
    <row r="24" ht="14.25" customHeight="1">
      <c r="A24" s="3" t="s">
        <v>54</v>
      </c>
      <c r="B24" s="3">
        <v>1705.0</v>
      </c>
      <c r="C24" s="3" t="s">
        <v>55</v>
      </c>
      <c r="D24" s="3">
        <v>8644.0</v>
      </c>
      <c r="E24" s="3" t="s">
        <v>56</v>
      </c>
      <c r="F24" s="3" t="s">
        <v>25</v>
      </c>
      <c r="G24" s="3">
        <v>2181.49</v>
      </c>
      <c r="H24" s="4">
        <v>45053.39834490741</v>
      </c>
      <c r="I24" s="5"/>
      <c r="J24" s="5"/>
      <c r="K24" s="5"/>
      <c r="L24" s="5"/>
      <c r="M24" s="3">
        <v>3.7</v>
      </c>
      <c r="N24" s="3">
        <v>70155.0</v>
      </c>
      <c r="O24" s="3" t="s">
        <v>28</v>
      </c>
      <c r="P24" s="3" t="s">
        <v>57</v>
      </c>
    </row>
    <row r="25" ht="14.25" customHeight="1">
      <c r="A25" s="3" t="s">
        <v>96</v>
      </c>
      <c r="B25" s="3">
        <v>1725.0</v>
      </c>
      <c r="C25" s="3" t="s">
        <v>97</v>
      </c>
      <c r="D25" s="3">
        <v>6841.0</v>
      </c>
      <c r="E25" s="3" t="s">
        <v>98</v>
      </c>
      <c r="F25" s="3" t="s">
        <v>19</v>
      </c>
      <c r="G25" s="3">
        <v>5.56</v>
      </c>
      <c r="H25" s="4">
        <v>45053.4034375</v>
      </c>
      <c r="I25" s="6" t="s">
        <v>88</v>
      </c>
      <c r="J25" s="5"/>
      <c r="K25" s="5"/>
      <c r="L25" s="5"/>
      <c r="M25" s="3">
        <v>3.55</v>
      </c>
      <c r="N25" s="3">
        <v>51307.0</v>
      </c>
      <c r="O25" s="3" t="s">
        <v>20</v>
      </c>
      <c r="P25" s="3" t="s">
        <v>33</v>
      </c>
    </row>
    <row r="26" ht="14.25" customHeight="1">
      <c r="A26" s="3" t="s">
        <v>82</v>
      </c>
      <c r="B26" s="3">
        <v>1650.0</v>
      </c>
      <c r="C26" s="3" t="s">
        <v>99</v>
      </c>
      <c r="D26" s="3">
        <v>6014.0</v>
      </c>
      <c r="E26" s="3" t="s">
        <v>100</v>
      </c>
      <c r="F26" s="3" t="s">
        <v>25</v>
      </c>
      <c r="G26" s="3">
        <v>297.85</v>
      </c>
      <c r="H26" s="4">
        <v>45053.36232638889</v>
      </c>
      <c r="I26" s="6" t="b">
        <v>1</v>
      </c>
      <c r="J26" s="6" t="s">
        <v>85</v>
      </c>
      <c r="K26" s="5"/>
      <c r="L26" s="5"/>
      <c r="M26" s="3">
        <v>3.05</v>
      </c>
      <c r="N26" s="3">
        <v>43541.0</v>
      </c>
      <c r="O26" s="3" t="s">
        <v>28</v>
      </c>
      <c r="P26" s="3" t="s">
        <v>33</v>
      </c>
    </row>
    <row r="27" ht="14.25" customHeight="1">
      <c r="A27" s="3" t="s">
        <v>101</v>
      </c>
      <c r="B27" s="3">
        <v>1651.0</v>
      </c>
      <c r="C27" s="3" t="s">
        <v>102</v>
      </c>
      <c r="D27" s="3">
        <v>6146.0</v>
      </c>
      <c r="E27" s="3" t="s">
        <v>103</v>
      </c>
      <c r="F27" s="3" t="s">
        <v>25</v>
      </c>
      <c r="G27" s="3">
        <v>553.7</v>
      </c>
      <c r="H27" s="4">
        <v>45053.38586805556</v>
      </c>
      <c r="I27" s="6" t="b">
        <v>1</v>
      </c>
      <c r="J27" s="5"/>
      <c r="K27" s="5"/>
      <c r="L27" s="5"/>
      <c r="M27" s="3">
        <v>3.03</v>
      </c>
      <c r="N27" s="3">
        <v>44272.0</v>
      </c>
      <c r="O27" s="3" t="s">
        <v>28</v>
      </c>
      <c r="P27" s="3" t="s">
        <v>33</v>
      </c>
    </row>
    <row r="28" ht="14.25" customHeight="1">
      <c r="A28" s="3" t="s">
        <v>104</v>
      </c>
      <c r="B28" s="3">
        <v>1824.0</v>
      </c>
      <c r="C28" s="3" t="s">
        <v>105</v>
      </c>
      <c r="D28" s="3">
        <v>9069.0</v>
      </c>
      <c r="E28" s="3" t="s">
        <v>106</v>
      </c>
      <c r="F28" s="3" t="s">
        <v>19</v>
      </c>
      <c r="G28" s="3">
        <v>8.49</v>
      </c>
      <c r="H28" s="4">
        <v>45053.30484953704</v>
      </c>
      <c r="I28" s="6" t="b">
        <v>0</v>
      </c>
      <c r="J28" s="6" t="s">
        <v>107</v>
      </c>
      <c r="K28" s="5"/>
      <c r="L28" s="5"/>
      <c r="M28" s="3">
        <v>3.18</v>
      </c>
      <c r="N28" s="3">
        <v>72704.0</v>
      </c>
      <c r="O28" s="3" t="s">
        <v>20</v>
      </c>
      <c r="P28" s="3" t="s">
        <v>33</v>
      </c>
    </row>
    <row r="29" ht="14.25" customHeight="1">
      <c r="A29" s="3" t="s">
        <v>108</v>
      </c>
      <c r="B29" s="3">
        <v>1829.0</v>
      </c>
      <c r="C29" s="3" t="s">
        <v>109</v>
      </c>
      <c r="D29" s="3">
        <v>8721.0</v>
      </c>
      <c r="E29" s="3" t="s">
        <v>110</v>
      </c>
      <c r="F29" s="3" t="s">
        <v>37</v>
      </c>
      <c r="G29" s="3">
        <v>75.94</v>
      </c>
      <c r="H29" s="4">
        <v>45053.43288194444</v>
      </c>
      <c r="I29" s="5"/>
      <c r="J29" s="5"/>
      <c r="K29" s="5"/>
      <c r="L29" s="5"/>
      <c r="M29" s="3">
        <v>75.94</v>
      </c>
      <c r="N29" s="3">
        <v>70534.0</v>
      </c>
      <c r="O29" s="3" t="s">
        <v>39</v>
      </c>
      <c r="P29" s="3" t="s">
        <v>111</v>
      </c>
    </row>
    <row r="30" ht="14.25" customHeight="1">
      <c r="A30" s="3" t="s">
        <v>64</v>
      </c>
      <c r="B30" s="3">
        <v>1726.0</v>
      </c>
      <c r="C30" s="3" t="s">
        <v>112</v>
      </c>
      <c r="D30" s="3">
        <v>6868.0</v>
      </c>
      <c r="E30" s="3" t="s">
        <v>113</v>
      </c>
      <c r="F30" s="3" t="s">
        <v>25</v>
      </c>
      <c r="G30" s="3">
        <v>271.21</v>
      </c>
      <c r="H30" s="4">
        <v>45053.40594907408</v>
      </c>
      <c r="I30" s="6" t="s">
        <v>88</v>
      </c>
      <c r="J30" s="5"/>
      <c r="K30" s="5"/>
      <c r="L30" s="5"/>
      <c r="M30" s="3">
        <v>3.03</v>
      </c>
      <c r="N30" s="3">
        <v>51514.0</v>
      </c>
      <c r="O30" s="3" t="s">
        <v>28</v>
      </c>
      <c r="P30" s="3" t="s">
        <v>33</v>
      </c>
    </row>
    <row r="31" ht="14.25" customHeight="1">
      <c r="A31" s="3" t="s">
        <v>64</v>
      </c>
      <c r="B31" s="3">
        <v>1726.0</v>
      </c>
      <c r="C31" s="3" t="s">
        <v>114</v>
      </c>
      <c r="D31" s="3">
        <v>6844.0</v>
      </c>
      <c r="E31" s="3" t="s">
        <v>115</v>
      </c>
      <c r="F31" s="3" t="s">
        <v>37</v>
      </c>
      <c r="G31" s="3">
        <v>71.06</v>
      </c>
      <c r="H31" s="4">
        <v>45053.45145833334</v>
      </c>
      <c r="I31" s="6" t="b">
        <v>0</v>
      </c>
      <c r="J31" s="6" t="s">
        <v>116</v>
      </c>
      <c r="K31" s="5"/>
      <c r="L31" s="5"/>
      <c r="M31" s="3">
        <v>71.06</v>
      </c>
      <c r="N31" s="3">
        <v>51395.0</v>
      </c>
      <c r="O31" s="3" t="s">
        <v>39</v>
      </c>
      <c r="P31" s="3" t="s">
        <v>33</v>
      </c>
    </row>
    <row r="32" ht="14.25" customHeight="1">
      <c r="A32" s="3" t="s">
        <v>117</v>
      </c>
      <c r="B32" s="3">
        <v>1552.0</v>
      </c>
      <c r="C32" s="3" t="s">
        <v>118</v>
      </c>
      <c r="D32" s="3">
        <v>5213.0</v>
      </c>
      <c r="E32" s="3" t="s">
        <v>119</v>
      </c>
      <c r="F32" s="3" t="s">
        <v>19</v>
      </c>
      <c r="G32" s="3">
        <v>5.04</v>
      </c>
      <c r="H32" s="4">
        <v>45053.46017361111</v>
      </c>
      <c r="I32" s="6" t="b">
        <v>0</v>
      </c>
      <c r="J32" s="6" t="s">
        <v>46</v>
      </c>
      <c r="K32" s="5"/>
      <c r="L32" s="5"/>
      <c r="M32" s="3">
        <v>3.8</v>
      </c>
      <c r="N32" s="3">
        <v>40979.0</v>
      </c>
      <c r="O32" s="3" t="s">
        <v>20</v>
      </c>
      <c r="P32" s="3" t="s">
        <v>120</v>
      </c>
    </row>
    <row r="33" ht="14.25" customHeight="1">
      <c r="A33" s="3" t="s">
        <v>104</v>
      </c>
      <c r="B33" s="3">
        <v>1824.0</v>
      </c>
      <c r="C33" s="3" t="s">
        <v>121</v>
      </c>
      <c r="D33" s="3">
        <v>9072.0</v>
      </c>
      <c r="E33" s="3" t="s">
        <v>122</v>
      </c>
      <c r="F33" s="3" t="s">
        <v>19</v>
      </c>
      <c r="G33" s="3">
        <v>92.14</v>
      </c>
      <c r="H33" s="4">
        <v>45053.451875</v>
      </c>
      <c r="I33" s="6" t="b">
        <v>1</v>
      </c>
      <c r="J33" s="5"/>
      <c r="K33" s="11" t="s">
        <v>123</v>
      </c>
      <c r="L33" s="5"/>
      <c r="M33" s="3">
        <v>8.6</v>
      </c>
      <c r="N33" s="3">
        <v>72714.0</v>
      </c>
      <c r="O33" s="3" t="s">
        <v>20</v>
      </c>
      <c r="P33" s="3" t="s">
        <v>33</v>
      </c>
    </row>
    <row r="34" ht="14.25" customHeight="1">
      <c r="A34" s="3" t="s">
        <v>47</v>
      </c>
      <c r="B34" s="3">
        <v>1767.0</v>
      </c>
      <c r="C34" s="3" t="s">
        <v>124</v>
      </c>
      <c r="D34" s="3">
        <v>7682.0</v>
      </c>
      <c r="E34" s="3" t="s">
        <v>125</v>
      </c>
      <c r="F34" s="3" t="s">
        <v>19</v>
      </c>
      <c r="G34" s="3">
        <v>26.94</v>
      </c>
      <c r="H34" s="4">
        <v>45053.33159722222</v>
      </c>
      <c r="I34" s="5"/>
      <c r="J34" s="5"/>
      <c r="K34" s="5"/>
      <c r="L34" s="5"/>
      <c r="M34" s="3">
        <v>17.5</v>
      </c>
      <c r="N34" s="3">
        <v>60102.0</v>
      </c>
      <c r="O34" s="3" t="s">
        <v>20</v>
      </c>
      <c r="P34" s="3" t="s">
        <v>50</v>
      </c>
    </row>
    <row r="35" ht="14.25" customHeight="1">
      <c r="A35" s="3" t="s">
        <v>126</v>
      </c>
      <c r="B35" s="3">
        <v>967.0</v>
      </c>
      <c r="C35" s="3" t="s">
        <v>127</v>
      </c>
      <c r="D35" s="3">
        <v>6923.0</v>
      </c>
      <c r="E35" s="3" t="s">
        <v>128</v>
      </c>
      <c r="F35" s="3" t="s">
        <v>25</v>
      </c>
      <c r="G35" s="3">
        <v>333.08</v>
      </c>
      <c r="H35" s="4">
        <v>45053.46</v>
      </c>
      <c r="I35" s="10" t="s">
        <v>88</v>
      </c>
      <c r="J35" s="5"/>
      <c r="K35" s="5"/>
      <c r="L35" s="5"/>
      <c r="M35" s="3">
        <v>3.02</v>
      </c>
      <c r="N35" s="3">
        <v>52104.0</v>
      </c>
      <c r="O35" s="3" t="s">
        <v>28</v>
      </c>
      <c r="P35" s="3" t="s">
        <v>33</v>
      </c>
    </row>
    <row r="36" ht="14.25" customHeight="1">
      <c r="A36" s="3" t="s">
        <v>129</v>
      </c>
      <c r="B36" s="3">
        <v>1780.0</v>
      </c>
      <c r="C36" s="3" t="s">
        <v>130</v>
      </c>
      <c r="D36" s="3">
        <v>7978.0</v>
      </c>
      <c r="E36" s="3" t="s">
        <v>115</v>
      </c>
      <c r="F36" s="3" t="s">
        <v>25</v>
      </c>
      <c r="G36" s="3">
        <v>131.55</v>
      </c>
      <c r="H36" s="4">
        <v>45053.4712037037</v>
      </c>
      <c r="I36" s="6" t="s">
        <v>88</v>
      </c>
      <c r="J36" s="5"/>
      <c r="K36" s="5"/>
      <c r="L36" s="5"/>
      <c r="M36" s="3">
        <v>3.64</v>
      </c>
      <c r="N36" s="3">
        <v>62838.0</v>
      </c>
      <c r="O36" s="3" t="s">
        <v>28</v>
      </c>
      <c r="P36" s="3" t="s">
        <v>131</v>
      </c>
    </row>
    <row r="37" ht="14.25" customHeight="1">
      <c r="A37" s="3" t="s">
        <v>129</v>
      </c>
      <c r="B37" s="3">
        <v>1780.0</v>
      </c>
      <c r="C37" s="3" t="s">
        <v>130</v>
      </c>
      <c r="D37" s="3">
        <v>7978.0</v>
      </c>
      <c r="E37" s="3" t="s">
        <v>132</v>
      </c>
      <c r="F37" s="3" t="s">
        <v>25</v>
      </c>
      <c r="G37" s="3">
        <v>306.77</v>
      </c>
      <c r="H37" s="4">
        <v>45053.47049768519</v>
      </c>
      <c r="I37" s="6" t="s">
        <v>88</v>
      </c>
      <c r="J37" s="5"/>
      <c r="K37" s="5"/>
      <c r="L37" s="5"/>
      <c r="M37" s="3">
        <v>5.99</v>
      </c>
      <c r="N37" s="3">
        <v>62837.0</v>
      </c>
      <c r="O37" s="3" t="s">
        <v>28</v>
      </c>
      <c r="P37" s="3" t="s">
        <v>131</v>
      </c>
    </row>
    <row r="38" ht="14.25" customHeight="1">
      <c r="A38" s="3" t="s">
        <v>133</v>
      </c>
      <c r="B38" s="3">
        <v>1574.0</v>
      </c>
      <c r="C38" s="3" t="s">
        <v>134</v>
      </c>
      <c r="D38" s="3">
        <v>9097.0</v>
      </c>
      <c r="E38" s="3" t="s">
        <v>135</v>
      </c>
      <c r="F38" s="3" t="s">
        <v>37</v>
      </c>
      <c r="G38" s="3">
        <v>76.12</v>
      </c>
      <c r="H38" s="4">
        <v>45053.46217592592</v>
      </c>
      <c r="I38" s="6" t="b">
        <v>0</v>
      </c>
      <c r="J38" s="6" t="s">
        <v>136</v>
      </c>
      <c r="K38" s="5"/>
      <c r="L38" s="5"/>
      <c r="M38" s="3">
        <v>76.12</v>
      </c>
      <c r="N38" s="3">
        <v>72870.0</v>
      </c>
      <c r="O38" s="3" t="s">
        <v>39</v>
      </c>
      <c r="P38" s="3" t="s">
        <v>33</v>
      </c>
    </row>
    <row r="39" ht="14.25" customHeight="1">
      <c r="A39" s="3" t="s">
        <v>64</v>
      </c>
      <c r="B39" s="3">
        <v>1726.0</v>
      </c>
      <c r="C39" s="3" t="s">
        <v>114</v>
      </c>
      <c r="D39" s="3">
        <v>6844.0</v>
      </c>
      <c r="E39" s="3" t="s">
        <v>132</v>
      </c>
      <c r="F39" s="3" t="s">
        <v>37</v>
      </c>
      <c r="G39" s="3">
        <v>65.07</v>
      </c>
      <c r="H39" s="4">
        <v>45053.47880787037</v>
      </c>
      <c r="I39" s="6" t="s">
        <v>88</v>
      </c>
      <c r="J39" s="5"/>
      <c r="K39" s="5"/>
      <c r="L39" s="5"/>
      <c r="M39" s="3">
        <v>65.07</v>
      </c>
      <c r="N39" s="3">
        <v>51394.0</v>
      </c>
      <c r="O39" s="3" t="s">
        <v>39</v>
      </c>
      <c r="P39" s="3" t="s">
        <v>33</v>
      </c>
    </row>
    <row r="40" ht="14.25" customHeight="1">
      <c r="A40" s="3" t="s">
        <v>137</v>
      </c>
      <c r="B40" s="3">
        <v>1856.0</v>
      </c>
      <c r="C40" s="3" t="s">
        <v>138</v>
      </c>
      <c r="D40" s="3">
        <v>9494.0</v>
      </c>
      <c r="E40" s="3" t="s">
        <v>139</v>
      </c>
      <c r="F40" s="3" t="s">
        <v>37</v>
      </c>
      <c r="G40" s="3">
        <v>72.41</v>
      </c>
      <c r="H40" s="4">
        <v>45053.48743055556</v>
      </c>
      <c r="I40" s="5"/>
      <c r="J40" s="5"/>
      <c r="K40" s="5"/>
      <c r="L40" s="5"/>
      <c r="M40" s="3">
        <v>72.41</v>
      </c>
      <c r="N40" s="3">
        <v>75445.0</v>
      </c>
      <c r="O40" s="3" t="s">
        <v>39</v>
      </c>
      <c r="P40" s="3" t="s">
        <v>21</v>
      </c>
    </row>
    <row r="41" ht="14.25" customHeight="1">
      <c r="A41" s="3" t="s">
        <v>140</v>
      </c>
      <c r="B41" s="3">
        <v>1542.0</v>
      </c>
      <c r="C41" s="3" t="s">
        <v>141</v>
      </c>
      <c r="D41" s="3">
        <v>5393.0</v>
      </c>
      <c r="E41" s="3" t="s">
        <v>132</v>
      </c>
      <c r="F41" s="3" t="s">
        <v>25</v>
      </c>
      <c r="G41" s="3">
        <v>1953.3</v>
      </c>
      <c r="H41" s="4">
        <v>45053.44554398148</v>
      </c>
      <c r="I41" s="5"/>
      <c r="J41" s="5"/>
      <c r="K41" s="5"/>
      <c r="L41" s="5"/>
      <c r="M41" s="3">
        <v>7.07</v>
      </c>
      <c r="N41" s="3">
        <v>41873.0</v>
      </c>
      <c r="O41" s="3" t="s">
        <v>28</v>
      </c>
      <c r="P41" s="3" t="s">
        <v>142</v>
      </c>
    </row>
    <row r="42" ht="14.25" customHeight="1">
      <c r="A42" s="3" t="s">
        <v>137</v>
      </c>
      <c r="B42" s="3">
        <v>1856.0</v>
      </c>
      <c r="C42" s="3" t="s">
        <v>138</v>
      </c>
      <c r="D42" s="3">
        <v>9494.0</v>
      </c>
      <c r="E42" s="3" t="s">
        <v>143</v>
      </c>
      <c r="F42" s="3" t="s">
        <v>37</v>
      </c>
      <c r="G42" s="3">
        <v>71.95</v>
      </c>
      <c r="H42" s="4">
        <v>45053.48761574074</v>
      </c>
      <c r="I42" s="5"/>
      <c r="J42" s="5"/>
      <c r="K42" s="5"/>
      <c r="L42" s="5"/>
      <c r="M42" s="3">
        <v>71.95</v>
      </c>
      <c r="N42" s="3">
        <v>75444.0</v>
      </c>
      <c r="O42" s="3" t="s">
        <v>39</v>
      </c>
      <c r="P42" s="3" t="s">
        <v>21</v>
      </c>
    </row>
    <row r="43" ht="14.25" customHeight="1">
      <c r="A43" s="3" t="s">
        <v>43</v>
      </c>
      <c r="B43" s="3">
        <v>1727.0</v>
      </c>
      <c r="C43" s="3" t="s">
        <v>44</v>
      </c>
      <c r="D43" s="3">
        <v>6783.0</v>
      </c>
      <c r="E43" s="3" t="s">
        <v>45</v>
      </c>
      <c r="F43" s="3" t="s">
        <v>19</v>
      </c>
      <c r="G43" s="3">
        <v>6.36</v>
      </c>
      <c r="H43" s="4">
        <v>45053.52913194444</v>
      </c>
      <c r="I43" s="6" t="b">
        <v>0</v>
      </c>
      <c r="J43" s="6" t="s">
        <v>46</v>
      </c>
      <c r="K43" s="5"/>
      <c r="L43" s="5"/>
      <c r="M43" s="3">
        <v>5.68</v>
      </c>
      <c r="N43" s="3">
        <v>50364.0</v>
      </c>
      <c r="O43" s="3" t="s">
        <v>20</v>
      </c>
      <c r="P43" s="3" t="s">
        <v>33</v>
      </c>
    </row>
    <row r="44" ht="14.25" customHeight="1">
      <c r="A44" s="3" t="s">
        <v>54</v>
      </c>
      <c r="B44" s="3">
        <v>1705.0</v>
      </c>
      <c r="C44" s="3" t="s">
        <v>144</v>
      </c>
      <c r="D44" s="3">
        <v>10397.0</v>
      </c>
      <c r="E44" s="3" t="s">
        <v>145</v>
      </c>
      <c r="F44" s="3" t="s">
        <v>19</v>
      </c>
      <c r="G44" s="3">
        <v>12.93</v>
      </c>
      <c r="H44" s="4">
        <v>45053.50694444445</v>
      </c>
      <c r="I44" s="5"/>
      <c r="J44" s="5"/>
      <c r="K44" s="5"/>
      <c r="L44" s="5"/>
      <c r="M44" s="3">
        <v>4.1</v>
      </c>
      <c r="N44" s="3">
        <v>82230.0</v>
      </c>
      <c r="O44" s="3" t="s">
        <v>20</v>
      </c>
      <c r="P44" s="3" t="s">
        <v>57</v>
      </c>
    </row>
    <row r="45" ht="14.25" customHeight="1">
      <c r="A45" s="3" t="s">
        <v>34</v>
      </c>
      <c r="B45" s="3">
        <v>1404.0</v>
      </c>
      <c r="C45" s="3" t="s">
        <v>146</v>
      </c>
      <c r="D45" s="3">
        <v>4399.0</v>
      </c>
      <c r="E45" s="3" t="s">
        <v>147</v>
      </c>
      <c r="F45" s="3" t="s">
        <v>37</v>
      </c>
      <c r="G45" s="3">
        <v>71.31</v>
      </c>
      <c r="H45" s="4">
        <v>45053.49046296296</v>
      </c>
      <c r="I45" s="6" t="b">
        <v>1</v>
      </c>
      <c r="J45" s="6" t="s">
        <v>85</v>
      </c>
      <c r="K45" s="5"/>
      <c r="L45" s="5"/>
      <c r="M45" s="3">
        <v>71.31</v>
      </c>
      <c r="N45" s="3">
        <v>30751.0</v>
      </c>
      <c r="O45" s="3" t="s">
        <v>39</v>
      </c>
      <c r="P45" s="3" t="s">
        <v>40</v>
      </c>
    </row>
    <row r="46" ht="14.25" customHeight="1">
      <c r="A46" s="3" t="s">
        <v>54</v>
      </c>
      <c r="B46" s="3">
        <v>1705.0</v>
      </c>
      <c r="C46" s="3" t="s">
        <v>148</v>
      </c>
      <c r="D46" s="3">
        <v>10396.0</v>
      </c>
      <c r="E46" s="3" t="s">
        <v>145</v>
      </c>
      <c r="F46" s="3" t="s">
        <v>19</v>
      </c>
      <c r="G46" s="3">
        <v>10.75</v>
      </c>
      <c r="H46" s="4">
        <v>45053.50511574074</v>
      </c>
      <c r="I46" s="5"/>
      <c r="J46" s="5"/>
      <c r="K46" s="5"/>
      <c r="L46" s="5"/>
      <c r="M46" s="3">
        <v>5.01</v>
      </c>
      <c r="N46" s="3">
        <v>82228.0</v>
      </c>
      <c r="O46" s="3" t="s">
        <v>20</v>
      </c>
      <c r="P46" s="3" t="s">
        <v>57</v>
      </c>
    </row>
    <row r="47" ht="14.25" customHeight="1">
      <c r="A47" s="3" t="s">
        <v>71</v>
      </c>
      <c r="B47" s="3">
        <v>1584.0</v>
      </c>
      <c r="C47" s="3" t="s">
        <v>72</v>
      </c>
      <c r="D47" s="3">
        <v>8056.0</v>
      </c>
      <c r="E47" s="3" t="s">
        <v>73</v>
      </c>
      <c r="F47" s="3" t="s">
        <v>19</v>
      </c>
      <c r="G47" s="3">
        <v>6.36</v>
      </c>
      <c r="H47" s="4">
        <v>45053.5531712963</v>
      </c>
      <c r="I47" s="6" t="b">
        <v>1</v>
      </c>
      <c r="J47" s="7" t="s">
        <v>26</v>
      </c>
      <c r="K47" s="5" t="s">
        <v>74</v>
      </c>
      <c r="L47" s="5"/>
      <c r="M47" s="3">
        <v>3.0</v>
      </c>
      <c r="N47" s="3">
        <v>64045.0</v>
      </c>
      <c r="O47" s="3" t="s">
        <v>20</v>
      </c>
      <c r="P47" s="3" t="s">
        <v>33</v>
      </c>
    </row>
    <row r="48" ht="14.25" customHeight="1">
      <c r="A48" s="3" t="s">
        <v>149</v>
      </c>
      <c r="B48" s="3">
        <v>1631.0</v>
      </c>
      <c r="C48" s="3" t="s">
        <v>150</v>
      </c>
      <c r="D48" s="3">
        <v>5855.0</v>
      </c>
      <c r="E48" s="3" t="s">
        <v>151</v>
      </c>
      <c r="F48" s="3" t="s">
        <v>37</v>
      </c>
      <c r="G48" s="3">
        <v>72.42</v>
      </c>
      <c r="H48" s="4">
        <v>45053.50895833333</v>
      </c>
      <c r="I48" s="6" t="s">
        <v>88</v>
      </c>
      <c r="J48" s="5"/>
      <c r="K48" s="5"/>
      <c r="L48" s="5"/>
      <c r="M48" s="3">
        <v>72.42</v>
      </c>
      <c r="N48" s="3">
        <v>43187.0</v>
      </c>
      <c r="O48" s="3" t="s">
        <v>39</v>
      </c>
      <c r="P48" s="3" t="s">
        <v>40</v>
      </c>
    </row>
    <row r="49" ht="14.25" customHeight="1">
      <c r="A49" s="3" t="s">
        <v>149</v>
      </c>
      <c r="B49" s="3">
        <v>1631.0</v>
      </c>
      <c r="C49" s="3" t="s">
        <v>150</v>
      </c>
      <c r="D49" s="3">
        <v>5855.0</v>
      </c>
      <c r="E49" s="3" t="s">
        <v>152</v>
      </c>
      <c r="F49" s="3" t="s">
        <v>37</v>
      </c>
      <c r="G49" s="3">
        <v>70.56</v>
      </c>
      <c r="H49" s="4">
        <v>45053.50780092592</v>
      </c>
      <c r="I49" s="6" t="s">
        <v>88</v>
      </c>
      <c r="J49" s="5"/>
      <c r="K49" s="5"/>
      <c r="L49" s="5"/>
      <c r="M49" s="3">
        <v>70.56</v>
      </c>
      <c r="N49" s="3">
        <v>43188.0</v>
      </c>
      <c r="O49" s="3" t="s">
        <v>39</v>
      </c>
      <c r="P49" s="3" t="s">
        <v>40</v>
      </c>
    </row>
    <row r="50" ht="14.25" customHeight="1">
      <c r="A50" s="3" t="s">
        <v>153</v>
      </c>
      <c r="B50" s="3">
        <v>1666.0</v>
      </c>
      <c r="C50" s="3" t="s">
        <v>154</v>
      </c>
      <c r="D50" s="3">
        <v>6226.0</v>
      </c>
      <c r="E50" s="3" t="s">
        <v>155</v>
      </c>
      <c r="F50" s="3" t="s">
        <v>19</v>
      </c>
      <c r="G50" s="3">
        <v>1.24</v>
      </c>
      <c r="H50" s="4">
        <v>45053.52513888889</v>
      </c>
      <c r="I50" s="6" t="b">
        <v>0</v>
      </c>
      <c r="J50" s="6" t="s">
        <v>156</v>
      </c>
      <c r="K50" s="5"/>
      <c r="L50" s="5"/>
      <c r="M50" s="3">
        <v>3.08</v>
      </c>
      <c r="N50" s="3">
        <v>44620.0</v>
      </c>
      <c r="O50" s="3" t="s">
        <v>20</v>
      </c>
      <c r="P50" s="3" t="s">
        <v>33</v>
      </c>
    </row>
    <row r="51" ht="14.25" customHeight="1">
      <c r="A51" s="3" t="s">
        <v>157</v>
      </c>
      <c r="B51" s="3">
        <v>1877.0</v>
      </c>
      <c r="C51" s="3" t="s">
        <v>158</v>
      </c>
      <c r="D51" s="3">
        <v>10086.0</v>
      </c>
      <c r="E51" s="3" t="s">
        <v>159</v>
      </c>
      <c r="F51" s="3" t="s">
        <v>37</v>
      </c>
      <c r="G51" s="3">
        <v>74.84</v>
      </c>
      <c r="H51" s="4">
        <v>45053.57931712963</v>
      </c>
      <c r="I51" s="5"/>
      <c r="J51" s="5"/>
      <c r="K51" s="5"/>
      <c r="L51" s="5"/>
      <c r="M51" s="3">
        <v>74.84</v>
      </c>
      <c r="N51" s="3">
        <v>80797.0</v>
      </c>
      <c r="O51" s="3" t="s">
        <v>39</v>
      </c>
      <c r="P51" s="3" t="s">
        <v>160</v>
      </c>
    </row>
    <row r="52" ht="14.25" customHeight="1">
      <c r="A52" s="3" t="s">
        <v>161</v>
      </c>
      <c r="B52" s="3">
        <v>330.0</v>
      </c>
      <c r="C52" s="3" t="s">
        <v>162</v>
      </c>
      <c r="D52" s="3">
        <v>819.0</v>
      </c>
      <c r="E52" s="3" t="s">
        <v>163</v>
      </c>
      <c r="F52" s="3" t="s">
        <v>37</v>
      </c>
      <c r="G52" s="3">
        <v>82.05</v>
      </c>
      <c r="H52" s="4">
        <v>45053.57254629629</v>
      </c>
      <c r="I52" s="5"/>
      <c r="J52" s="5"/>
      <c r="K52" s="5"/>
      <c r="L52" s="5"/>
      <c r="M52" s="3">
        <v>82.05</v>
      </c>
      <c r="N52" s="3">
        <v>2764.0</v>
      </c>
      <c r="O52" s="3" t="s">
        <v>39</v>
      </c>
      <c r="P52" s="3" t="s">
        <v>111</v>
      </c>
    </row>
    <row r="53" ht="14.25" customHeight="1">
      <c r="A53" s="3" t="s">
        <v>157</v>
      </c>
      <c r="B53" s="3">
        <v>1877.0</v>
      </c>
      <c r="C53" s="3" t="s">
        <v>158</v>
      </c>
      <c r="D53" s="3">
        <v>10086.0</v>
      </c>
      <c r="E53" s="3" t="s">
        <v>164</v>
      </c>
      <c r="F53" s="3" t="s">
        <v>37</v>
      </c>
      <c r="G53" s="3">
        <v>69.27</v>
      </c>
      <c r="H53" s="4">
        <v>45053.58008101852</v>
      </c>
      <c r="I53" s="5"/>
      <c r="J53" s="5"/>
      <c r="K53" s="5"/>
      <c r="L53" s="5"/>
      <c r="M53" s="3">
        <v>69.27</v>
      </c>
      <c r="N53" s="3">
        <v>80799.0</v>
      </c>
      <c r="O53" s="3" t="s">
        <v>39</v>
      </c>
      <c r="P53" s="3" t="s">
        <v>160</v>
      </c>
    </row>
    <row r="54" ht="14.25" customHeight="1">
      <c r="A54" s="3" t="s">
        <v>157</v>
      </c>
      <c r="B54" s="3">
        <v>1877.0</v>
      </c>
      <c r="C54" s="3" t="s">
        <v>165</v>
      </c>
      <c r="D54" s="3">
        <v>10106.0</v>
      </c>
      <c r="E54" s="3" t="s">
        <v>166</v>
      </c>
      <c r="F54" s="3" t="s">
        <v>19</v>
      </c>
      <c r="G54" s="3">
        <v>11.77</v>
      </c>
      <c r="H54" s="4">
        <v>45053.58042824074</v>
      </c>
      <c r="I54" s="5"/>
      <c r="J54" s="5"/>
      <c r="K54" s="5"/>
      <c r="L54" s="5"/>
      <c r="M54" s="3">
        <v>3.15</v>
      </c>
      <c r="N54" s="3">
        <v>80881.0</v>
      </c>
      <c r="O54" s="3" t="s">
        <v>20</v>
      </c>
      <c r="P54" s="3" t="s">
        <v>160</v>
      </c>
    </row>
    <row r="55" ht="14.25" customHeight="1">
      <c r="A55" s="3" t="s">
        <v>30</v>
      </c>
      <c r="B55" s="3">
        <v>1814.0</v>
      </c>
      <c r="C55" s="3" t="s">
        <v>31</v>
      </c>
      <c r="D55" s="3">
        <v>8514.0</v>
      </c>
      <c r="E55" s="3" t="s">
        <v>59</v>
      </c>
      <c r="F55" s="3" t="s">
        <v>19</v>
      </c>
      <c r="G55" s="3">
        <v>7.17</v>
      </c>
      <c r="H55" s="4">
        <v>45053.54797453704</v>
      </c>
      <c r="I55" s="5"/>
      <c r="J55" s="5"/>
      <c r="K55" s="5"/>
      <c r="L55" s="5"/>
      <c r="M55" s="3">
        <v>3.68</v>
      </c>
      <c r="N55" s="3">
        <v>69538.0</v>
      </c>
      <c r="O55" s="3" t="s">
        <v>20</v>
      </c>
      <c r="P55" s="3" t="s">
        <v>33</v>
      </c>
    </row>
    <row r="56" ht="14.25" customHeight="1">
      <c r="A56" s="3" t="s">
        <v>167</v>
      </c>
      <c r="B56" s="3">
        <v>1771.0</v>
      </c>
      <c r="C56" s="3" t="s">
        <v>168</v>
      </c>
      <c r="D56" s="3">
        <v>7908.0</v>
      </c>
      <c r="E56" s="3" t="s">
        <v>169</v>
      </c>
      <c r="F56" s="3" t="s">
        <v>25</v>
      </c>
      <c r="G56" s="3">
        <v>101.5</v>
      </c>
      <c r="H56" s="4">
        <v>45053.53027777778</v>
      </c>
      <c r="I56" s="6" t="b">
        <v>1</v>
      </c>
      <c r="J56" s="5"/>
      <c r="K56" s="5"/>
      <c r="L56" s="5"/>
      <c r="M56" s="3">
        <v>11.58</v>
      </c>
      <c r="N56" s="3">
        <v>62557.0</v>
      </c>
      <c r="O56" s="3" t="s">
        <v>28</v>
      </c>
      <c r="P56" s="3" t="s">
        <v>33</v>
      </c>
    </row>
    <row r="57" ht="14.25" customHeight="1">
      <c r="A57" s="3" t="s">
        <v>161</v>
      </c>
      <c r="B57" s="3">
        <v>330.0</v>
      </c>
      <c r="C57" s="3" t="s">
        <v>162</v>
      </c>
      <c r="D57" s="3">
        <v>819.0</v>
      </c>
      <c r="E57" s="3" t="s">
        <v>170</v>
      </c>
      <c r="F57" s="3" t="s">
        <v>37</v>
      </c>
      <c r="G57" s="3">
        <v>75.64</v>
      </c>
      <c r="H57" s="4">
        <v>45053.59939814815</v>
      </c>
      <c r="I57" s="5"/>
      <c r="J57" s="5"/>
      <c r="K57" s="5"/>
      <c r="L57" s="5"/>
      <c r="M57" s="3">
        <v>75.64</v>
      </c>
      <c r="N57" s="3">
        <v>2763.0</v>
      </c>
      <c r="O57" s="3" t="s">
        <v>39</v>
      </c>
      <c r="P57" s="3" t="s">
        <v>111</v>
      </c>
    </row>
    <row r="58" ht="14.25" customHeight="1">
      <c r="A58" s="3" t="s">
        <v>157</v>
      </c>
      <c r="B58" s="3">
        <v>1877.0</v>
      </c>
      <c r="C58" s="3" t="s">
        <v>165</v>
      </c>
      <c r="D58" s="3">
        <v>10106.0</v>
      </c>
      <c r="E58" s="3" t="s">
        <v>171</v>
      </c>
      <c r="F58" s="3" t="s">
        <v>19</v>
      </c>
      <c r="G58" s="3">
        <v>14.39</v>
      </c>
      <c r="H58" s="4">
        <v>45053.58035879629</v>
      </c>
      <c r="I58" s="5"/>
      <c r="J58" s="5"/>
      <c r="K58" s="5"/>
      <c r="L58" s="5"/>
      <c r="M58" s="3">
        <v>3.85</v>
      </c>
      <c r="N58" s="3">
        <v>80882.0</v>
      </c>
      <c r="O58" s="3" t="s">
        <v>20</v>
      </c>
      <c r="P58" s="3" t="s">
        <v>160</v>
      </c>
    </row>
    <row r="59" ht="14.25" customHeight="1">
      <c r="A59" s="3" t="s">
        <v>172</v>
      </c>
      <c r="B59" s="3">
        <v>1729.0</v>
      </c>
      <c r="C59" s="3" t="s">
        <v>173</v>
      </c>
      <c r="D59" s="3">
        <v>6855.0</v>
      </c>
      <c r="E59" s="3" t="s">
        <v>115</v>
      </c>
      <c r="F59" s="3" t="s">
        <v>37</v>
      </c>
      <c r="G59" s="3">
        <v>70.7</v>
      </c>
      <c r="H59" s="4">
        <v>45053.59047453704</v>
      </c>
      <c r="I59" s="6" t="b">
        <v>0</v>
      </c>
      <c r="J59" s="6" t="s">
        <v>46</v>
      </c>
      <c r="K59" s="5"/>
      <c r="L59" s="5"/>
      <c r="M59" s="3">
        <v>70.7</v>
      </c>
      <c r="N59" s="3">
        <v>51442.0</v>
      </c>
      <c r="O59" s="3" t="s">
        <v>39</v>
      </c>
      <c r="P59" s="3" t="s">
        <v>120</v>
      </c>
    </row>
    <row r="60" ht="14.25" customHeight="1">
      <c r="A60" s="3" t="s">
        <v>22</v>
      </c>
      <c r="B60" s="3">
        <v>1781.0</v>
      </c>
      <c r="C60" s="3" t="s">
        <v>23</v>
      </c>
      <c r="D60" s="3">
        <v>8111.0</v>
      </c>
      <c r="E60" s="3" t="s">
        <v>174</v>
      </c>
      <c r="F60" s="3" t="s">
        <v>25</v>
      </c>
      <c r="G60" s="3">
        <v>210.75</v>
      </c>
      <c r="H60" s="4">
        <v>45053.56225694445</v>
      </c>
      <c r="I60" s="6" t="b">
        <v>1</v>
      </c>
      <c r="J60" s="7" t="s">
        <v>26</v>
      </c>
      <c r="K60" s="8" t="s">
        <v>27</v>
      </c>
      <c r="L60" s="5"/>
      <c r="M60" s="3">
        <v>846.37</v>
      </c>
      <c r="N60" s="3">
        <v>64543.0</v>
      </c>
      <c r="O60" s="3" t="s">
        <v>28</v>
      </c>
      <c r="P60" s="3" t="s">
        <v>29</v>
      </c>
    </row>
    <row r="61" ht="14.25" customHeight="1">
      <c r="A61" s="3" t="s">
        <v>64</v>
      </c>
      <c r="B61" s="3">
        <v>1726.0</v>
      </c>
      <c r="C61" s="3" t="s">
        <v>65</v>
      </c>
      <c r="D61" s="3">
        <v>6782.0</v>
      </c>
      <c r="E61" s="3" t="s">
        <v>66</v>
      </c>
      <c r="F61" s="3" t="s">
        <v>19</v>
      </c>
      <c r="G61" s="3">
        <v>2.37</v>
      </c>
      <c r="H61" s="4">
        <v>45053.56841435185</v>
      </c>
      <c r="I61" s="6" t="b">
        <v>0</v>
      </c>
      <c r="J61" s="6" t="s">
        <v>46</v>
      </c>
      <c r="K61" s="5"/>
      <c r="L61" s="5"/>
      <c r="M61" s="3">
        <v>3.3</v>
      </c>
      <c r="N61" s="3">
        <v>50375.0</v>
      </c>
      <c r="O61" s="3" t="s">
        <v>20</v>
      </c>
      <c r="P61" s="3" t="s">
        <v>33</v>
      </c>
    </row>
    <row r="62" ht="14.25" customHeight="1">
      <c r="A62" s="3" t="s">
        <v>175</v>
      </c>
      <c r="B62" s="3">
        <v>1802.0</v>
      </c>
      <c r="C62" s="3" t="s">
        <v>176</v>
      </c>
      <c r="D62" s="3">
        <v>8452.0</v>
      </c>
      <c r="E62" s="3" t="s">
        <v>177</v>
      </c>
      <c r="F62" s="3" t="s">
        <v>37</v>
      </c>
      <c r="G62" s="3">
        <v>71.92</v>
      </c>
      <c r="H62" s="4">
        <v>45053.61730324074</v>
      </c>
      <c r="I62" s="5"/>
      <c r="J62" s="5"/>
      <c r="K62" s="5"/>
      <c r="L62" s="5"/>
      <c r="M62" s="3">
        <v>71.92</v>
      </c>
      <c r="N62" s="3">
        <v>67801.0</v>
      </c>
      <c r="O62" s="3" t="s">
        <v>39</v>
      </c>
      <c r="P62" s="3" t="s">
        <v>33</v>
      </c>
    </row>
    <row r="63" ht="14.25" customHeight="1">
      <c r="A63" s="3" t="s">
        <v>157</v>
      </c>
      <c r="B63" s="3">
        <v>1877.0</v>
      </c>
      <c r="C63" s="3" t="s">
        <v>158</v>
      </c>
      <c r="D63" s="3">
        <v>10086.0</v>
      </c>
      <c r="E63" s="3" t="s">
        <v>178</v>
      </c>
      <c r="F63" s="3" t="s">
        <v>37</v>
      </c>
      <c r="G63" s="3">
        <v>71.4</v>
      </c>
      <c r="H63" s="4">
        <v>45053.57950231482</v>
      </c>
      <c r="I63" s="5"/>
      <c r="J63" s="5"/>
      <c r="K63" s="5"/>
      <c r="L63" s="5"/>
      <c r="M63" s="3">
        <v>71.4</v>
      </c>
      <c r="N63" s="3">
        <v>80801.0</v>
      </c>
      <c r="O63" s="3" t="s">
        <v>39</v>
      </c>
      <c r="P63" s="3" t="s">
        <v>160</v>
      </c>
    </row>
    <row r="64" ht="14.25" customHeight="1">
      <c r="A64" s="3" t="s">
        <v>157</v>
      </c>
      <c r="B64" s="3">
        <v>1877.0</v>
      </c>
      <c r="C64" s="3" t="s">
        <v>179</v>
      </c>
      <c r="D64" s="3">
        <v>10107.0</v>
      </c>
      <c r="E64" s="3" t="s">
        <v>180</v>
      </c>
      <c r="F64" s="3" t="s">
        <v>19</v>
      </c>
      <c r="G64" s="3">
        <v>26.4</v>
      </c>
      <c r="H64" s="4">
        <v>45053.58035879629</v>
      </c>
      <c r="I64" s="5"/>
      <c r="J64" s="5"/>
      <c r="K64" s="5"/>
      <c r="L64" s="5"/>
      <c r="M64" s="3">
        <v>7.07</v>
      </c>
      <c r="N64" s="3">
        <v>80883.0</v>
      </c>
      <c r="O64" s="3" t="s">
        <v>20</v>
      </c>
      <c r="P64" s="3" t="s">
        <v>160</v>
      </c>
    </row>
    <row r="65" ht="14.25" customHeight="1">
      <c r="A65" s="3" t="s">
        <v>181</v>
      </c>
      <c r="B65" s="3">
        <v>950.0</v>
      </c>
      <c r="C65" s="3" t="s">
        <v>182</v>
      </c>
      <c r="D65" s="3">
        <v>6425.0</v>
      </c>
      <c r="E65" s="3" t="s">
        <v>183</v>
      </c>
      <c r="F65" s="3" t="s">
        <v>37</v>
      </c>
      <c r="G65" s="3">
        <v>65.26</v>
      </c>
      <c r="H65" s="4">
        <v>45053.61790509259</v>
      </c>
      <c r="I65" s="6" t="b">
        <v>0</v>
      </c>
      <c r="J65" s="6" t="s">
        <v>184</v>
      </c>
      <c r="K65" s="5"/>
      <c r="L65" s="5"/>
      <c r="M65" s="3">
        <v>65.26</v>
      </c>
      <c r="N65" s="3">
        <v>47497.0</v>
      </c>
      <c r="O65" s="3" t="s">
        <v>39</v>
      </c>
      <c r="P65" s="3" t="s">
        <v>40</v>
      </c>
    </row>
    <row r="66" ht="14.25" customHeight="1">
      <c r="A66" s="3" t="s">
        <v>157</v>
      </c>
      <c r="B66" s="3">
        <v>1877.0</v>
      </c>
      <c r="C66" s="3" t="s">
        <v>158</v>
      </c>
      <c r="D66" s="3">
        <v>10086.0</v>
      </c>
      <c r="E66" s="3" t="s">
        <v>185</v>
      </c>
      <c r="F66" s="3" t="s">
        <v>37</v>
      </c>
      <c r="G66" s="3">
        <v>66.62</v>
      </c>
      <c r="H66" s="4">
        <v>45053.57939814815</v>
      </c>
      <c r="I66" s="5"/>
      <c r="J66" s="5"/>
      <c r="K66" s="5"/>
      <c r="L66" s="5"/>
      <c r="M66" s="3">
        <v>66.62</v>
      </c>
      <c r="N66" s="3">
        <v>80800.0</v>
      </c>
      <c r="O66" s="3" t="s">
        <v>39</v>
      </c>
      <c r="P66" s="3" t="s">
        <v>160</v>
      </c>
    </row>
    <row r="67" ht="14.25" customHeight="1">
      <c r="A67" s="3" t="s">
        <v>157</v>
      </c>
      <c r="B67" s="3">
        <v>1877.0</v>
      </c>
      <c r="C67" s="3" t="s">
        <v>186</v>
      </c>
      <c r="D67" s="3">
        <v>10083.0</v>
      </c>
      <c r="E67" s="3" t="s">
        <v>187</v>
      </c>
      <c r="F67" s="3" t="s">
        <v>37</v>
      </c>
      <c r="G67" s="3">
        <v>65.27</v>
      </c>
      <c r="H67" s="4">
        <v>45053.57935185185</v>
      </c>
      <c r="I67" s="5"/>
      <c r="J67" s="5"/>
      <c r="K67" s="5"/>
      <c r="L67" s="5"/>
      <c r="M67" s="3">
        <v>65.27</v>
      </c>
      <c r="N67" s="3">
        <v>80813.0</v>
      </c>
      <c r="O67" s="3" t="s">
        <v>39</v>
      </c>
      <c r="P67" s="3" t="s">
        <v>160</v>
      </c>
    </row>
    <row r="68" ht="14.25" customHeight="1">
      <c r="A68" s="3" t="s">
        <v>157</v>
      </c>
      <c r="B68" s="3">
        <v>1877.0</v>
      </c>
      <c r="C68" s="3" t="s">
        <v>158</v>
      </c>
      <c r="D68" s="3">
        <v>10086.0</v>
      </c>
      <c r="E68" s="3" t="s">
        <v>188</v>
      </c>
      <c r="F68" s="3" t="s">
        <v>37</v>
      </c>
      <c r="G68" s="3">
        <v>72.84</v>
      </c>
      <c r="H68" s="4">
        <v>45053.57936342592</v>
      </c>
      <c r="I68" s="5"/>
      <c r="J68" s="5"/>
      <c r="K68" s="5"/>
      <c r="L68" s="5"/>
      <c r="M68" s="3">
        <v>72.84</v>
      </c>
      <c r="N68" s="3">
        <v>80798.0</v>
      </c>
      <c r="O68" s="3" t="s">
        <v>39</v>
      </c>
      <c r="P68" s="3" t="s">
        <v>160</v>
      </c>
    </row>
    <row r="69" ht="14.25" customHeight="1">
      <c r="A69" s="3" t="s">
        <v>189</v>
      </c>
      <c r="B69" s="3">
        <v>1331.0</v>
      </c>
      <c r="C69" s="3" t="s">
        <v>190</v>
      </c>
      <c r="D69" s="3">
        <v>6402.0</v>
      </c>
      <c r="E69" s="3" t="s">
        <v>191</v>
      </c>
      <c r="F69" s="3" t="s">
        <v>37</v>
      </c>
      <c r="G69" s="3">
        <v>72.77</v>
      </c>
      <c r="H69" s="4">
        <v>45053.63175925926</v>
      </c>
      <c r="I69" s="6" t="b">
        <v>0</v>
      </c>
      <c r="J69" s="6" t="s">
        <v>46</v>
      </c>
      <c r="K69" s="5"/>
      <c r="L69" s="5"/>
      <c r="M69" s="3">
        <v>72.77</v>
      </c>
      <c r="N69" s="3">
        <v>46890.0</v>
      </c>
      <c r="O69" s="3" t="s">
        <v>39</v>
      </c>
      <c r="P69" s="3" t="s">
        <v>120</v>
      </c>
    </row>
    <row r="70" ht="14.25" customHeight="1">
      <c r="A70" s="3" t="s">
        <v>157</v>
      </c>
      <c r="B70" s="3">
        <v>1877.0</v>
      </c>
      <c r="C70" s="3" t="s">
        <v>158</v>
      </c>
      <c r="D70" s="3">
        <v>10086.0</v>
      </c>
      <c r="E70" s="3" t="s">
        <v>192</v>
      </c>
      <c r="F70" s="3" t="s">
        <v>37</v>
      </c>
      <c r="G70" s="3">
        <v>74.19</v>
      </c>
      <c r="H70" s="4">
        <v>45053.58005787037</v>
      </c>
      <c r="I70" s="5"/>
      <c r="J70" s="5"/>
      <c r="K70" s="5"/>
      <c r="L70" s="5"/>
      <c r="M70" s="3">
        <v>74.19</v>
      </c>
      <c r="N70" s="3">
        <v>80796.0</v>
      </c>
      <c r="O70" s="3" t="s">
        <v>39</v>
      </c>
      <c r="P70" s="3" t="s">
        <v>160</v>
      </c>
    </row>
    <row r="71" ht="14.25" customHeight="1">
      <c r="A71" s="3" t="s">
        <v>133</v>
      </c>
      <c r="B71" s="3">
        <v>1574.0</v>
      </c>
      <c r="C71" s="3" t="s">
        <v>134</v>
      </c>
      <c r="D71" s="3">
        <v>9097.0</v>
      </c>
      <c r="E71" s="3" t="s">
        <v>193</v>
      </c>
      <c r="F71" s="3" t="s">
        <v>19</v>
      </c>
      <c r="G71" s="3">
        <v>25.22</v>
      </c>
      <c r="H71" s="4">
        <v>45053.63202546296</v>
      </c>
      <c r="I71" s="6" t="b">
        <v>0</v>
      </c>
      <c r="J71" s="6" t="s">
        <v>46</v>
      </c>
      <c r="K71" s="5"/>
      <c r="L71" s="5"/>
      <c r="M71" s="3">
        <v>6.13</v>
      </c>
      <c r="N71" s="3">
        <v>72869.0</v>
      </c>
      <c r="O71" s="3" t="s">
        <v>20</v>
      </c>
      <c r="P71" s="3" t="s">
        <v>33</v>
      </c>
    </row>
    <row r="72" ht="14.25" customHeight="1">
      <c r="A72" s="3" t="s">
        <v>101</v>
      </c>
      <c r="B72" s="3">
        <v>1651.0</v>
      </c>
      <c r="C72" s="3" t="s">
        <v>102</v>
      </c>
      <c r="D72" s="3">
        <v>6146.0</v>
      </c>
      <c r="E72" s="3" t="s">
        <v>103</v>
      </c>
      <c r="F72" s="3" t="s">
        <v>37</v>
      </c>
      <c r="G72" s="3">
        <v>74.97</v>
      </c>
      <c r="H72" s="4">
        <v>45053.63666666667</v>
      </c>
      <c r="I72" s="6" t="b">
        <v>1</v>
      </c>
      <c r="J72" s="5"/>
      <c r="K72" s="5"/>
      <c r="L72" s="5"/>
      <c r="M72" s="3">
        <v>74.97</v>
      </c>
      <c r="N72" s="3">
        <v>44272.0</v>
      </c>
      <c r="O72" s="3" t="s">
        <v>39</v>
      </c>
      <c r="P72" s="3" t="s">
        <v>33</v>
      </c>
    </row>
    <row r="73" ht="14.25" customHeight="1">
      <c r="A73" s="3" t="s">
        <v>77</v>
      </c>
      <c r="B73" s="3">
        <v>1005.0</v>
      </c>
      <c r="C73" s="3" t="s">
        <v>78</v>
      </c>
      <c r="D73" s="3">
        <v>2916.0</v>
      </c>
      <c r="E73" s="3" t="s">
        <v>79</v>
      </c>
      <c r="F73" s="3" t="s">
        <v>37</v>
      </c>
      <c r="G73" s="3">
        <v>72.76</v>
      </c>
      <c r="H73" s="4">
        <v>45053.58604166667</v>
      </c>
      <c r="I73" s="6" t="b">
        <v>1</v>
      </c>
      <c r="J73" s="5"/>
      <c r="K73" s="5"/>
      <c r="L73" s="5"/>
      <c r="M73" s="3">
        <v>72.76</v>
      </c>
      <c r="N73" s="3">
        <v>15059.0</v>
      </c>
      <c r="O73" s="3" t="s">
        <v>39</v>
      </c>
      <c r="P73" s="3" t="s">
        <v>81</v>
      </c>
    </row>
    <row r="74" ht="14.25" customHeight="1">
      <c r="A74" s="3" t="s">
        <v>157</v>
      </c>
      <c r="B74" s="3">
        <v>1877.0</v>
      </c>
      <c r="C74" s="3" t="s">
        <v>194</v>
      </c>
      <c r="D74" s="3">
        <v>10098.0</v>
      </c>
      <c r="E74" s="3" t="s">
        <v>195</v>
      </c>
      <c r="F74" s="3" t="s">
        <v>25</v>
      </c>
      <c r="G74" s="3">
        <v>1545.58</v>
      </c>
      <c r="H74" s="4">
        <v>45053.64818287037</v>
      </c>
      <c r="I74" s="5"/>
      <c r="J74" s="5"/>
      <c r="K74" s="5"/>
      <c r="L74" s="5"/>
      <c r="M74" s="3">
        <v>11.84</v>
      </c>
      <c r="N74" s="3">
        <v>80861.0</v>
      </c>
      <c r="O74" s="3" t="s">
        <v>28</v>
      </c>
      <c r="P74" s="3" t="s">
        <v>160</v>
      </c>
    </row>
    <row r="75" ht="14.25" customHeight="1">
      <c r="A75" s="3" t="s">
        <v>104</v>
      </c>
      <c r="B75" s="3">
        <v>1824.0</v>
      </c>
      <c r="C75" s="3" t="s">
        <v>105</v>
      </c>
      <c r="D75" s="3">
        <v>9069.0</v>
      </c>
      <c r="E75" s="3" t="s">
        <v>106</v>
      </c>
      <c r="F75" s="3" t="s">
        <v>19</v>
      </c>
      <c r="G75" s="3">
        <v>6.14</v>
      </c>
      <c r="H75" s="4">
        <v>45053.64960648148</v>
      </c>
      <c r="I75" s="6" t="b">
        <v>0</v>
      </c>
      <c r="J75" s="6" t="s">
        <v>196</v>
      </c>
      <c r="K75" s="5"/>
      <c r="L75" s="5"/>
      <c r="M75" s="3">
        <v>3.14</v>
      </c>
      <c r="N75" s="3">
        <v>72704.0</v>
      </c>
      <c r="O75" s="3" t="s">
        <v>20</v>
      </c>
      <c r="P75" s="3" t="s">
        <v>33</v>
      </c>
    </row>
    <row r="76" ht="14.25" customHeight="1">
      <c r="A76" s="3" t="s">
        <v>157</v>
      </c>
      <c r="B76" s="3">
        <v>1877.0</v>
      </c>
      <c r="C76" s="3" t="s">
        <v>197</v>
      </c>
      <c r="D76" s="3">
        <v>10095.0</v>
      </c>
      <c r="E76" s="3" t="s">
        <v>198</v>
      </c>
      <c r="F76" s="3" t="s">
        <v>25</v>
      </c>
      <c r="G76" s="3">
        <v>411.25</v>
      </c>
      <c r="H76" s="4">
        <v>45053.64979166666</v>
      </c>
      <c r="I76" s="5"/>
      <c r="J76" s="5"/>
      <c r="K76" s="5"/>
      <c r="L76" s="5"/>
      <c r="M76" s="3">
        <v>3.24</v>
      </c>
      <c r="N76" s="3">
        <v>80849.0</v>
      </c>
      <c r="O76" s="3" t="s">
        <v>28</v>
      </c>
      <c r="P76" s="3" t="s">
        <v>160</v>
      </c>
    </row>
    <row r="77" ht="14.25" customHeight="1">
      <c r="A77" s="3" t="s">
        <v>199</v>
      </c>
      <c r="B77" s="3">
        <v>1222.0</v>
      </c>
      <c r="C77" s="3" t="s">
        <v>200</v>
      </c>
      <c r="D77" s="3">
        <v>8139.0</v>
      </c>
      <c r="E77" s="3" t="s">
        <v>201</v>
      </c>
      <c r="F77" s="3" t="s">
        <v>37</v>
      </c>
      <c r="G77" s="3">
        <v>72.46</v>
      </c>
      <c r="H77" s="4">
        <v>45053.64976851852</v>
      </c>
      <c r="I77" s="5"/>
      <c r="J77" s="5"/>
      <c r="K77" s="5"/>
      <c r="L77" s="5"/>
      <c r="M77" s="3">
        <v>72.46</v>
      </c>
      <c r="N77" s="3">
        <v>64679.0</v>
      </c>
      <c r="O77" s="3" t="s">
        <v>39</v>
      </c>
      <c r="P77" s="3" t="s">
        <v>131</v>
      </c>
    </row>
    <row r="78" ht="14.25" customHeight="1">
      <c r="A78" s="3" t="s">
        <v>157</v>
      </c>
      <c r="B78" s="3">
        <v>1877.0</v>
      </c>
      <c r="C78" s="3" t="s">
        <v>179</v>
      </c>
      <c r="D78" s="3">
        <v>10107.0</v>
      </c>
      <c r="E78" s="3" t="s">
        <v>202</v>
      </c>
      <c r="F78" s="3" t="s">
        <v>19</v>
      </c>
      <c r="G78" s="3">
        <v>13.84</v>
      </c>
      <c r="H78" s="4">
        <v>45053.58060185185</v>
      </c>
      <c r="I78" s="5"/>
      <c r="J78" s="5"/>
      <c r="K78" s="5"/>
      <c r="L78" s="5"/>
      <c r="M78" s="3">
        <v>3.71</v>
      </c>
      <c r="N78" s="3">
        <v>80884.0</v>
      </c>
      <c r="O78" s="3" t="s">
        <v>20</v>
      </c>
      <c r="P78" s="3" t="s">
        <v>160</v>
      </c>
    </row>
    <row r="79" ht="14.25" customHeight="1">
      <c r="A79" s="3" t="s">
        <v>157</v>
      </c>
      <c r="B79" s="3">
        <v>1877.0</v>
      </c>
      <c r="C79" s="3" t="s">
        <v>194</v>
      </c>
      <c r="D79" s="3">
        <v>10098.0</v>
      </c>
      <c r="E79" s="3" t="s">
        <v>203</v>
      </c>
      <c r="F79" s="3" t="s">
        <v>25</v>
      </c>
      <c r="G79" s="3">
        <v>1699.47</v>
      </c>
      <c r="H79" s="4">
        <v>45053.64925925926</v>
      </c>
      <c r="I79" s="5"/>
      <c r="J79" s="5"/>
      <c r="K79" s="5"/>
      <c r="L79" s="5"/>
      <c r="M79" s="3">
        <v>15.03</v>
      </c>
      <c r="N79" s="3">
        <v>80859.0</v>
      </c>
      <c r="O79" s="3" t="s">
        <v>28</v>
      </c>
      <c r="P79" s="3" t="s">
        <v>160</v>
      </c>
    </row>
    <row r="80" ht="14.25" customHeight="1">
      <c r="A80" s="3" t="s">
        <v>199</v>
      </c>
      <c r="B80" s="3">
        <v>1222.0</v>
      </c>
      <c r="C80" s="3" t="s">
        <v>204</v>
      </c>
      <c r="D80" s="3">
        <v>8136.0</v>
      </c>
      <c r="E80" s="3" t="s">
        <v>201</v>
      </c>
      <c r="F80" s="3" t="s">
        <v>37</v>
      </c>
      <c r="G80" s="3">
        <v>65.03</v>
      </c>
      <c r="H80" s="4">
        <v>45053.60636574074</v>
      </c>
      <c r="I80" s="5"/>
      <c r="J80" s="5"/>
      <c r="K80" s="5"/>
      <c r="L80" s="5"/>
      <c r="M80" s="3">
        <v>65.03</v>
      </c>
      <c r="N80" s="3">
        <v>64667.0</v>
      </c>
      <c r="O80" s="3" t="s">
        <v>39</v>
      </c>
      <c r="P80" s="3" t="s">
        <v>131</v>
      </c>
    </row>
    <row r="81" ht="14.25" customHeight="1">
      <c r="A81" s="3" t="s">
        <v>108</v>
      </c>
      <c r="B81" s="3">
        <v>1829.0</v>
      </c>
      <c r="C81" s="3" t="s">
        <v>109</v>
      </c>
      <c r="D81" s="3">
        <v>8721.0</v>
      </c>
      <c r="E81" s="3" t="s">
        <v>110</v>
      </c>
      <c r="F81" s="3" t="s">
        <v>25</v>
      </c>
      <c r="G81" s="3">
        <v>7559.62</v>
      </c>
      <c r="H81" s="4">
        <v>45053.683125</v>
      </c>
      <c r="I81" s="5"/>
      <c r="J81" s="5"/>
      <c r="K81" s="5"/>
      <c r="L81" s="5"/>
      <c r="M81" s="3">
        <v>57.22</v>
      </c>
      <c r="N81" s="3">
        <v>70534.0</v>
      </c>
      <c r="O81" s="3" t="s">
        <v>28</v>
      </c>
      <c r="P81" s="3" t="s">
        <v>111</v>
      </c>
    </row>
    <row r="82" ht="14.25" customHeight="1">
      <c r="A82" s="3" t="s">
        <v>157</v>
      </c>
      <c r="B82" s="3">
        <v>1877.0</v>
      </c>
      <c r="C82" s="3" t="s">
        <v>186</v>
      </c>
      <c r="D82" s="3">
        <v>10083.0</v>
      </c>
      <c r="E82" s="3" t="s">
        <v>205</v>
      </c>
      <c r="F82" s="3" t="s">
        <v>37</v>
      </c>
      <c r="G82" s="3">
        <v>65.11</v>
      </c>
      <c r="H82" s="4">
        <v>45053.68685185185</v>
      </c>
      <c r="I82" s="5"/>
      <c r="J82" s="5"/>
      <c r="K82" s="5"/>
      <c r="L82" s="5"/>
      <c r="M82" s="3">
        <v>65.11</v>
      </c>
      <c r="N82" s="3">
        <v>80810.0</v>
      </c>
      <c r="O82" s="3" t="s">
        <v>39</v>
      </c>
      <c r="P82" s="3" t="s">
        <v>160</v>
      </c>
    </row>
    <row r="83" ht="14.25" customHeight="1">
      <c r="A83" s="3" t="s">
        <v>206</v>
      </c>
      <c r="B83" s="3">
        <v>1625.0</v>
      </c>
      <c r="C83" s="3" t="s">
        <v>207</v>
      </c>
      <c r="D83" s="3">
        <v>5780.0</v>
      </c>
      <c r="E83" s="3" t="s">
        <v>208</v>
      </c>
      <c r="F83" s="3" t="s">
        <v>37</v>
      </c>
      <c r="G83" s="3">
        <v>70.86</v>
      </c>
      <c r="H83" s="4">
        <v>45053.63337962963</v>
      </c>
      <c r="I83" s="6" t="b">
        <v>0</v>
      </c>
      <c r="J83" s="6" t="s">
        <v>209</v>
      </c>
      <c r="K83" s="5"/>
      <c r="L83" s="5"/>
      <c r="M83" s="3">
        <v>70.86</v>
      </c>
      <c r="N83" s="3">
        <v>42963.0</v>
      </c>
      <c r="O83" s="3" t="s">
        <v>39</v>
      </c>
      <c r="P83" s="3" t="s">
        <v>40</v>
      </c>
    </row>
    <row r="84" ht="14.25" customHeight="1">
      <c r="A84" s="3" t="s">
        <v>157</v>
      </c>
      <c r="B84" s="3">
        <v>1877.0</v>
      </c>
      <c r="C84" s="3" t="s">
        <v>194</v>
      </c>
      <c r="D84" s="3">
        <v>10098.0</v>
      </c>
      <c r="E84" s="3" t="s">
        <v>210</v>
      </c>
      <c r="F84" s="3" t="s">
        <v>25</v>
      </c>
      <c r="G84" s="3">
        <v>1265.72</v>
      </c>
      <c r="H84" s="4">
        <v>45053.64922453704</v>
      </c>
      <c r="I84" s="5"/>
      <c r="J84" s="5"/>
      <c r="K84" s="5"/>
      <c r="L84" s="5"/>
      <c r="M84" s="3">
        <v>8.7</v>
      </c>
      <c r="N84" s="3">
        <v>80858.0</v>
      </c>
      <c r="O84" s="3" t="s">
        <v>28</v>
      </c>
      <c r="P84" s="3" t="s">
        <v>160</v>
      </c>
    </row>
    <row r="85" ht="14.25" customHeight="1">
      <c r="A85" s="3" t="s">
        <v>16</v>
      </c>
      <c r="B85" s="3">
        <v>1387.0</v>
      </c>
      <c r="C85" s="3" t="s">
        <v>211</v>
      </c>
      <c r="D85" s="3">
        <v>10074.0</v>
      </c>
      <c r="E85" s="3" t="s">
        <v>212</v>
      </c>
      <c r="F85" s="3" t="s">
        <v>37</v>
      </c>
      <c r="G85" s="3">
        <v>92.27</v>
      </c>
      <c r="H85" s="4">
        <v>45053.69387731481</v>
      </c>
      <c r="I85" s="5"/>
      <c r="J85" s="5"/>
      <c r="K85" s="5"/>
      <c r="L85" s="5"/>
      <c r="M85" s="3">
        <v>92.27</v>
      </c>
      <c r="N85" s="3">
        <v>80718.0</v>
      </c>
      <c r="O85" s="3" t="s">
        <v>39</v>
      </c>
      <c r="P85" s="3" t="s">
        <v>21</v>
      </c>
    </row>
    <row r="86" ht="14.25" customHeight="1">
      <c r="A86" s="3" t="s">
        <v>30</v>
      </c>
      <c r="B86" s="3">
        <v>1814.0</v>
      </c>
      <c r="C86" s="3" t="s">
        <v>213</v>
      </c>
      <c r="D86" s="3">
        <v>8511.0</v>
      </c>
      <c r="E86" s="3" t="s">
        <v>214</v>
      </c>
      <c r="F86" s="3" t="s">
        <v>37</v>
      </c>
      <c r="G86" s="3">
        <v>65.2</v>
      </c>
      <c r="H86" s="4">
        <v>45053.65097222223</v>
      </c>
      <c r="I86" s="5"/>
      <c r="J86" s="5"/>
      <c r="K86" s="5"/>
      <c r="L86" s="5"/>
      <c r="M86" s="3">
        <v>65.2</v>
      </c>
      <c r="N86" s="3">
        <v>69526.0</v>
      </c>
      <c r="O86" s="3" t="s">
        <v>39</v>
      </c>
      <c r="P86" s="3" t="s">
        <v>33</v>
      </c>
    </row>
    <row r="87" ht="14.25" customHeight="1">
      <c r="A87" s="3" t="s">
        <v>157</v>
      </c>
      <c r="B87" s="3">
        <v>1877.0</v>
      </c>
      <c r="C87" s="3" t="s">
        <v>215</v>
      </c>
      <c r="D87" s="3">
        <v>10089.0</v>
      </c>
      <c r="E87" s="3" t="s">
        <v>216</v>
      </c>
      <c r="F87" s="3" t="s">
        <v>37</v>
      </c>
      <c r="G87" s="3">
        <v>65.09</v>
      </c>
      <c r="H87" s="4">
        <v>45053.71190972222</v>
      </c>
      <c r="I87" s="5"/>
      <c r="J87" s="5"/>
      <c r="K87" s="5"/>
      <c r="L87" s="5"/>
      <c r="M87" s="3">
        <v>65.09</v>
      </c>
      <c r="N87" s="3">
        <v>80823.0</v>
      </c>
      <c r="O87" s="3" t="s">
        <v>39</v>
      </c>
      <c r="P87" s="3" t="s">
        <v>160</v>
      </c>
    </row>
    <row r="88" ht="14.25" customHeight="1">
      <c r="A88" s="3" t="s">
        <v>181</v>
      </c>
      <c r="B88" s="3">
        <v>950.0</v>
      </c>
      <c r="C88" s="3" t="s">
        <v>217</v>
      </c>
      <c r="D88" s="3">
        <v>6433.0</v>
      </c>
      <c r="E88" s="3" t="s">
        <v>218</v>
      </c>
      <c r="F88" s="3" t="s">
        <v>37</v>
      </c>
      <c r="G88" s="3">
        <v>65.01</v>
      </c>
      <c r="H88" s="4">
        <v>45053.67196759259</v>
      </c>
      <c r="I88" s="6" t="b">
        <v>0</v>
      </c>
      <c r="J88" s="6" t="s">
        <v>209</v>
      </c>
      <c r="K88" s="5"/>
      <c r="L88" s="5"/>
      <c r="M88" s="3">
        <v>65.01</v>
      </c>
      <c r="N88" s="3">
        <v>47541.0</v>
      </c>
      <c r="O88" s="3" t="s">
        <v>39</v>
      </c>
      <c r="P88" s="3" t="s">
        <v>40</v>
      </c>
    </row>
    <row r="89" ht="14.25" customHeight="1">
      <c r="A89" s="3" t="s">
        <v>219</v>
      </c>
      <c r="B89" s="3">
        <v>1779.0</v>
      </c>
      <c r="C89" s="3" t="s">
        <v>220</v>
      </c>
      <c r="D89" s="3">
        <v>7869.0</v>
      </c>
      <c r="E89" s="3" t="s">
        <v>221</v>
      </c>
      <c r="F89" s="3" t="s">
        <v>19</v>
      </c>
      <c r="G89" s="3">
        <v>6.47</v>
      </c>
      <c r="H89" s="4">
        <v>45053.67178240741</v>
      </c>
      <c r="I89" s="6" t="b">
        <v>1</v>
      </c>
      <c r="J89" s="5"/>
      <c r="K89" s="5"/>
      <c r="L89" s="5"/>
      <c r="M89" s="3">
        <v>3.1</v>
      </c>
      <c r="N89" s="3">
        <v>61647.0</v>
      </c>
      <c r="O89" s="3" t="s">
        <v>20</v>
      </c>
      <c r="P89" s="3" t="s">
        <v>21</v>
      </c>
    </row>
    <row r="90" ht="14.25" customHeight="1">
      <c r="A90" s="3" t="s">
        <v>67</v>
      </c>
      <c r="B90" s="3">
        <v>1823.0</v>
      </c>
      <c r="C90" s="3" t="s">
        <v>222</v>
      </c>
      <c r="D90" s="3">
        <v>8682.0</v>
      </c>
      <c r="E90" s="3" t="s">
        <v>223</v>
      </c>
      <c r="F90" s="3" t="s">
        <v>37</v>
      </c>
      <c r="G90" s="3">
        <v>80.32</v>
      </c>
      <c r="H90" s="4">
        <v>45053.61743055555</v>
      </c>
      <c r="I90" s="6" t="b">
        <v>1</v>
      </c>
      <c r="J90" s="5"/>
      <c r="K90" s="11" t="s">
        <v>224</v>
      </c>
      <c r="L90" s="5"/>
      <c r="M90" s="3">
        <v>80.32</v>
      </c>
      <c r="N90" s="3">
        <v>70384.0</v>
      </c>
      <c r="O90" s="3" t="s">
        <v>39</v>
      </c>
      <c r="P90" s="3" t="s">
        <v>33</v>
      </c>
    </row>
    <row r="91" ht="14.25" customHeight="1">
      <c r="A91" s="3" t="s">
        <v>157</v>
      </c>
      <c r="B91" s="3">
        <v>1877.0</v>
      </c>
      <c r="C91" s="3" t="s">
        <v>225</v>
      </c>
      <c r="D91" s="3">
        <v>10094.0</v>
      </c>
      <c r="E91" s="3" t="s">
        <v>226</v>
      </c>
      <c r="F91" s="3" t="s">
        <v>37</v>
      </c>
      <c r="G91" s="3">
        <v>65.05</v>
      </c>
      <c r="H91" s="4">
        <v>45053.71908564815</v>
      </c>
      <c r="I91" s="5"/>
      <c r="J91" s="5"/>
      <c r="K91" s="5"/>
      <c r="L91" s="5"/>
      <c r="M91" s="3">
        <v>65.05</v>
      </c>
      <c r="N91" s="3">
        <v>80844.0</v>
      </c>
      <c r="O91" s="3" t="s">
        <v>39</v>
      </c>
      <c r="P91" s="3" t="s">
        <v>160</v>
      </c>
    </row>
    <row r="92" ht="14.25" customHeight="1">
      <c r="A92" s="3" t="s">
        <v>149</v>
      </c>
      <c r="B92" s="3">
        <v>1631.0</v>
      </c>
      <c r="C92" s="3" t="s">
        <v>227</v>
      </c>
      <c r="D92" s="3">
        <v>5843.0</v>
      </c>
      <c r="E92" s="3" t="s">
        <v>228</v>
      </c>
      <c r="F92" s="3" t="s">
        <v>25</v>
      </c>
      <c r="G92" s="3">
        <v>365.01</v>
      </c>
      <c r="H92" s="4">
        <v>45053.6608912037</v>
      </c>
      <c r="I92" s="6" t="b">
        <v>0</v>
      </c>
      <c r="J92" s="6" t="s">
        <v>46</v>
      </c>
      <c r="K92" s="5"/>
      <c r="L92" s="5"/>
      <c r="M92" s="3">
        <v>3.21</v>
      </c>
      <c r="N92" s="3">
        <v>43161.0</v>
      </c>
      <c r="O92" s="3" t="s">
        <v>28</v>
      </c>
      <c r="P92" s="3" t="s">
        <v>40</v>
      </c>
    </row>
    <row r="93" ht="14.25" customHeight="1">
      <c r="A93" s="3" t="s">
        <v>54</v>
      </c>
      <c r="B93" s="3">
        <v>1705.0</v>
      </c>
      <c r="C93" s="3" t="s">
        <v>55</v>
      </c>
      <c r="D93" s="3">
        <v>8644.0</v>
      </c>
      <c r="E93" s="3" t="s">
        <v>56</v>
      </c>
      <c r="F93" s="3" t="s">
        <v>25</v>
      </c>
      <c r="G93" s="3">
        <v>5241.35</v>
      </c>
      <c r="H93" s="4">
        <v>45053.66181712963</v>
      </c>
      <c r="I93" s="5"/>
      <c r="J93" s="5"/>
      <c r="K93" s="5"/>
      <c r="L93" s="5"/>
      <c r="M93" s="3">
        <v>6.52</v>
      </c>
      <c r="N93" s="3">
        <v>70155.0</v>
      </c>
      <c r="O93" s="3" t="s">
        <v>28</v>
      </c>
      <c r="P93" s="3" t="s">
        <v>57</v>
      </c>
    </row>
    <row r="94" ht="14.25" customHeight="1">
      <c r="A94" s="3" t="s">
        <v>137</v>
      </c>
      <c r="B94" s="3">
        <v>1856.0</v>
      </c>
      <c r="C94" s="3" t="s">
        <v>138</v>
      </c>
      <c r="D94" s="3">
        <v>9494.0</v>
      </c>
      <c r="E94" s="3" t="s">
        <v>139</v>
      </c>
      <c r="F94" s="3" t="s">
        <v>25</v>
      </c>
      <c r="G94" s="3">
        <v>175.95</v>
      </c>
      <c r="H94" s="4">
        <v>45053.7379050926</v>
      </c>
      <c r="I94" s="5"/>
      <c r="J94" s="5"/>
      <c r="K94" s="5"/>
      <c r="L94" s="5"/>
      <c r="M94" s="3">
        <v>206.03</v>
      </c>
      <c r="N94" s="3">
        <v>75445.0</v>
      </c>
      <c r="O94" s="3" t="s">
        <v>28</v>
      </c>
      <c r="P94" s="3" t="s">
        <v>21</v>
      </c>
    </row>
    <row r="95" ht="14.25" customHeight="1">
      <c r="A95" s="3" t="s">
        <v>30</v>
      </c>
      <c r="B95" s="3">
        <v>1814.0</v>
      </c>
      <c r="C95" s="3" t="s">
        <v>229</v>
      </c>
      <c r="D95" s="3">
        <v>8512.0</v>
      </c>
      <c r="E95" s="3" t="s">
        <v>230</v>
      </c>
      <c r="F95" s="3" t="s">
        <v>37</v>
      </c>
      <c r="G95" s="3">
        <v>75.17</v>
      </c>
      <c r="H95" s="4">
        <v>45053.65024305556</v>
      </c>
      <c r="I95" s="5"/>
      <c r="J95" s="5"/>
      <c r="K95" s="5"/>
      <c r="L95" s="5"/>
      <c r="M95" s="3">
        <v>75.17</v>
      </c>
      <c r="N95" s="3">
        <v>69531.0</v>
      </c>
      <c r="O95" s="3" t="s">
        <v>39</v>
      </c>
      <c r="P95" s="3" t="s">
        <v>33</v>
      </c>
    </row>
    <row r="96" ht="14.25" customHeight="1">
      <c r="A96" s="3" t="s">
        <v>231</v>
      </c>
      <c r="B96" s="3">
        <v>1765.0</v>
      </c>
      <c r="C96" s="3" t="s">
        <v>232</v>
      </c>
      <c r="D96" s="3">
        <v>7802.0</v>
      </c>
      <c r="E96" s="3" t="s">
        <v>233</v>
      </c>
      <c r="F96" s="3" t="s">
        <v>37</v>
      </c>
      <c r="G96" s="3">
        <v>65.58</v>
      </c>
      <c r="H96" s="4">
        <v>45053.66743055556</v>
      </c>
      <c r="I96" s="6" t="b">
        <v>1</v>
      </c>
      <c r="J96" s="5"/>
      <c r="K96" s="6" t="s">
        <v>234</v>
      </c>
      <c r="L96" s="5"/>
      <c r="M96" s="3">
        <v>65.58</v>
      </c>
      <c r="N96" s="3">
        <v>60658.0</v>
      </c>
      <c r="O96" s="3" t="s">
        <v>39</v>
      </c>
      <c r="P96" s="3" t="s">
        <v>235</v>
      </c>
    </row>
    <row r="97" ht="14.25" customHeight="1">
      <c r="A97" s="3" t="s">
        <v>16</v>
      </c>
      <c r="B97" s="3">
        <v>1387.0</v>
      </c>
      <c r="C97" s="3" t="s">
        <v>236</v>
      </c>
      <c r="D97" s="3">
        <v>10072.0</v>
      </c>
      <c r="E97" s="3" t="s">
        <v>237</v>
      </c>
      <c r="F97" s="3" t="s">
        <v>37</v>
      </c>
      <c r="G97" s="3">
        <v>72.9</v>
      </c>
      <c r="H97" s="4">
        <v>45053.68050925926</v>
      </c>
      <c r="I97" s="5"/>
      <c r="J97" s="5"/>
      <c r="K97" s="5"/>
      <c r="L97" s="5"/>
      <c r="M97" s="3">
        <v>72.9</v>
      </c>
      <c r="N97" s="3">
        <v>80734.0</v>
      </c>
      <c r="O97" s="3" t="s">
        <v>39</v>
      </c>
      <c r="P97" s="3" t="s">
        <v>21</v>
      </c>
    </row>
    <row r="98" ht="14.25" customHeight="1">
      <c r="A98" s="3" t="s">
        <v>67</v>
      </c>
      <c r="B98" s="3">
        <v>1823.0</v>
      </c>
      <c r="C98" s="3" t="s">
        <v>238</v>
      </c>
      <c r="D98" s="3">
        <v>9307.0</v>
      </c>
      <c r="E98" s="3" t="s">
        <v>239</v>
      </c>
      <c r="F98" s="3" t="s">
        <v>37</v>
      </c>
      <c r="G98" s="3">
        <v>81.53</v>
      </c>
      <c r="H98" s="4">
        <v>45053.7392824074</v>
      </c>
      <c r="I98" s="6" t="b">
        <v>1</v>
      </c>
      <c r="J98" s="5"/>
      <c r="K98" s="11" t="s">
        <v>240</v>
      </c>
      <c r="L98" s="5"/>
      <c r="M98" s="3">
        <v>81.54</v>
      </c>
      <c r="N98" s="3">
        <v>73961.0</v>
      </c>
      <c r="O98" s="3" t="s">
        <v>39</v>
      </c>
      <c r="P98" s="3" t="s">
        <v>33</v>
      </c>
    </row>
    <row r="99" ht="14.25" customHeight="1">
      <c r="A99" s="3" t="s">
        <v>82</v>
      </c>
      <c r="B99" s="3">
        <v>1650.0</v>
      </c>
      <c r="C99" s="3" t="s">
        <v>99</v>
      </c>
      <c r="D99" s="3">
        <v>6014.0</v>
      </c>
      <c r="E99" s="3" t="s">
        <v>100</v>
      </c>
      <c r="F99" s="3" t="s">
        <v>19</v>
      </c>
      <c r="G99" s="3">
        <v>10.88</v>
      </c>
      <c r="H99" s="4">
        <v>45053.6525925926</v>
      </c>
      <c r="I99" s="6" t="b">
        <v>1</v>
      </c>
      <c r="J99" s="6" t="s">
        <v>85</v>
      </c>
      <c r="K99" s="5"/>
      <c r="L99" s="5"/>
      <c r="M99" s="3">
        <v>3.42</v>
      </c>
      <c r="N99" s="3">
        <v>43541.0</v>
      </c>
      <c r="O99" s="3" t="s">
        <v>20</v>
      </c>
      <c r="P99" s="3" t="s">
        <v>33</v>
      </c>
    </row>
    <row r="100" ht="14.25" customHeight="1">
      <c r="A100" s="3" t="s">
        <v>241</v>
      </c>
      <c r="B100" s="3">
        <v>1287.0</v>
      </c>
      <c r="C100" s="3" t="s">
        <v>242</v>
      </c>
      <c r="D100" s="3">
        <v>3957.0</v>
      </c>
      <c r="E100" s="3" t="s">
        <v>243</v>
      </c>
      <c r="F100" s="3" t="s">
        <v>19</v>
      </c>
      <c r="G100" s="3">
        <v>5.14</v>
      </c>
      <c r="H100" s="4">
        <v>45053.65199074074</v>
      </c>
      <c r="I100" s="6" t="b">
        <v>0</v>
      </c>
      <c r="J100" s="6" t="s">
        <v>46</v>
      </c>
      <c r="K100" s="5"/>
      <c r="L100" s="5"/>
      <c r="M100" s="3">
        <v>4.15</v>
      </c>
      <c r="N100" s="3">
        <v>24819.0</v>
      </c>
      <c r="O100" s="3" t="s">
        <v>20</v>
      </c>
      <c r="P100" s="3" t="s">
        <v>244</v>
      </c>
    </row>
    <row r="101" ht="14.25" customHeight="1">
      <c r="A101" s="3" t="s">
        <v>157</v>
      </c>
      <c r="B101" s="3">
        <v>1877.0</v>
      </c>
      <c r="C101" s="3" t="s">
        <v>245</v>
      </c>
      <c r="D101" s="3">
        <v>10092.0</v>
      </c>
      <c r="E101" s="3" t="s">
        <v>246</v>
      </c>
      <c r="F101" s="3" t="s">
        <v>37</v>
      </c>
      <c r="G101" s="3">
        <v>65.6</v>
      </c>
      <c r="H101" s="4">
        <v>45053.76643518519</v>
      </c>
      <c r="I101" s="5"/>
      <c r="J101" s="5"/>
      <c r="K101" s="5"/>
      <c r="L101" s="5"/>
      <c r="M101" s="3">
        <v>65.6</v>
      </c>
      <c r="N101" s="3">
        <v>80835.0</v>
      </c>
      <c r="O101" s="3" t="s">
        <v>39</v>
      </c>
      <c r="P101" s="3" t="s">
        <v>160</v>
      </c>
    </row>
    <row r="102" ht="14.25" customHeight="1">
      <c r="A102" s="3" t="s">
        <v>157</v>
      </c>
      <c r="B102" s="3">
        <v>1877.0</v>
      </c>
      <c r="C102" s="3" t="s">
        <v>245</v>
      </c>
      <c r="D102" s="3">
        <v>10092.0</v>
      </c>
      <c r="E102" s="3" t="s">
        <v>247</v>
      </c>
      <c r="F102" s="3" t="s">
        <v>37</v>
      </c>
      <c r="G102" s="3">
        <v>65.08</v>
      </c>
      <c r="H102" s="4">
        <v>45053.74721064815</v>
      </c>
      <c r="I102" s="5"/>
      <c r="J102" s="5"/>
      <c r="K102" s="5"/>
      <c r="L102" s="5"/>
      <c r="M102" s="3">
        <v>65.08</v>
      </c>
      <c r="N102" s="3">
        <v>80834.0</v>
      </c>
      <c r="O102" s="3" t="s">
        <v>39</v>
      </c>
      <c r="P102" s="3" t="s">
        <v>160</v>
      </c>
    </row>
    <row r="103" ht="14.25" customHeight="1">
      <c r="A103" s="3" t="s">
        <v>64</v>
      </c>
      <c r="B103" s="3">
        <v>1726.0</v>
      </c>
      <c r="C103" s="3" t="s">
        <v>248</v>
      </c>
      <c r="D103" s="3">
        <v>6810.0</v>
      </c>
      <c r="E103" s="3" t="s">
        <v>249</v>
      </c>
      <c r="F103" s="3" t="s">
        <v>19</v>
      </c>
      <c r="G103" s="3">
        <v>4.81</v>
      </c>
      <c r="H103" s="4">
        <v>45053.67894675926</v>
      </c>
      <c r="I103" s="6" t="b">
        <v>0</v>
      </c>
      <c r="J103" s="6" t="s">
        <v>46</v>
      </c>
      <c r="K103" s="5"/>
      <c r="L103" s="5"/>
      <c r="M103" s="3">
        <v>4.01</v>
      </c>
      <c r="N103" s="3">
        <v>51083.0</v>
      </c>
      <c r="O103" s="3" t="s">
        <v>20</v>
      </c>
      <c r="P103" s="3" t="s">
        <v>33</v>
      </c>
    </row>
    <row r="104" ht="14.25" customHeight="1">
      <c r="A104" s="3" t="s">
        <v>108</v>
      </c>
      <c r="B104" s="3">
        <v>1829.0</v>
      </c>
      <c r="C104" s="3" t="s">
        <v>250</v>
      </c>
      <c r="D104" s="3">
        <v>8724.0</v>
      </c>
      <c r="E104" s="3" t="s">
        <v>251</v>
      </c>
      <c r="F104" s="3" t="s">
        <v>37</v>
      </c>
      <c r="G104" s="3">
        <v>66.39</v>
      </c>
      <c r="H104" s="4">
        <v>45053.70265046296</v>
      </c>
      <c r="I104" s="5"/>
      <c r="J104" s="5"/>
      <c r="K104" s="5"/>
      <c r="L104" s="5"/>
      <c r="M104" s="3">
        <v>66.39</v>
      </c>
      <c r="N104" s="3">
        <v>70573.0</v>
      </c>
      <c r="O104" s="3" t="s">
        <v>39</v>
      </c>
      <c r="P104" s="3" t="s">
        <v>111</v>
      </c>
    </row>
    <row r="105" ht="14.25" customHeight="1">
      <c r="A105" s="3" t="s">
        <v>71</v>
      </c>
      <c r="B105" s="3">
        <v>1584.0</v>
      </c>
      <c r="C105" s="3" t="s">
        <v>72</v>
      </c>
      <c r="D105" s="3">
        <v>8056.0</v>
      </c>
      <c r="E105" s="3" t="s">
        <v>73</v>
      </c>
      <c r="F105" s="3" t="s">
        <v>19</v>
      </c>
      <c r="G105" s="3">
        <v>7.44</v>
      </c>
      <c r="H105" s="4">
        <v>45053.80325231481</v>
      </c>
      <c r="I105" s="5"/>
      <c r="J105" s="5"/>
      <c r="K105" s="5"/>
      <c r="L105" s="5"/>
      <c r="M105" s="3">
        <v>3.76</v>
      </c>
      <c r="N105" s="3">
        <v>64045.0</v>
      </c>
      <c r="O105" s="3" t="s">
        <v>20</v>
      </c>
      <c r="P105" s="3" t="s">
        <v>33</v>
      </c>
    </row>
    <row r="106" ht="14.25" customHeight="1">
      <c r="A106" s="3" t="s">
        <v>252</v>
      </c>
      <c r="B106" s="3">
        <v>1392.0</v>
      </c>
      <c r="C106" s="3" t="s">
        <v>253</v>
      </c>
      <c r="D106" s="3">
        <v>9887.0</v>
      </c>
      <c r="E106" s="3" t="s">
        <v>254</v>
      </c>
      <c r="F106" s="3" t="s">
        <v>25</v>
      </c>
      <c r="G106" s="3">
        <v>1183.76</v>
      </c>
      <c r="H106" s="4">
        <v>45053.80971064815</v>
      </c>
      <c r="I106" s="5"/>
      <c r="J106" s="5"/>
      <c r="K106" s="5"/>
      <c r="L106" s="5"/>
      <c r="M106" s="3">
        <v>8.84</v>
      </c>
      <c r="N106" s="3">
        <v>79413.0</v>
      </c>
      <c r="O106" s="3" t="s">
        <v>28</v>
      </c>
      <c r="P106" s="3" t="s">
        <v>21</v>
      </c>
    </row>
    <row r="107" ht="14.25" customHeight="1">
      <c r="A107" s="3" t="s">
        <v>157</v>
      </c>
      <c r="B107" s="3">
        <v>1877.0</v>
      </c>
      <c r="C107" s="3" t="s">
        <v>186</v>
      </c>
      <c r="D107" s="3">
        <v>10083.0</v>
      </c>
      <c r="E107" s="3" t="s">
        <v>255</v>
      </c>
      <c r="F107" s="3" t="s">
        <v>37</v>
      </c>
      <c r="G107" s="3">
        <v>65.0</v>
      </c>
      <c r="H107" s="4">
        <v>45053.71665509259</v>
      </c>
      <c r="I107" s="5"/>
      <c r="J107" s="5"/>
      <c r="K107" s="5"/>
      <c r="L107" s="5"/>
      <c r="M107" s="3">
        <v>65.0</v>
      </c>
      <c r="N107" s="3">
        <v>80811.0</v>
      </c>
      <c r="O107" s="3" t="s">
        <v>39</v>
      </c>
      <c r="P107" s="3" t="s">
        <v>160</v>
      </c>
    </row>
    <row r="108" ht="14.25" customHeight="1">
      <c r="A108" s="3" t="s">
        <v>34</v>
      </c>
      <c r="B108" s="3">
        <v>1404.0</v>
      </c>
      <c r="C108" s="3" t="s">
        <v>256</v>
      </c>
      <c r="D108" s="3">
        <v>4415.0</v>
      </c>
      <c r="E108" s="3" t="s">
        <v>257</v>
      </c>
      <c r="F108" s="3" t="s">
        <v>37</v>
      </c>
      <c r="G108" s="3">
        <v>65.13</v>
      </c>
      <c r="H108" s="4">
        <v>45053.7487962963</v>
      </c>
      <c r="I108" s="6" t="b">
        <v>0</v>
      </c>
      <c r="J108" s="6" t="s">
        <v>46</v>
      </c>
      <c r="K108" s="5"/>
      <c r="L108" s="5"/>
      <c r="M108" s="3">
        <v>65.13</v>
      </c>
      <c r="N108" s="3">
        <v>31065.0</v>
      </c>
      <c r="O108" s="3" t="s">
        <v>39</v>
      </c>
      <c r="P108" s="3" t="s">
        <v>40</v>
      </c>
    </row>
    <row r="109" ht="14.25" customHeight="1">
      <c r="A109" s="3" t="s">
        <v>34</v>
      </c>
      <c r="B109" s="3">
        <v>1404.0</v>
      </c>
      <c r="C109" s="3" t="s">
        <v>146</v>
      </c>
      <c r="D109" s="3">
        <v>4399.0</v>
      </c>
      <c r="E109" s="3" t="s">
        <v>147</v>
      </c>
      <c r="F109" s="3" t="s">
        <v>25</v>
      </c>
      <c r="G109" s="3">
        <v>833.73</v>
      </c>
      <c r="H109" s="4">
        <v>45053.82186342592</v>
      </c>
      <c r="I109" s="6" t="b">
        <v>0</v>
      </c>
      <c r="J109" s="6" t="s">
        <v>258</v>
      </c>
      <c r="K109" s="5"/>
      <c r="L109" s="5"/>
      <c r="M109" s="3">
        <v>3.04</v>
      </c>
      <c r="N109" s="3">
        <v>30751.0</v>
      </c>
      <c r="O109" s="3" t="s">
        <v>28</v>
      </c>
      <c r="P109" s="3" t="s">
        <v>40</v>
      </c>
    </row>
    <row r="110" ht="14.25" customHeight="1">
      <c r="A110" s="3" t="s">
        <v>34</v>
      </c>
      <c r="B110" s="3">
        <v>1404.0</v>
      </c>
      <c r="C110" s="3" t="s">
        <v>259</v>
      </c>
      <c r="D110" s="3">
        <v>7047.0</v>
      </c>
      <c r="E110" s="3" t="s">
        <v>260</v>
      </c>
      <c r="F110" s="3" t="s">
        <v>25</v>
      </c>
      <c r="G110" s="3">
        <v>331.95</v>
      </c>
      <c r="H110" s="4">
        <v>45053.81222222222</v>
      </c>
      <c r="I110" s="6" t="b">
        <v>0</v>
      </c>
      <c r="J110" s="6" t="s">
        <v>258</v>
      </c>
      <c r="K110" s="5"/>
      <c r="L110" s="5"/>
      <c r="M110" s="3">
        <v>5.03</v>
      </c>
      <c r="N110" s="3">
        <v>52636.0</v>
      </c>
      <c r="O110" s="3" t="s">
        <v>28</v>
      </c>
      <c r="P110" s="3" t="s">
        <v>40</v>
      </c>
    </row>
    <row r="111" ht="14.25" customHeight="1">
      <c r="A111" s="3" t="s">
        <v>137</v>
      </c>
      <c r="B111" s="3">
        <v>1856.0</v>
      </c>
      <c r="C111" s="3" t="s">
        <v>138</v>
      </c>
      <c r="D111" s="3">
        <v>9494.0</v>
      </c>
      <c r="E111" s="3" t="s">
        <v>143</v>
      </c>
      <c r="F111" s="3" t="s">
        <v>25</v>
      </c>
      <c r="G111" s="3">
        <v>203.73</v>
      </c>
      <c r="H111" s="4">
        <v>45053.73770833333</v>
      </c>
      <c r="I111" s="5"/>
      <c r="J111" s="5"/>
      <c r="K111" s="5"/>
      <c r="L111" s="5"/>
      <c r="M111" s="3">
        <v>146.15</v>
      </c>
      <c r="N111" s="3">
        <v>75444.0</v>
      </c>
      <c r="O111" s="3" t="s">
        <v>28</v>
      </c>
      <c r="P111" s="3" t="s">
        <v>21</v>
      </c>
    </row>
    <row r="112" ht="14.25" customHeight="1">
      <c r="A112" s="3" t="s">
        <v>261</v>
      </c>
      <c r="B112" s="3">
        <v>1648.0</v>
      </c>
      <c r="C112" s="3" t="s">
        <v>262</v>
      </c>
      <c r="D112" s="3">
        <v>6160.0</v>
      </c>
      <c r="E112" s="3" t="s">
        <v>263</v>
      </c>
      <c r="F112" s="3" t="s">
        <v>37</v>
      </c>
      <c r="G112" s="3">
        <v>105.11</v>
      </c>
      <c r="H112" s="4">
        <v>45053.83497685185</v>
      </c>
      <c r="I112" s="6" t="b">
        <v>1</v>
      </c>
      <c r="J112" s="6" t="s">
        <v>264</v>
      </c>
      <c r="K112" s="6" t="s">
        <v>265</v>
      </c>
      <c r="L112" s="5"/>
      <c r="M112" s="3">
        <v>105.1</v>
      </c>
      <c r="N112" s="3">
        <v>44316.0</v>
      </c>
      <c r="O112" s="3" t="s">
        <v>39</v>
      </c>
      <c r="P112" s="3" t="s">
        <v>33</v>
      </c>
    </row>
    <row r="113" ht="14.25" customHeight="1">
      <c r="A113" s="3" t="s">
        <v>104</v>
      </c>
      <c r="B113" s="3">
        <v>1824.0</v>
      </c>
      <c r="C113" s="3" t="s">
        <v>121</v>
      </c>
      <c r="D113" s="3">
        <v>9072.0</v>
      </c>
      <c r="E113" s="3" t="s">
        <v>122</v>
      </c>
      <c r="F113" s="3" t="s">
        <v>25</v>
      </c>
      <c r="G113" s="3">
        <v>4436.99</v>
      </c>
      <c r="H113" s="4">
        <v>45053.74068287037</v>
      </c>
      <c r="I113" s="6" t="b">
        <v>1</v>
      </c>
      <c r="J113" s="5"/>
      <c r="K113" s="5"/>
      <c r="L113" s="5"/>
      <c r="M113" s="3">
        <v>8.96</v>
      </c>
      <c r="N113" s="3">
        <v>72714.0</v>
      </c>
      <c r="O113" s="3" t="s">
        <v>28</v>
      </c>
      <c r="P113" s="3" t="s">
        <v>33</v>
      </c>
    </row>
    <row r="114" ht="14.25" customHeight="1">
      <c r="A114" s="3" t="s">
        <v>231</v>
      </c>
      <c r="B114" s="3">
        <v>1765.0</v>
      </c>
      <c r="C114" s="3" t="s">
        <v>266</v>
      </c>
      <c r="D114" s="3">
        <v>7614.0</v>
      </c>
      <c r="E114" s="3" t="s">
        <v>267</v>
      </c>
      <c r="F114" s="3" t="s">
        <v>37</v>
      </c>
      <c r="G114" s="3">
        <v>80.04</v>
      </c>
      <c r="H114" s="4">
        <v>45053.81518518519</v>
      </c>
      <c r="I114" s="10" t="s">
        <v>88</v>
      </c>
      <c r="J114" s="5"/>
      <c r="K114" s="5"/>
      <c r="L114" s="5"/>
      <c r="M114" s="3">
        <v>80.04</v>
      </c>
      <c r="N114" s="3">
        <v>60564.0</v>
      </c>
      <c r="O114" s="3" t="s">
        <v>39</v>
      </c>
      <c r="P114" s="3" t="s">
        <v>235</v>
      </c>
    </row>
    <row r="115" ht="14.25" customHeight="1">
      <c r="A115" s="3" t="s">
        <v>268</v>
      </c>
      <c r="B115" s="3">
        <v>1399.0</v>
      </c>
      <c r="C115" s="3" t="s">
        <v>269</v>
      </c>
      <c r="D115" s="3">
        <v>5755.0</v>
      </c>
      <c r="E115" s="3" t="s">
        <v>270</v>
      </c>
      <c r="F115" s="3" t="s">
        <v>37</v>
      </c>
      <c r="G115" s="3">
        <v>77.0</v>
      </c>
      <c r="H115" s="4">
        <v>45053.84266203704</v>
      </c>
      <c r="I115" s="5"/>
      <c r="J115" s="5"/>
      <c r="K115" s="5"/>
      <c r="L115" s="5"/>
      <c r="M115" s="3">
        <v>77.0</v>
      </c>
      <c r="N115" s="3">
        <v>42861.0</v>
      </c>
      <c r="O115" s="3" t="s">
        <v>39</v>
      </c>
      <c r="P115" s="3" t="s">
        <v>21</v>
      </c>
    </row>
    <row r="116" ht="14.25" customHeight="1">
      <c r="A116" s="3" t="s">
        <v>271</v>
      </c>
      <c r="B116" s="3">
        <v>1403.0</v>
      </c>
      <c r="C116" s="3" t="s">
        <v>272</v>
      </c>
      <c r="D116" s="3">
        <v>9480.0</v>
      </c>
      <c r="E116" s="3" t="s">
        <v>273</v>
      </c>
      <c r="F116" s="3" t="s">
        <v>19</v>
      </c>
      <c r="G116" s="3">
        <v>20.14</v>
      </c>
      <c r="H116" s="4">
        <v>45053.70260416667</v>
      </c>
      <c r="I116" s="6" t="b">
        <v>0</v>
      </c>
      <c r="J116" s="6" t="s">
        <v>274</v>
      </c>
      <c r="K116" s="5"/>
      <c r="L116" s="5"/>
      <c r="M116" s="3">
        <v>3.37</v>
      </c>
      <c r="N116" s="3">
        <v>41282.0</v>
      </c>
      <c r="O116" s="3" t="s">
        <v>20</v>
      </c>
      <c r="P116" s="3" t="s">
        <v>40</v>
      </c>
    </row>
    <row r="117" ht="14.25" customHeight="1">
      <c r="A117" s="3" t="s">
        <v>34</v>
      </c>
      <c r="B117" s="3">
        <v>1404.0</v>
      </c>
      <c r="C117" s="3" t="s">
        <v>259</v>
      </c>
      <c r="D117" s="3">
        <v>7047.0</v>
      </c>
      <c r="E117" s="3" t="s">
        <v>275</v>
      </c>
      <c r="F117" s="3" t="s">
        <v>25</v>
      </c>
      <c r="G117" s="3">
        <v>439.81</v>
      </c>
      <c r="H117" s="4">
        <v>45053.81184027778</v>
      </c>
      <c r="I117" s="6" t="b">
        <v>1</v>
      </c>
      <c r="J117" s="6" t="s">
        <v>85</v>
      </c>
      <c r="K117" s="5"/>
      <c r="L117" s="5"/>
      <c r="M117" s="3">
        <v>5.35</v>
      </c>
      <c r="N117" s="3">
        <v>52637.0</v>
      </c>
      <c r="O117" s="3" t="s">
        <v>28</v>
      </c>
      <c r="P117" s="3" t="s">
        <v>40</v>
      </c>
    </row>
    <row r="118" ht="14.25" customHeight="1">
      <c r="A118" s="3" t="s">
        <v>268</v>
      </c>
      <c r="B118" s="3">
        <v>1399.0</v>
      </c>
      <c r="C118" s="3" t="s">
        <v>269</v>
      </c>
      <c r="D118" s="3">
        <v>5755.0</v>
      </c>
      <c r="E118" s="3" t="s">
        <v>276</v>
      </c>
      <c r="F118" s="3" t="s">
        <v>37</v>
      </c>
      <c r="G118" s="3">
        <v>77.98</v>
      </c>
      <c r="H118" s="4">
        <v>45053.84331018518</v>
      </c>
      <c r="I118" s="5"/>
      <c r="J118" s="5"/>
      <c r="K118" s="5"/>
      <c r="L118" s="5"/>
      <c r="M118" s="3">
        <v>77.98</v>
      </c>
      <c r="N118" s="3">
        <v>42863.0</v>
      </c>
      <c r="O118" s="3" t="s">
        <v>39</v>
      </c>
      <c r="P118" s="3" t="s">
        <v>21</v>
      </c>
    </row>
    <row r="119" ht="14.25" customHeight="1">
      <c r="A119" s="3" t="s">
        <v>175</v>
      </c>
      <c r="B119" s="3">
        <v>1802.0</v>
      </c>
      <c r="C119" s="3" t="s">
        <v>176</v>
      </c>
      <c r="D119" s="3">
        <v>8452.0</v>
      </c>
      <c r="E119" s="3" t="s">
        <v>177</v>
      </c>
      <c r="F119" s="3" t="s">
        <v>37</v>
      </c>
      <c r="G119" s="3">
        <v>84.4</v>
      </c>
      <c r="H119" s="4">
        <v>45053.86804398148</v>
      </c>
      <c r="I119" s="5"/>
      <c r="J119" s="5"/>
      <c r="K119" s="5"/>
      <c r="L119" s="5"/>
      <c r="M119" s="3">
        <v>84.4</v>
      </c>
      <c r="N119" s="3">
        <v>67801.0</v>
      </c>
      <c r="O119" s="3" t="s">
        <v>39</v>
      </c>
      <c r="P119" s="3" t="s">
        <v>33</v>
      </c>
    </row>
    <row r="120" ht="14.25" customHeight="1">
      <c r="A120" s="3" t="s">
        <v>30</v>
      </c>
      <c r="B120" s="3">
        <v>1814.0</v>
      </c>
      <c r="C120" s="3" t="s">
        <v>31</v>
      </c>
      <c r="D120" s="3">
        <v>8514.0</v>
      </c>
      <c r="E120" s="3" t="s">
        <v>32</v>
      </c>
      <c r="F120" s="3" t="s">
        <v>37</v>
      </c>
      <c r="G120" s="3">
        <v>66.08</v>
      </c>
      <c r="H120" s="4">
        <v>45053.76746527778</v>
      </c>
      <c r="I120" s="5"/>
      <c r="J120" s="5"/>
      <c r="K120" s="5"/>
      <c r="L120" s="5"/>
      <c r="M120" s="3">
        <v>66.08</v>
      </c>
      <c r="N120" s="3">
        <v>69540.0</v>
      </c>
      <c r="O120" s="3" t="s">
        <v>39</v>
      </c>
      <c r="P120" s="3" t="s">
        <v>33</v>
      </c>
    </row>
    <row r="121" ht="14.25" customHeight="1">
      <c r="A121" s="3" t="s">
        <v>96</v>
      </c>
      <c r="B121" s="3">
        <v>1725.0</v>
      </c>
      <c r="C121" s="3" t="s">
        <v>97</v>
      </c>
      <c r="D121" s="3">
        <v>6841.0</v>
      </c>
      <c r="E121" s="3" t="s">
        <v>98</v>
      </c>
      <c r="F121" s="3" t="s">
        <v>19</v>
      </c>
      <c r="G121" s="3">
        <v>8.54</v>
      </c>
      <c r="H121" s="4">
        <v>45053.8469212963</v>
      </c>
      <c r="I121" s="6" t="b">
        <v>0</v>
      </c>
      <c r="J121" s="6" t="s">
        <v>46</v>
      </c>
      <c r="K121" s="5"/>
      <c r="L121" s="5"/>
      <c r="M121" s="3">
        <v>3.04</v>
      </c>
      <c r="N121" s="3">
        <v>51307.0</v>
      </c>
      <c r="O121" s="3" t="s">
        <v>20</v>
      </c>
      <c r="P121" s="3" t="s">
        <v>33</v>
      </c>
    </row>
    <row r="122" ht="14.25" customHeight="1">
      <c r="A122" s="3" t="s">
        <v>157</v>
      </c>
      <c r="B122" s="3">
        <v>1877.0</v>
      </c>
      <c r="C122" s="3" t="s">
        <v>158</v>
      </c>
      <c r="D122" s="3">
        <v>10086.0</v>
      </c>
      <c r="E122" s="3" t="s">
        <v>159</v>
      </c>
      <c r="F122" s="3" t="s">
        <v>37</v>
      </c>
      <c r="G122" s="3">
        <v>81.66</v>
      </c>
      <c r="H122" s="4">
        <v>45053.83498842592</v>
      </c>
      <c r="I122" s="5"/>
      <c r="J122" s="5"/>
      <c r="K122" s="5"/>
      <c r="L122" s="5"/>
      <c r="M122" s="3">
        <v>81.66</v>
      </c>
      <c r="N122" s="3">
        <v>80797.0</v>
      </c>
      <c r="O122" s="3" t="s">
        <v>39</v>
      </c>
      <c r="P122" s="3" t="s">
        <v>160</v>
      </c>
    </row>
    <row r="123" ht="14.25" customHeight="1">
      <c r="A123" s="3" t="s">
        <v>54</v>
      </c>
      <c r="B123" s="3">
        <v>1705.0</v>
      </c>
      <c r="C123" s="3" t="s">
        <v>144</v>
      </c>
      <c r="D123" s="3">
        <v>10397.0</v>
      </c>
      <c r="E123" s="3" t="s">
        <v>145</v>
      </c>
      <c r="F123" s="3" t="s">
        <v>19</v>
      </c>
      <c r="G123" s="3">
        <v>17.08</v>
      </c>
      <c r="H123" s="4">
        <v>45053.78048611111</v>
      </c>
      <c r="I123" s="5"/>
      <c r="J123" s="5"/>
      <c r="K123" s="5"/>
      <c r="L123" s="5"/>
      <c r="M123" s="3">
        <v>5.42</v>
      </c>
      <c r="N123" s="3">
        <v>82230.0</v>
      </c>
      <c r="O123" s="3" t="s">
        <v>20</v>
      </c>
      <c r="P123" s="3" t="s">
        <v>57</v>
      </c>
    </row>
    <row r="124" ht="14.25" customHeight="1">
      <c r="A124" s="3" t="s">
        <v>157</v>
      </c>
      <c r="B124" s="3">
        <v>1877.0</v>
      </c>
      <c r="C124" s="3" t="s">
        <v>165</v>
      </c>
      <c r="D124" s="3">
        <v>10106.0</v>
      </c>
      <c r="E124" s="3" t="s">
        <v>166</v>
      </c>
      <c r="F124" s="3" t="s">
        <v>19</v>
      </c>
      <c r="G124" s="3">
        <v>12.12</v>
      </c>
      <c r="H124" s="4">
        <v>45053.8312962963</v>
      </c>
      <c r="I124" s="5"/>
      <c r="J124" s="5"/>
      <c r="K124" s="5"/>
      <c r="L124" s="5"/>
      <c r="M124" s="3">
        <v>3.25</v>
      </c>
      <c r="N124" s="3">
        <v>80881.0</v>
      </c>
      <c r="O124" s="3" t="s">
        <v>20</v>
      </c>
      <c r="P124" s="3" t="s">
        <v>160</v>
      </c>
    </row>
    <row r="125" ht="14.25" customHeight="1">
      <c r="A125" s="3" t="s">
        <v>277</v>
      </c>
      <c r="B125" s="3">
        <v>1740.0</v>
      </c>
      <c r="C125" s="3" t="s">
        <v>278</v>
      </c>
      <c r="D125" s="3">
        <v>7152.0</v>
      </c>
      <c r="E125" s="3" t="s">
        <v>279</v>
      </c>
      <c r="F125" s="3" t="s">
        <v>37</v>
      </c>
      <c r="G125" s="3">
        <v>65.02</v>
      </c>
      <c r="H125" s="4">
        <v>45053.73991898148</v>
      </c>
      <c r="I125" s="5"/>
      <c r="J125" s="5"/>
      <c r="K125" s="5"/>
      <c r="L125" s="5"/>
      <c r="M125" s="3">
        <v>65.02</v>
      </c>
      <c r="N125" s="3">
        <v>54209.0</v>
      </c>
      <c r="O125" s="3" t="s">
        <v>39</v>
      </c>
      <c r="P125" s="3" t="s">
        <v>280</v>
      </c>
    </row>
    <row r="126" ht="14.25" customHeight="1">
      <c r="A126" s="3" t="s">
        <v>157</v>
      </c>
      <c r="B126" s="3">
        <v>1877.0</v>
      </c>
      <c r="C126" s="3" t="s">
        <v>197</v>
      </c>
      <c r="D126" s="3">
        <v>10095.0</v>
      </c>
      <c r="E126" s="3" t="s">
        <v>198</v>
      </c>
      <c r="F126" s="3" t="s">
        <v>25</v>
      </c>
      <c r="G126" s="3">
        <v>795.18</v>
      </c>
      <c r="H126" s="4">
        <v>45053.90498842593</v>
      </c>
      <c r="I126" s="5"/>
      <c r="J126" s="5"/>
      <c r="K126" s="5"/>
      <c r="L126" s="5"/>
      <c r="M126" s="3">
        <v>6.26</v>
      </c>
      <c r="N126" s="3">
        <v>80849.0</v>
      </c>
      <c r="O126" s="3" t="s">
        <v>28</v>
      </c>
      <c r="P126" s="3" t="s">
        <v>160</v>
      </c>
    </row>
    <row r="127" ht="14.25" customHeight="1">
      <c r="A127" s="3" t="s">
        <v>30</v>
      </c>
      <c r="B127" s="3">
        <v>1814.0</v>
      </c>
      <c r="C127" s="3" t="s">
        <v>31</v>
      </c>
      <c r="D127" s="3">
        <v>8514.0</v>
      </c>
      <c r="E127" s="3" t="s">
        <v>59</v>
      </c>
      <c r="F127" s="3" t="s">
        <v>19</v>
      </c>
      <c r="G127" s="3">
        <v>5.35</v>
      </c>
      <c r="H127" s="4">
        <v>45053.80138888889</v>
      </c>
      <c r="I127" s="5"/>
      <c r="J127" s="5"/>
      <c r="K127" s="5"/>
      <c r="L127" s="5"/>
      <c r="M127" s="3">
        <v>3.75</v>
      </c>
      <c r="N127" s="3">
        <v>69538.0</v>
      </c>
      <c r="O127" s="3" t="s">
        <v>20</v>
      </c>
      <c r="P127" s="3" t="s">
        <v>33</v>
      </c>
    </row>
    <row r="128" ht="14.25" customHeight="1">
      <c r="A128" s="3" t="s">
        <v>157</v>
      </c>
      <c r="B128" s="3">
        <v>1877.0</v>
      </c>
      <c r="C128" s="3" t="s">
        <v>179</v>
      </c>
      <c r="D128" s="3">
        <v>10107.0</v>
      </c>
      <c r="E128" s="3" t="s">
        <v>202</v>
      </c>
      <c r="F128" s="3" t="s">
        <v>19</v>
      </c>
      <c r="G128" s="3">
        <v>20.38</v>
      </c>
      <c r="H128" s="4">
        <v>45053.91371527778</v>
      </c>
      <c r="I128" s="5"/>
      <c r="J128" s="5"/>
      <c r="K128" s="5"/>
      <c r="L128" s="5"/>
      <c r="M128" s="3">
        <v>5.46</v>
      </c>
      <c r="N128" s="3">
        <v>80884.0</v>
      </c>
      <c r="O128" s="3" t="s">
        <v>20</v>
      </c>
      <c r="P128" s="3" t="s">
        <v>160</v>
      </c>
    </row>
    <row r="129" ht="14.25" customHeight="1">
      <c r="A129" s="3" t="s">
        <v>47</v>
      </c>
      <c r="B129" s="3">
        <v>1767.0</v>
      </c>
      <c r="C129" s="3" t="s">
        <v>281</v>
      </c>
      <c r="D129" s="3">
        <v>7508.0</v>
      </c>
      <c r="E129" s="3" t="s">
        <v>282</v>
      </c>
      <c r="F129" s="3" t="s">
        <v>19</v>
      </c>
      <c r="G129" s="3">
        <v>3.72</v>
      </c>
      <c r="H129" s="4">
        <v>45053.91927083334</v>
      </c>
      <c r="I129" s="5"/>
      <c r="J129" s="5"/>
      <c r="K129" s="5"/>
      <c r="L129" s="5"/>
      <c r="M129" s="3">
        <v>3.03</v>
      </c>
      <c r="N129" s="3">
        <v>59864.0</v>
      </c>
      <c r="O129" s="3" t="s">
        <v>20</v>
      </c>
      <c r="P129" s="3" t="s">
        <v>50</v>
      </c>
    </row>
    <row r="130" ht="14.25" customHeight="1">
      <c r="A130" s="3" t="s">
        <v>268</v>
      </c>
      <c r="B130" s="3">
        <v>1399.0</v>
      </c>
      <c r="C130" s="3" t="s">
        <v>269</v>
      </c>
      <c r="D130" s="3">
        <v>5755.0</v>
      </c>
      <c r="E130" s="3" t="s">
        <v>283</v>
      </c>
      <c r="F130" s="3" t="s">
        <v>37</v>
      </c>
      <c r="G130" s="3">
        <v>79.87</v>
      </c>
      <c r="H130" s="4">
        <v>45053.84554398148</v>
      </c>
      <c r="I130" s="5"/>
      <c r="J130" s="5"/>
      <c r="K130" s="5"/>
      <c r="L130" s="5"/>
      <c r="M130" s="3">
        <v>79.87</v>
      </c>
      <c r="N130" s="3">
        <v>42860.0</v>
      </c>
      <c r="O130" s="3" t="s">
        <v>39</v>
      </c>
      <c r="P130" s="3" t="s">
        <v>21</v>
      </c>
    </row>
    <row r="131" ht="14.25" customHeight="1">
      <c r="A131" s="3" t="s">
        <v>157</v>
      </c>
      <c r="B131" s="3">
        <v>1877.0</v>
      </c>
      <c r="C131" s="3" t="s">
        <v>158</v>
      </c>
      <c r="D131" s="3">
        <v>10086.0</v>
      </c>
      <c r="E131" s="3" t="s">
        <v>178</v>
      </c>
      <c r="F131" s="3" t="s">
        <v>37</v>
      </c>
      <c r="G131" s="3">
        <v>79.02</v>
      </c>
      <c r="H131" s="4">
        <v>45053.82981481482</v>
      </c>
      <c r="I131" s="5"/>
      <c r="J131" s="5"/>
      <c r="K131" s="5"/>
      <c r="L131" s="5"/>
      <c r="M131" s="3">
        <v>79.02</v>
      </c>
      <c r="N131" s="3">
        <v>80801.0</v>
      </c>
      <c r="O131" s="3" t="s">
        <v>39</v>
      </c>
      <c r="P131" s="3" t="s">
        <v>160</v>
      </c>
    </row>
    <row r="132" ht="14.25" customHeight="1">
      <c r="A132" s="3" t="s">
        <v>284</v>
      </c>
      <c r="B132" s="3">
        <v>448.0</v>
      </c>
      <c r="C132" s="3" t="s">
        <v>285</v>
      </c>
      <c r="D132" s="3">
        <v>7923.0</v>
      </c>
      <c r="E132" s="3" t="s">
        <v>286</v>
      </c>
      <c r="F132" s="3" t="s">
        <v>25</v>
      </c>
      <c r="G132" s="3">
        <v>1529.29</v>
      </c>
      <c r="H132" s="4">
        <v>45053.94440972222</v>
      </c>
      <c r="I132" s="6" t="b">
        <v>1</v>
      </c>
      <c r="J132" s="5"/>
      <c r="K132" s="5"/>
      <c r="L132" s="5"/>
      <c r="M132" s="3">
        <v>5.44</v>
      </c>
      <c r="N132" s="3">
        <v>64848.0</v>
      </c>
      <c r="O132" s="3" t="s">
        <v>28</v>
      </c>
      <c r="P132" s="3" t="s">
        <v>33</v>
      </c>
    </row>
    <row r="133" ht="14.25" customHeight="1">
      <c r="A133" s="3" t="s">
        <v>287</v>
      </c>
      <c r="B133" s="3">
        <v>1760.0</v>
      </c>
      <c r="C133" s="3" t="s">
        <v>288</v>
      </c>
      <c r="D133" s="3">
        <v>7391.0</v>
      </c>
      <c r="E133" s="3" t="s">
        <v>289</v>
      </c>
      <c r="F133" s="3" t="s">
        <v>37</v>
      </c>
      <c r="G133" s="3">
        <v>66.24</v>
      </c>
      <c r="H133" s="4">
        <v>45053.91270833334</v>
      </c>
      <c r="I133" s="5"/>
      <c r="J133" s="5"/>
      <c r="K133" s="5"/>
      <c r="L133" s="5"/>
      <c r="M133" s="3">
        <v>66.24</v>
      </c>
      <c r="N133" s="3">
        <v>56728.0</v>
      </c>
      <c r="O133" s="3" t="s">
        <v>39</v>
      </c>
      <c r="P133" s="3" t="s">
        <v>290</v>
      </c>
    </row>
    <row r="134" ht="14.25" customHeight="1">
      <c r="A134" s="3" t="s">
        <v>77</v>
      </c>
      <c r="B134" s="3">
        <v>1005.0</v>
      </c>
      <c r="C134" s="3" t="s">
        <v>78</v>
      </c>
      <c r="D134" s="3">
        <v>2916.0</v>
      </c>
      <c r="E134" s="3" t="s">
        <v>79</v>
      </c>
      <c r="F134" s="3" t="s">
        <v>25</v>
      </c>
      <c r="G134" s="3">
        <v>453.05</v>
      </c>
      <c r="H134" s="4">
        <v>45053.83663194445</v>
      </c>
      <c r="I134" s="6" t="b">
        <v>1</v>
      </c>
      <c r="J134" s="5"/>
      <c r="K134" s="9" t="s">
        <v>291</v>
      </c>
      <c r="L134" s="5"/>
      <c r="M134" s="3">
        <v>4.26</v>
      </c>
      <c r="N134" s="3">
        <v>15059.0</v>
      </c>
      <c r="O134" s="3" t="s">
        <v>28</v>
      </c>
      <c r="P134" s="3" t="s">
        <v>81</v>
      </c>
    </row>
    <row r="135" ht="14.25" customHeight="1">
      <c r="A135" s="3" t="s">
        <v>34</v>
      </c>
      <c r="B135" s="3">
        <v>1404.0</v>
      </c>
      <c r="C135" s="3" t="s">
        <v>35</v>
      </c>
      <c r="D135" s="3">
        <v>4355.0</v>
      </c>
      <c r="E135" s="3" t="s">
        <v>36</v>
      </c>
      <c r="F135" s="3" t="s">
        <v>25</v>
      </c>
      <c r="G135" s="3">
        <v>239.58</v>
      </c>
      <c r="H135" s="4">
        <v>45053.84434027778</v>
      </c>
      <c r="I135" s="6" t="b">
        <v>1</v>
      </c>
      <c r="J135" s="6" t="s">
        <v>85</v>
      </c>
      <c r="K135" s="5"/>
      <c r="L135" s="5"/>
      <c r="M135" s="3">
        <v>3.01</v>
      </c>
      <c r="N135" s="3">
        <v>29827.0</v>
      </c>
      <c r="O135" s="3" t="s">
        <v>28</v>
      </c>
      <c r="P135" s="3" t="s">
        <v>40</v>
      </c>
    </row>
    <row r="136" ht="14.25" customHeight="1">
      <c r="A136" s="3" t="s">
        <v>157</v>
      </c>
      <c r="B136" s="3">
        <v>1877.0</v>
      </c>
      <c r="C136" s="3" t="s">
        <v>186</v>
      </c>
      <c r="D136" s="3">
        <v>10083.0</v>
      </c>
      <c r="E136" s="3" t="s">
        <v>205</v>
      </c>
      <c r="F136" s="3" t="s">
        <v>37</v>
      </c>
      <c r="G136" s="3">
        <v>72.83</v>
      </c>
      <c r="H136" s="4">
        <v>45053.93725694445</v>
      </c>
      <c r="I136" s="5"/>
      <c r="J136" s="5"/>
      <c r="K136" s="5"/>
      <c r="L136" s="5"/>
      <c r="M136" s="3">
        <v>72.83</v>
      </c>
      <c r="N136" s="3">
        <v>80810.0</v>
      </c>
      <c r="O136" s="3" t="s">
        <v>39</v>
      </c>
      <c r="P136" s="3" t="s">
        <v>160</v>
      </c>
    </row>
    <row r="137" ht="14.25" customHeight="1">
      <c r="A137" s="3" t="s">
        <v>64</v>
      </c>
      <c r="B137" s="3">
        <v>1726.0</v>
      </c>
      <c r="C137" s="3" t="s">
        <v>65</v>
      </c>
      <c r="D137" s="3">
        <v>6782.0</v>
      </c>
      <c r="E137" s="3" t="s">
        <v>66</v>
      </c>
      <c r="F137" s="3" t="s">
        <v>19</v>
      </c>
      <c r="G137" s="3">
        <v>2.83</v>
      </c>
      <c r="H137" s="4">
        <v>45053.85128472222</v>
      </c>
      <c r="I137" s="6" t="b">
        <v>0</v>
      </c>
      <c r="J137" s="6" t="s">
        <v>46</v>
      </c>
      <c r="K137" s="5"/>
      <c r="L137" s="5"/>
      <c r="M137" s="3">
        <v>3.89</v>
      </c>
      <c r="N137" s="3">
        <v>50375.0</v>
      </c>
      <c r="O137" s="3" t="s">
        <v>20</v>
      </c>
      <c r="P137" s="3" t="s">
        <v>33</v>
      </c>
    </row>
    <row r="138" ht="14.25" customHeight="1">
      <c r="A138" s="3" t="s">
        <v>71</v>
      </c>
      <c r="B138" s="3">
        <v>1584.0</v>
      </c>
      <c r="C138" s="3" t="s">
        <v>72</v>
      </c>
      <c r="D138" s="3">
        <v>8056.0</v>
      </c>
      <c r="E138" s="3" t="s">
        <v>292</v>
      </c>
      <c r="F138" s="3" t="s">
        <v>25</v>
      </c>
      <c r="G138" s="3">
        <v>447.23</v>
      </c>
      <c r="H138" s="4">
        <v>45053.97475694444</v>
      </c>
      <c r="I138" s="6" t="b">
        <v>1</v>
      </c>
      <c r="J138" s="7" t="s">
        <v>26</v>
      </c>
      <c r="K138" s="5" t="s">
        <v>74</v>
      </c>
      <c r="L138" s="5"/>
      <c r="M138" s="3">
        <v>4.12</v>
      </c>
      <c r="N138" s="3">
        <v>64046.0</v>
      </c>
      <c r="O138" s="3" t="s">
        <v>28</v>
      </c>
      <c r="P138" s="3" t="s">
        <v>33</v>
      </c>
    </row>
    <row r="139" ht="14.25" customHeight="1">
      <c r="A139" s="3" t="s">
        <v>287</v>
      </c>
      <c r="B139" s="3">
        <v>1760.0</v>
      </c>
      <c r="C139" s="3" t="s">
        <v>288</v>
      </c>
      <c r="D139" s="3">
        <v>7391.0</v>
      </c>
      <c r="E139" s="3" t="s">
        <v>293</v>
      </c>
      <c r="F139" s="3" t="s">
        <v>37</v>
      </c>
      <c r="G139" s="3">
        <v>69.22</v>
      </c>
      <c r="H139" s="4">
        <v>45053.98791666667</v>
      </c>
      <c r="I139" s="5"/>
      <c r="J139" s="5"/>
      <c r="K139" s="5"/>
      <c r="L139" s="5"/>
      <c r="M139" s="3">
        <v>69.22</v>
      </c>
      <c r="N139" s="3">
        <v>56729.0</v>
      </c>
      <c r="O139" s="3" t="s">
        <v>39</v>
      </c>
      <c r="P139" s="3" t="s">
        <v>290</v>
      </c>
    </row>
    <row r="140" ht="14.25" customHeight="1">
      <c r="A140" s="3" t="s">
        <v>137</v>
      </c>
      <c r="B140" s="3">
        <v>1856.0</v>
      </c>
      <c r="C140" s="3" t="s">
        <v>138</v>
      </c>
      <c r="D140" s="3">
        <v>9494.0</v>
      </c>
      <c r="E140" s="3" t="s">
        <v>139</v>
      </c>
      <c r="F140" s="3" t="s">
        <v>25</v>
      </c>
      <c r="G140" s="3">
        <v>245.49</v>
      </c>
      <c r="H140" s="4">
        <v>45053.98863425926</v>
      </c>
      <c r="I140" s="5"/>
      <c r="J140" s="5"/>
      <c r="K140" s="5"/>
      <c r="L140" s="5"/>
      <c r="M140" s="3">
        <v>287.46</v>
      </c>
      <c r="N140" s="3">
        <v>75445.0</v>
      </c>
      <c r="O140" s="3" t="s">
        <v>28</v>
      </c>
      <c r="P140" s="3" t="s">
        <v>21</v>
      </c>
    </row>
    <row r="141" ht="14.25" customHeight="1">
      <c r="A141" s="3" t="s">
        <v>22</v>
      </c>
      <c r="B141" s="3">
        <v>1781.0</v>
      </c>
      <c r="C141" s="3" t="s">
        <v>23</v>
      </c>
      <c r="D141" s="3">
        <v>8111.0</v>
      </c>
      <c r="E141" s="3" t="s">
        <v>24</v>
      </c>
      <c r="F141" s="3" t="s">
        <v>25</v>
      </c>
      <c r="G141" s="3">
        <v>5128.16</v>
      </c>
      <c r="H141" s="4">
        <v>45053.99041666667</v>
      </c>
      <c r="I141" s="6" t="b">
        <v>1</v>
      </c>
      <c r="J141" s="7" t="s">
        <v>26</v>
      </c>
      <c r="K141" s="8" t="s">
        <v>27</v>
      </c>
      <c r="L141" s="5"/>
      <c r="M141" s="3">
        <v>12087.58</v>
      </c>
      <c r="N141" s="3">
        <v>64545.0</v>
      </c>
      <c r="O141" s="3" t="s">
        <v>28</v>
      </c>
      <c r="P141" s="3" t="s">
        <v>29</v>
      </c>
    </row>
    <row r="142" ht="14.25" customHeight="1">
      <c r="A142" s="3" t="s">
        <v>77</v>
      </c>
      <c r="B142" s="3">
        <v>1005.0</v>
      </c>
      <c r="C142" s="3" t="s">
        <v>294</v>
      </c>
      <c r="D142" s="3">
        <v>2850.0</v>
      </c>
      <c r="E142" s="3" t="s">
        <v>295</v>
      </c>
      <c r="F142" s="3" t="s">
        <v>37</v>
      </c>
      <c r="G142" s="3">
        <v>68.42</v>
      </c>
      <c r="H142" s="4">
        <v>45053.98339120371</v>
      </c>
      <c r="I142" s="6" t="b">
        <v>0</v>
      </c>
      <c r="J142" s="5"/>
      <c r="K142" s="5"/>
      <c r="L142" s="5"/>
      <c r="M142" s="3">
        <v>68.42</v>
      </c>
      <c r="N142" s="3">
        <v>14711.0</v>
      </c>
      <c r="O142" s="3" t="s">
        <v>39</v>
      </c>
      <c r="P142" s="3" t="s">
        <v>81</v>
      </c>
    </row>
    <row r="143" ht="14.25" customHeight="1">
      <c r="A143" s="3" t="s">
        <v>157</v>
      </c>
      <c r="B143" s="3">
        <v>1877.0</v>
      </c>
      <c r="C143" s="3" t="s">
        <v>245</v>
      </c>
      <c r="D143" s="3">
        <v>10092.0</v>
      </c>
      <c r="E143" s="3" t="s">
        <v>296</v>
      </c>
      <c r="F143" s="3" t="s">
        <v>37</v>
      </c>
      <c r="G143" s="3">
        <v>65.02</v>
      </c>
      <c r="H143" s="4">
        <v>45053.88332175926</v>
      </c>
      <c r="I143" s="5"/>
      <c r="J143" s="5"/>
      <c r="K143" s="5"/>
      <c r="L143" s="5"/>
      <c r="M143" s="3">
        <v>65.02</v>
      </c>
      <c r="N143" s="3">
        <v>80836.0</v>
      </c>
      <c r="O143" s="3" t="s">
        <v>39</v>
      </c>
      <c r="P143" s="3" t="s">
        <v>160</v>
      </c>
    </row>
    <row r="144" ht="14.25" customHeight="1">
      <c r="A144" s="3" t="s">
        <v>297</v>
      </c>
      <c r="B144" s="3">
        <v>1565.0</v>
      </c>
      <c r="C144" s="3" t="s">
        <v>298</v>
      </c>
      <c r="D144" s="3">
        <v>5277.0</v>
      </c>
      <c r="E144" s="3" t="s">
        <v>299</v>
      </c>
      <c r="F144" s="3" t="s">
        <v>19</v>
      </c>
      <c r="G144" s="3">
        <v>175.27</v>
      </c>
      <c r="H144" s="4">
        <v>45054.00018518518</v>
      </c>
      <c r="I144" s="6" t="b">
        <v>1</v>
      </c>
      <c r="J144" s="6" t="s">
        <v>300</v>
      </c>
      <c r="K144" s="5"/>
      <c r="L144" s="5"/>
      <c r="M144" s="3">
        <v>27.94</v>
      </c>
      <c r="N144" s="3">
        <v>41240.0</v>
      </c>
      <c r="O144" s="3" t="s">
        <v>20</v>
      </c>
      <c r="P144" s="3" t="s">
        <v>40</v>
      </c>
    </row>
    <row r="145" ht="14.25" customHeight="1">
      <c r="A145" s="3" t="s">
        <v>47</v>
      </c>
      <c r="B145" s="3">
        <v>1767.0</v>
      </c>
      <c r="C145" s="3" t="s">
        <v>75</v>
      </c>
      <c r="D145" s="3">
        <v>7751.0</v>
      </c>
      <c r="E145" s="3" t="s">
        <v>76</v>
      </c>
      <c r="F145" s="3" t="s">
        <v>25</v>
      </c>
      <c r="G145" s="3">
        <v>108.33</v>
      </c>
      <c r="H145" s="4">
        <v>45053.89461805556</v>
      </c>
      <c r="I145" s="5"/>
      <c r="J145" s="5"/>
      <c r="K145" s="5"/>
      <c r="L145" s="5"/>
      <c r="M145" s="3">
        <v>6.7</v>
      </c>
      <c r="N145" s="3">
        <v>59973.0</v>
      </c>
      <c r="O145" s="3" t="s">
        <v>28</v>
      </c>
      <c r="P145" s="3" t="s">
        <v>50</v>
      </c>
    </row>
    <row r="146" ht="14.25" customHeight="1">
      <c r="A146" s="3" t="s">
        <v>47</v>
      </c>
      <c r="B146" s="3">
        <v>1767.0</v>
      </c>
      <c r="C146" s="3" t="s">
        <v>301</v>
      </c>
      <c r="D146" s="3">
        <v>7537.0</v>
      </c>
      <c r="E146" s="3" t="s">
        <v>302</v>
      </c>
      <c r="F146" s="3" t="s">
        <v>19</v>
      </c>
      <c r="G146" s="3">
        <v>3.14</v>
      </c>
      <c r="H146" s="4">
        <v>45054.02094907407</v>
      </c>
      <c r="I146" s="5"/>
      <c r="J146" s="5"/>
      <c r="K146" s="5"/>
      <c r="L146" s="5"/>
      <c r="M146" s="3">
        <v>3.07</v>
      </c>
      <c r="N146" s="3">
        <v>59909.0</v>
      </c>
      <c r="O146" s="3" t="s">
        <v>20</v>
      </c>
      <c r="P146" s="3" t="s">
        <v>50</v>
      </c>
    </row>
    <row r="147" ht="14.25" customHeight="1">
      <c r="A147" s="3" t="s">
        <v>30</v>
      </c>
      <c r="B147" s="3">
        <v>1814.0</v>
      </c>
      <c r="C147" s="3" t="s">
        <v>31</v>
      </c>
      <c r="D147" s="3">
        <v>8514.0</v>
      </c>
      <c r="E147" s="3" t="s">
        <v>32</v>
      </c>
      <c r="F147" s="3" t="s">
        <v>25</v>
      </c>
      <c r="G147" s="3">
        <v>111.66</v>
      </c>
      <c r="H147" s="4">
        <v>45054.02103009259</v>
      </c>
      <c r="I147" s="5"/>
      <c r="J147" s="5"/>
      <c r="K147" s="5"/>
      <c r="L147" s="5"/>
      <c r="M147" s="3">
        <v>231.42</v>
      </c>
      <c r="N147" s="3">
        <v>69540.0</v>
      </c>
      <c r="O147" s="3" t="s">
        <v>28</v>
      </c>
      <c r="P147" s="3" t="s">
        <v>33</v>
      </c>
    </row>
    <row r="148" ht="14.25" customHeight="1">
      <c r="A148" s="3" t="s">
        <v>157</v>
      </c>
      <c r="B148" s="3">
        <v>1877.0</v>
      </c>
      <c r="C148" s="3" t="s">
        <v>179</v>
      </c>
      <c r="D148" s="3">
        <v>10107.0</v>
      </c>
      <c r="E148" s="3" t="s">
        <v>180</v>
      </c>
      <c r="F148" s="3" t="s">
        <v>19</v>
      </c>
      <c r="G148" s="3">
        <v>35.77</v>
      </c>
      <c r="H148" s="4">
        <v>45053.9137962963</v>
      </c>
      <c r="I148" s="5"/>
      <c r="J148" s="5"/>
      <c r="K148" s="5"/>
      <c r="L148" s="5"/>
      <c r="M148" s="3">
        <v>9.58</v>
      </c>
      <c r="N148" s="3">
        <v>80883.0</v>
      </c>
      <c r="O148" s="3" t="s">
        <v>20</v>
      </c>
      <c r="P148" s="3" t="s">
        <v>160</v>
      </c>
    </row>
    <row r="149" ht="14.25" customHeight="1">
      <c r="A149" s="3" t="s">
        <v>71</v>
      </c>
      <c r="B149" s="3">
        <v>1584.0</v>
      </c>
      <c r="C149" s="3" t="s">
        <v>72</v>
      </c>
      <c r="D149" s="3">
        <v>8056.0</v>
      </c>
      <c r="E149" s="3" t="s">
        <v>73</v>
      </c>
      <c r="F149" s="3" t="s">
        <v>19</v>
      </c>
      <c r="G149" s="3">
        <v>8.3</v>
      </c>
      <c r="H149" s="4">
        <v>45054.05381944445</v>
      </c>
      <c r="I149" s="6" t="b">
        <v>1</v>
      </c>
      <c r="J149" s="7" t="s">
        <v>26</v>
      </c>
      <c r="K149" s="5" t="s">
        <v>74</v>
      </c>
      <c r="L149" s="5"/>
      <c r="M149" s="3">
        <v>3.88</v>
      </c>
      <c r="N149" s="3">
        <v>64045.0</v>
      </c>
      <c r="O149" s="3" t="s">
        <v>20</v>
      </c>
      <c r="P149" s="3" t="s">
        <v>33</v>
      </c>
    </row>
    <row r="150" ht="14.25" customHeight="1">
      <c r="A150" s="3" t="s">
        <v>303</v>
      </c>
      <c r="B150" s="3">
        <v>1828.0</v>
      </c>
      <c r="C150" s="3" t="s">
        <v>304</v>
      </c>
      <c r="D150" s="3">
        <v>9435.0</v>
      </c>
      <c r="E150" s="3" t="s">
        <v>305</v>
      </c>
      <c r="F150" s="3" t="s">
        <v>37</v>
      </c>
      <c r="G150" s="3">
        <v>77.83</v>
      </c>
      <c r="H150" s="4">
        <v>45054.06909722222</v>
      </c>
      <c r="I150" s="6" t="b">
        <v>0</v>
      </c>
      <c r="J150" s="6" t="s">
        <v>306</v>
      </c>
      <c r="K150" s="5"/>
      <c r="L150" s="5"/>
      <c r="M150" s="3">
        <v>77.83</v>
      </c>
      <c r="N150" s="3">
        <v>75245.0</v>
      </c>
      <c r="O150" s="3" t="s">
        <v>39</v>
      </c>
      <c r="P150" s="3" t="s">
        <v>307</v>
      </c>
    </row>
    <row r="151" ht="14.25" customHeight="1">
      <c r="A151" s="3" t="s">
        <v>303</v>
      </c>
      <c r="B151" s="3">
        <v>1828.0</v>
      </c>
      <c r="C151" s="3" t="s">
        <v>304</v>
      </c>
      <c r="D151" s="3">
        <v>9435.0</v>
      </c>
      <c r="E151" s="3" t="s">
        <v>308</v>
      </c>
      <c r="F151" s="3" t="s">
        <v>37</v>
      </c>
      <c r="G151" s="3">
        <v>85.12</v>
      </c>
      <c r="H151" s="4">
        <v>45054.06921296296</v>
      </c>
      <c r="I151" s="6" t="b">
        <v>0</v>
      </c>
      <c r="J151" s="6" t="s">
        <v>306</v>
      </c>
      <c r="K151" s="5"/>
      <c r="L151" s="5"/>
      <c r="M151" s="3">
        <v>85.12</v>
      </c>
      <c r="N151" s="3">
        <v>75246.0</v>
      </c>
      <c r="O151" s="3" t="s">
        <v>39</v>
      </c>
      <c r="P151" s="3" t="s">
        <v>307</v>
      </c>
    </row>
    <row r="152" ht="14.25" customHeight="1">
      <c r="A152" s="3" t="s">
        <v>64</v>
      </c>
      <c r="B152" s="3">
        <v>1726.0</v>
      </c>
      <c r="C152" s="3" t="s">
        <v>65</v>
      </c>
      <c r="D152" s="3">
        <v>6782.0</v>
      </c>
      <c r="E152" s="3" t="s">
        <v>309</v>
      </c>
      <c r="F152" s="3" t="s">
        <v>19</v>
      </c>
      <c r="G152" s="3">
        <v>6.96</v>
      </c>
      <c r="H152" s="4">
        <v>45054.09394675926</v>
      </c>
      <c r="I152" s="6" t="b">
        <v>0</v>
      </c>
      <c r="J152" s="6" t="s">
        <v>46</v>
      </c>
      <c r="K152" s="5"/>
      <c r="L152" s="5"/>
      <c r="M152" s="3">
        <v>5.88</v>
      </c>
      <c r="N152" s="3">
        <v>50374.0</v>
      </c>
      <c r="O152" s="3" t="s">
        <v>20</v>
      </c>
      <c r="P152" s="3" t="s">
        <v>33</v>
      </c>
    </row>
    <row r="153" ht="14.25" customHeight="1">
      <c r="A153" s="3" t="s">
        <v>310</v>
      </c>
      <c r="B153" s="3">
        <v>1455.0</v>
      </c>
      <c r="C153" s="3" t="s">
        <v>311</v>
      </c>
      <c r="D153" s="3">
        <v>7356.0</v>
      </c>
      <c r="E153" s="3" t="s">
        <v>312</v>
      </c>
      <c r="F153" s="3" t="s">
        <v>37</v>
      </c>
      <c r="G153" s="3">
        <v>70.08</v>
      </c>
      <c r="H153" s="4">
        <v>45054.07833333333</v>
      </c>
      <c r="I153" s="5"/>
      <c r="J153" s="5"/>
      <c r="K153" s="5"/>
      <c r="L153" s="5"/>
      <c r="M153" s="3">
        <v>70.08</v>
      </c>
      <c r="N153" s="3">
        <v>56592.0</v>
      </c>
      <c r="O153" s="3" t="s">
        <v>39</v>
      </c>
      <c r="P153" s="3" t="s">
        <v>313</v>
      </c>
    </row>
    <row r="154" ht="14.25" customHeight="1">
      <c r="A154" s="3" t="s">
        <v>157</v>
      </c>
      <c r="B154" s="3">
        <v>1877.0</v>
      </c>
      <c r="C154" s="3" t="s">
        <v>314</v>
      </c>
      <c r="D154" s="3">
        <v>10079.0</v>
      </c>
      <c r="E154" s="3" t="s">
        <v>315</v>
      </c>
      <c r="F154" s="3" t="s">
        <v>37</v>
      </c>
      <c r="G154" s="3">
        <v>82.15</v>
      </c>
      <c r="H154" s="4">
        <v>45054.10458333333</v>
      </c>
      <c r="I154" s="5"/>
      <c r="J154" s="5"/>
      <c r="K154" s="5"/>
      <c r="L154" s="5"/>
      <c r="M154" s="3">
        <v>82.15</v>
      </c>
      <c r="N154" s="3">
        <v>80774.0</v>
      </c>
      <c r="O154" s="3" t="s">
        <v>39</v>
      </c>
      <c r="P154" s="3" t="s">
        <v>160</v>
      </c>
    </row>
    <row r="155" ht="14.25" customHeight="1">
      <c r="A155" s="3" t="s">
        <v>108</v>
      </c>
      <c r="B155" s="3">
        <v>1829.0</v>
      </c>
      <c r="C155" s="3" t="s">
        <v>109</v>
      </c>
      <c r="D155" s="3">
        <v>8721.0</v>
      </c>
      <c r="E155" s="3" t="s">
        <v>110</v>
      </c>
      <c r="F155" s="3" t="s">
        <v>37</v>
      </c>
      <c r="G155" s="3">
        <v>72.21</v>
      </c>
      <c r="H155" s="4">
        <v>45054.11275462963</v>
      </c>
      <c r="I155" s="5"/>
      <c r="J155" s="5"/>
      <c r="K155" s="5"/>
      <c r="L155" s="5"/>
      <c r="M155" s="3">
        <v>72.21</v>
      </c>
      <c r="N155" s="3">
        <v>70534.0</v>
      </c>
      <c r="O155" s="3" t="s">
        <v>39</v>
      </c>
      <c r="P155" s="3" t="s">
        <v>111</v>
      </c>
    </row>
    <row r="156" ht="14.25" customHeight="1">
      <c r="A156" s="3" t="s">
        <v>175</v>
      </c>
      <c r="B156" s="3">
        <v>1802.0</v>
      </c>
      <c r="C156" s="3" t="s">
        <v>176</v>
      </c>
      <c r="D156" s="3">
        <v>8452.0</v>
      </c>
      <c r="E156" s="3" t="s">
        <v>177</v>
      </c>
      <c r="F156" s="3" t="s">
        <v>19</v>
      </c>
      <c r="G156" s="3">
        <v>16.59</v>
      </c>
      <c r="H156" s="4">
        <v>45054.118125</v>
      </c>
      <c r="I156" s="5"/>
      <c r="J156" s="5"/>
      <c r="K156" s="5"/>
      <c r="L156" s="5"/>
      <c r="M156" s="3">
        <v>4.44</v>
      </c>
      <c r="N156" s="3">
        <v>67801.0</v>
      </c>
      <c r="O156" s="3" t="s">
        <v>20</v>
      </c>
      <c r="P156" s="3" t="s">
        <v>33</v>
      </c>
    </row>
    <row r="157" ht="14.25" customHeight="1">
      <c r="A157" s="3" t="s">
        <v>137</v>
      </c>
      <c r="B157" s="3">
        <v>1856.0</v>
      </c>
      <c r="C157" s="3" t="s">
        <v>138</v>
      </c>
      <c r="D157" s="3">
        <v>9494.0</v>
      </c>
      <c r="E157" s="3" t="s">
        <v>143</v>
      </c>
      <c r="F157" s="3" t="s">
        <v>25</v>
      </c>
      <c r="G157" s="3">
        <v>268.59</v>
      </c>
      <c r="H157" s="4">
        <v>45053.98778935185</v>
      </c>
      <c r="I157" s="5"/>
      <c r="J157" s="5"/>
      <c r="K157" s="5"/>
      <c r="L157" s="5"/>
      <c r="M157" s="3">
        <v>192.68</v>
      </c>
      <c r="N157" s="3">
        <v>75444.0</v>
      </c>
      <c r="O157" s="3" t="s">
        <v>28</v>
      </c>
      <c r="P157" s="3" t="s">
        <v>21</v>
      </c>
    </row>
    <row r="158" ht="14.25" customHeight="1">
      <c r="A158" s="3" t="s">
        <v>104</v>
      </c>
      <c r="B158" s="3">
        <v>1824.0</v>
      </c>
      <c r="C158" s="3" t="s">
        <v>121</v>
      </c>
      <c r="D158" s="3">
        <v>9072.0</v>
      </c>
      <c r="E158" s="3" t="s">
        <v>122</v>
      </c>
      <c r="F158" s="3" t="s">
        <v>19</v>
      </c>
      <c r="G158" s="3">
        <v>145.32</v>
      </c>
      <c r="H158" s="4">
        <v>45053.99085648148</v>
      </c>
      <c r="I158" s="6" t="b">
        <v>1</v>
      </c>
      <c r="J158" s="7" t="s">
        <v>26</v>
      </c>
      <c r="K158" s="5"/>
      <c r="L158" s="5"/>
      <c r="M158" s="3">
        <v>13.55</v>
      </c>
      <c r="N158" s="3">
        <v>72714.0</v>
      </c>
      <c r="O158" s="3" t="s">
        <v>20</v>
      </c>
      <c r="P158" s="3" t="s">
        <v>33</v>
      </c>
    </row>
    <row r="159" ht="14.25" customHeight="1">
      <c r="A159" s="3" t="s">
        <v>316</v>
      </c>
      <c r="B159" s="3">
        <v>900.0</v>
      </c>
      <c r="C159" s="3" t="s">
        <v>317</v>
      </c>
      <c r="D159" s="3">
        <v>4431.0</v>
      </c>
      <c r="E159" s="3" t="s">
        <v>318</v>
      </c>
      <c r="F159" s="3" t="s">
        <v>25</v>
      </c>
      <c r="G159" s="3">
        <v>132.39</v>
      </c>
      <c r="H159" s="4">
        <v>45054.11092592592</v>
      </c>
      <c r="I159" s="6" t="b">
        <v>0</v>
      </c>
      <c r="J159" s="6" t="s">
        <v>319</v>
      </c>
      <c r="K159" s="5"/>
      <c r="L159" s="5"/>
      <c r="M159" s="3">
        <v>7.6</v>
      </c>
      <c r="N159" s="3">
        <v>31160.0</v>
      </c>
      <c r="O159" s="3" t="s">
        <v>28</v>
      </c>
      <c r="P159" s="3" t="s">
        <v>40</v>
      </c>
    </row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I2:I159">
      <formula1>Sheet2!$A$1:$A$5</formula1>
    </dataValidation>
    <dataValidation type="list" allowBlank="1" showErrorMessage="1" sqref="L2:L159">
      <formula1>Sheet2!$B$1:$B$2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6" width="8.71"/>
  </cols>
  <sheetData>
    <row r="1" ht="14.25" customHeight="1">
      <c r="A1" s="3" t="b">
        <v>1</v>
      </c>
      <c r="B1" s="12" t="s">
        <v>320</v>
      </c>
      <c r="C1" s="3">
        <f>21/50</f>
        <v>0.42</v>
      </c>
    </row>
    <row r="2" ht="14.25" customHeight="1">
      <c r="A2" s="3" t="b">
        <v>0</v>
      </c>
      <c r="B2" s="12" t="s">
        <v>321</v>
      </c>
      <c r="C2" s="3">
        <f>19/50</f>
        <v>0.38</v>
      </c>
    </row>
    <row r="3" ht="14.25" customHeight="1">
      <c r="A3" s="12" t="s">
        <v>88</v>
      </c>
      <c r="B3" s="12"/>
      <c r="C3" s="3">
        <f>10/50</f>
        <v>0.2</v>
      </c>
    </row>
    <row r="4" ht="14.25" customHeight="1">
      <c r="A4" s="3" t="s">
        <v>322</v>
      </c>
      <c r="B4" s="12"/>
    </row>
    <row r="5" ht="14.25" customHeight="1">
      <c r="A5" s="3" t="s">
        <v>323</v>
      </c>
      <c r="B5" s="12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2023-04-17T22:22:07Z</dcterms:created>
  <dc:creator>openpyxl</dc:creator>
</cp:coreProperties>
</file>