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Sheet1!$A$1:$Z$238</definedName>
    <definedName hidden="1" localSheetId="0" name="Z_4AE6C3E5_47DD_42CA_9F41_8C710D4A241E_.wvu.FilterData">Sheet1!$A$1:$P$238</definedName>
  </definedNames>
  <calcPr/>
  <customWorkbookViews>
    <customWorkbookView activeSheetId="0" maximized="1" windowHeight="0" windowWidth="0" guid="{4AE6C3E5-47DD-42CA-9F41-8C710D4A241E}" name="Filter 1"/>
  </customWorkbookViews>
  <extLst>
    <ext uri="GoogleSheetsCustomDataVersion2">
      <go:sheetsCustomData xmlns:go="http://customooxmlschemas.google.com/" r:id="rId6" roundtripDataChecksum="gba7qeqMaBVC49zkNG+ahu3nR1xN5hsTZpI3DMq58/M="/>
    </ext>
  </extLst>
</workbook>
</file>

<file path=xl/sharedStrings.xml><?xml version="1.0" encoding="utf-8"?>
<sst xmlns="http://schemas.openxmlformats.org/spreadsheetml/2006/main" count="1585" uniqueCount="502">
  <si>
    <t>plant_name</t>
  </si>
  <si>
    <t>plant_id</t>
  </si>
  <si>
    <t>machine_name</t>
  </si>
  <si>
    <t>machine_id</t>
  </si>
  <si>
    <t>monitor_name</t>
  </si>
  <si>
    <t>parameter</t>
  </si>
  <si>
    <t>magnitude</t>
  </si>
  <si>
    <t>timestamp</t>
  </si>
  <si>
    <t>CoE Validation as per SOP</t>
  </si>
  <si>
    <t>CoE Remarks if any</t>
  </si>
  <si>
    <t>DRS ID (Existing / Newly created)</t>
  </si>
  <si>
    <t>Customer Validation</t>
  </si>
  <si>
    <t>Increase in magnitude (multiplier)</t>
  </si>
  <si>
    <t>monitor_id</t>
  </si>
  <si>
    <t>units</t>
  </si>
  <si>
    <t>org_name</t>
  </si>
  <si>
    <t>Val,Jsg(Plant-2)_Bakeoven</t>
  </si>
  <si>
    <t>FTA-8</t>
  </si>
  <si>
    <t>FTA-8 VU Blower O/P DE</t>
  </si>
  <si>
    <t>TEMPERATURE</t>
  </si>
  <si>
    <t>degree C</t>
  </si>
  <si>
    <t>Vedanta Ltd</t>
  </si>
  <si>
    <t>JSW VJNR Coke Oven - 4</t>
  </si>
  <si>
    <t>CWSS PUMP-14</t>
  </si>
  <si>
    <t>CWSS-14 PUMP DE</t>
  </si>
  <si>
    <t>TOTAL ACCELERATION</t>
  </si>
  <si>
    <t>Existing</t>
  </si>
  <si>
    <t>(m/s^2)^2</t>
  </si>
  <si>
    <t>JSW Steel Ltd</t>
  </si>
  <si>
    <t>Radha TMT_Smelter_Chegunta_Hyd</t>
  </si>
  <si>
    <t>Scale Pit Pump-3</t>
  </si>
  <si>
    <t>SCALE PIT PUMP-3 MOTOR DE</t>
  </si>
  <si>
    <t>Temp raised and become normal, trends were stable</t>
  </si>
  <si>
    <t>Radha Smelters Private Limited</t>
  </si>
  <si>
    <t>JK Lakshmi Cement, Kalol</t>
  </si>
  <si>
    <t>Mill 567-BM-1</t>
  </si>
  <si>
    <t>Mill 567-BM-1_GB O/P_DE</t>
  </si>
  <si>
    <t>JK Lakshmi Cement Ltd</t>
  </si>
  <si>
    <t>SCALE PIT PUMP-3 MOTOR NDE</t>
  </si>
  <si>
    <t>Sohar Aluminum_Carbon Plant</t>
  </si>
  <si>
    <t>HTM Pump H050</t>
  </si>
  <si>
    <t>H050 Pump DE</t>
  </si>
  <si>
    <t>Sohar Aluminium</t>
  </si>
  <si>
    <t>Hindalco_Belagavi</t>
  </si>
  <si>
    <t>20A_SGAC ID Fan</t>
  </si>
  <si>
    <t>SGAC ID Fan-Motor_DE</t>
  </si>
  <si>
    <t>No continous trend progression.</t>
  </si>
  <si>
    <t>Hindalco Industries Ltd</t>
  </si>
  <si>
    <t>Vikram Cement Works Khor</t>
  </si>
  <si>
    <t>SK_3 BC-302 E</t>
  </si>
  <si>
    <t>BC-302 E GB MDE</t>
  </si>
  <si>
    <t>VELOCITY</t>
  </si>
  <si>
    <t>DRS given</t>
  </si>
  <si>
    <t>mm/s</t>
  </si>
  <si>
    <t>Ultratech Cement Ltd</t>
  </si>
  <si>
    <t>FTA-8 VU Blower O/P NDE</t>
  </si>
  <si>
    <t>Sesa Goa Power Plant - 2</t>
  </si>
  <si>
    <t>RIVER WATER PUMP-1</t>
  </si>
  <si>
    <t>PUMP_DE</t>
  </si>
  <si>
    <t>Sesa Goa</t>
  </si>
  <si>
    <t>UTCL_Magdalla</t>
  </si>
  <si>
    <t>Recirculation_562 - FN4</t>
  </si>
  <si>
    <t>PL_BLOCK_DE</t>
  </si>
  <si>
    <t>UNKNOWN</t>
  </si>
  <si>
    <t xml:space="preserve">HTM Pump H040 </t>
  </si>
  <si>
    <t>H040 Pump DE</t>
  </si>
  <si>
    <t xml:space="preserve">HIL_LTD_Faridhabad </t>
  </si>
  <si>
    <t>FELT GUIDE ROLLER-3</t>
  </si>
  <si>
    <t>FELT GUIDE ROLLER-3 - ROLLER DRIVEN</t>
  </si>
  <si>
    <t>HIL Ltd</t>
  </si>
  <si>
    <t>HCCB_Aranya</t>
  </si>
  <si>
    <t>Vacuum pump P411</t>
  </si>
  <si>
    <t>P411 Right Spindle DE</t>
  </si>
  <si>
    <t>Hindustan Coca Cola_Beverages Pvt Ltd</t>
  </si>
  <si>
    <t>Val,Jsg(Plant-2)_GAP-3&amp;4</t>
  </si>
  <si>
    <t>GAP_04_CLASSIFIER(F210)</t>
  </si>
  <si>
    <t>GAP_04_F210_MOTOR DE</t>
  </si>
  <si>
    <t>Handover not done yet</t>
  </si>
  <si>
    <t>P411 Left Spindle NDE</t>
  </si>
  <si>
    <t>JSW Steel Ltd Vasind_CGL3</t>
  </si>
  <si>
    <t>JCF Fan 3</t>
  </si>
  <si>
    <t>FAN_NDE</t>
  </si>
  <si>
    <t>JK Lakshmi Cement, Sirohi</t>
  </si>
  <si>
    <t>Cooler Fan 6</t>
  </si>
  <si>
    <t>Cooler Fan 6 - MNDE</t>
  </si>
  <si>
    <t>L_1 Kiln Main drive GB</t>
  </si>
  <si>
    <t xml:space="preserve">Main Drive Fixed Motor DE </t>
  </si>
  <si>
    <t>trend reduced</t>
  </si>
  <si>
    <t>P411 Right Spindle NDE</t>
  </si>
  <si>
    <t xml:space="preserve">FTA-8 VU Motor DE </t>
  </si>
  <si>
    <t>FTA-8 VU Motor NDE</t>
  </si>
  <si>
    <t>JSW Steel Coated Products Ltd, Kalmeshwar</t>
  </si>
  <si>
    <t>GAL1_Combustion Blower</t>
  </si>
  <si>
    <t>GAL1_Cumb-Blower_DE</t>
  </si>
  <si>
    <t>Repeated alarm</t>
  </si>
  <si>
    <t>SERV203324456</t>
  </si>
  <si>
    <t>CGL2_JCS Fan 2</t>
  </si>
  <si>
    <t>CGL2_JCSFAN2_Plumblock_DE</t>
  </si>
  <si>
    <t>CGL2_JCS Fan 4</t>
  </si>
  <si>
    <t>CGL2_JCSFAN4_Plumblock_NDE</t>
  </si>
  <si>
    <t>SERV442741315</t>
  </si>
  <si>
    <t>UTCL_Dhar</t>
  </si>
  <si>
    <t xml:space="preserve">L41-FN2 Coal Mill Main Fan </t>
  </si>
  <si>
    <t>L41-FN2_MOTOR DE</t>
  </si>
  <si>
    <t>temperature reduced</t>
  </si>
  <si>
    <t xml:space="preserve"> JCF Fan 2</t>
  </si>
  <si>
    <t>MOTOR DE</t>
  </si>
  <si>
    <t>CGL2_JCS Fan 1</t>
  </si>
  <si>
    <t>CGL2_JCSFAN1_Motor_DE</t>
  </si>
  <si>
    <t>SERV504222695</t>
  </si>
  <si>
    <t>UTCL_Dalla</t>
  </si>
  <si>
    <t>0541FN1 CEMENT MILL FAN (P2)</t>
  </si>
  <si>
    <t>0541FN1 CEMENT MILL FAN FDE</t>
  </si>
  <si>
    <t>Val,Jsg(Plant-1)_Bakeoven</t>
  </si>
  <si>
    <t>BO FTP_02_ID FAN_01</t>
  </si>
  <si>
    <t>BO FTP-02 _ID FAN-01_MOTOR DE</t>
  </si>
  <si>
    <t>CWSS PUMP-15</t>
  </si>
  <si>
    <t>CWSS-15 PUMP DE</t>
  </si>
  <si>
    <t>JSW Steel Coated Products Ltd_Tarapur_CSD 5</t>
  </si>
  <si>
    <t>Air Knite Blower 2</t>
  </si>
  <si>
    <t>A K BLOWER- 2 MNDE</t>
  </si>
  <si>
    <t>Spike but no fault</t>
  </si>
  <si>
    <t>UTCL_Arakkonam</t>
  </si>
  <si>
    <t>FK-Pump</t>
  </si>
  <si>
    <t>Pump NDE</t>
  </si>
  <si>
    <t>Grasim Limited, Nagda</t>
  </si>
  <si>
    <t>DRIVER</t>
  </si>
  <si>
    <t>DRIVER MOTOR_NDE</t>
  </si>
  <si>
    <t>Grasim Industries Ltd</t>
  </si>
  <si>
    <t>SRF Ltd_Bhiwadi</t>
  </si>
  <si>
    <t>SCREW CONVEYOR 204 MOTOR</t>
  </si>
  <si>
    <t>MNDE</t>
  </si>
  <si>
    <t>SERVICE ID :IUSERV941055349</t>
  </si>
  <si>
    <t>SRF LTD</t>
  </si>
  <si>
    <t>Al Dhafra Paper LLC</t>
  </si>
  <si>
    <t>Dryer Felt Roll-207 (G)</t>
  </si>
  <si>
    <t>DC-207_Tender Side</t>
  </si>
  <si>
    <t>High vibration because of noise</t>
  </si>
  <si>
    <t>AL Dhafra Paper Manufacturing Co. LLC</t>
  </si>
  <si>
    <t>Val,Jsg(Plant-1)_GAP 1&amp;2</t>
  </si>
  <si>
    <t>GAP-2 ID fan G135</t>
  </si>
  <si>
    <t>GAP-2 G135 FAN DE</t>
  </si>
  <si>
    <t>Sesa Goa MCD Plant</t>
  </si>
  <si>
    <t>CNO_2A_GEARBOX_RHS Side</t>
  </si>
  <si>
    <t>GEARBOX_O/P_NDE</t>
  </si>
  <si>
    <t>JSW Dolvi BF-1</t>
  </si>
  <si>
    <t>MCC CONVEYOR MOTOR-2</t>
  </si>
  <si>
    <t>MCC CONVEYOR MOTOR-2_MOTOR NDE</t>
  </si>
  <si>
    <t>Watania Steel_KSA</t>
  </si>
  <si>
    <t>Furnace Blower No 1_Blower</t>
  </si>
  <si>
    <t>Furnace. Blower No 1_Blower_BNDE</t>
  </si>
  <si>
    <t>SERV812886237</t>
  </si>
  <si>
    <t>Watania Steel Factory Corp. LLC</t>
  </si>
  <si>
    <t>JSW VJNR Coke Oven - 3</t>
  </si>
  <si>
    <t>CO Exhaust Blower-3</t>
  </si>
  <si>
    <t>Blower NDE</t>
  </si>
  <si>
    <t>L_1 Kiln Feed Bucket elevator</t>
  </si>
  <si>
    <t xml:space="preserve">Kiln-1 Feed BE GB I/P DE </t>
  </si>
  <si>
    <t>CCM PRIMARY-3</t>
  </si>
  <si>
    <t>CCM PRIMARY-3 PUMP NDE</t>
  </si>
  <si>
    <t>IUSERV314744293</t>
  </si>
  <si>
    <t>JSW Steel Coated Products Ltd_Tarapur_CSD 2</t>
  </si>
  <si>
    <t>Non-Ox pilot combustion blower_2</t>
  </si>
  <si>
    <t>Non-Ox pilot combustion blower_2 MDE</t>
  </si>
  <si>
    <t>Furnace. Blower No 1_Blower_BDE</t>
  </si>
  <si>
    <t>F-3 HEAT EXCHANGER-2</t>
  </si>
  <si>
    <t>F-3 HE-2 MOTOR DE</t>
  </si>
  <si>
    <t>IUSERV216311186</t>
  </si>
  <si>
    <t>TSPL_Punjab_Main Plant</t>
  </si>
  <si>
    <t>INSTRUMENT AIR COMPRESSOR 3_AIREND FEMALE</t>
  </si>
  <si>
    <t>INTRUMENT AIR COMPRESSOR3_AIREND FEMALE NDE</t>
  </si>
  <si>
    <t>Due to process</t>
  </si>
  <si>
    <t>JSW VJNR WRM-2</t>
  </si>
  <si>
    <t>Line A RSM A</t>
  </si>
  <si>
    <t>Stand 2</t>
  </si>
  <si>
    <t>Due to process change</t>
  </si>
  <si>
    <t>Stand 12A (V)</t>
  </si>
  <si>
    <t xml:space="preserve"> GB IP DE</t>
  </si>
  <si>
    <t xml:space="preserve"> JCF Fan 1</t>
  </si>
  <si>
    <t>FAN DE</t>
  </si>
  <si>
    <t>GEARBOX_O/P_DE</t>
  </si>
  <si>
    <t>BAG_FILTER_FAN_592_FN-2</t>
  </si>
  <si>
    <t>PLUMMER_BLOCK_NDE</t>
  </si>
  <si>
    <t>Roughing Mill-6 Pass_Reduction pinion Gearbox</t>
  </si>
  <si>
    <t>Reduction Pinion Gearbox_GB OP 1 DE</t>
  </si>
  <si>
    <t>SERV930247353</t>
  </si>
  <si>
    <t>Reduction Pinion Gearbox_GB IP NDE</t>
  </si>
  <si>
    <t>Stand. C1_Gearbox 1</t>
  </si>
  <si>
    <t>Stand. C1_Gearbox 1_GB OP DE</t>
  </si>
  <si>
    <t>JSW VJNR HSM-1</t>
  </si>
  <si>
    <t>F3 Stand</t>
  </si>
  <si>
    <t>MILL_F3_PINION_SS_NDE</t>
  </si>
  <si>
    <t>JSW VJNR CRM-1 CGL-2</t>
  </si>
  <si>
    <t>BRIDLE 4 ROLL C</t>
  </si>
  <si>
    <t>BRIDLE 4 ROLL C_ Gear Box I/P NDE</t>
  </si>
  <si>
    <t>MILL_F3_PINION_SS_DE</t>
  </si>
  <si>
    <t>MILL_F3_PINION_PS_DE</t>
  </si>
  <si>
    <t>HZL_RA Mines_Agucha</t>
  </si>
  <si>
    <t>Main Shaft Cooling fan</t>
  </si>
  <si>
    <t>Main Shaft Cooling fan Motor DE</t>
  </si>
  <si>
    <t>Main Shaft Cooling fan Motor NDE</t>
  </si>
  <si>
    <t>Dryer Felt Roll (Top)-303</t>
  </si>
  <si>
    <t>DC-303_Drive Side</t>
  </si>
  <si>
    <t>GAL1_Cumb-Blower_MNDE</t>
  </si>
  <si>
    <t>JSW Steel Ltd Vasind_CGL4</t>
  </si>
  <si>
    <t>Soaking Fan</t>
  </si>
  <si>
    <t>Soaking Fan_Motor NDE</t>
  </si>
  <si>
    <t>GB OP NDE</t>
  </si>
  <si>
    <t>Hydraulic Power Pack De-Stacker</t>
  </si>
  <si>
    <t>Hydraulic de-stac Motor DE</t>
  </si>
  <si>
    <t>GAL1_Exhaust Blower</t>
  </si>
  <si>
    <t>GAL1_Exh_Blower_NDE</t>
  </si>
  <si>
    <t>HCCB_Guntur(VijayaWada)</t>
  </si>
  <si>
    <t>368 TR-2 (Frick Screw compressor) COMPRESSOR</t>
  </si>
  <si>
    <t>368 TR-2 COMP I/P DE</t>
  </si>
  <si>
    <t>The values are very normal for these types of compressor</t>
  </si>
  <si>
    <t xml:space="preserve">CNO 2B GEARBOX(LHS) </t>
  </si>
  <si>
    <t>CNO 2B SNUB DRUM</t>
  </si>
  <si>
    <t>SNUB_DRUM_NDE</t>
  </si>
  <si>
    <t>SNUB_DRUM_DE</t>
  </si>
  <si>
    <t>CNO 2B GTU BENT 1</t>
  </si>
  <si>
    <t>GTU_BENT_1_DE</t>
  </si>
  <si>
    <t>CNO 2B GTU BENT 3</t>
  </si>
  <si>
    <t>GTU_BENT_3_DE</t>
  </si>
  <si>
    <t>BMM Ispat Limited</t>
  </si>
  <si>
    <t>COOLER FAN-2 PP-2</t>
  </si>
  <si>
    <t>BMM Ispat Ltd</t>
  </si>
  <si>
    <t>APC COOLING FAN-2</t>
  </si>
  <si>
    <t>APC COOLING FAN-2_ Fan NDE</t>
  </si>
  <si>
    <t>GTU_BENT_3_NDE</t>
  </si>
  <si>
    <t>HCCB_Bidadi</t>
  </si>
  <si>
    <t>Compressor A</t>
  </si>
  <si>
    <t>SIAD Compre. A_Motor DE</t>
  </si>
  <si>
    <t>JSW VJNR BLAST FURNACE-4</t>
  </si>
  <si>
    <t>MILL-4_ID_FAN</t>
  </si>
  <si>
    <t>MILL-4_IDF_FNDE</t>
  </si>
  <si>
    <t>BO FTP-1 ID Fan-02</t>
  </si>
  <si>
    <t>BO FTP-1 ID Fan-02 Fan DE</t>
  </si>
  <si>
    <t xml:space="preserve"> SERV418668018</t>
  </si>
  <si>
    <t>normal as per operation</t>
  </si>
  <si>
    <t>Axis-4 ID Fan-2</t>
  </si>
  <si>
    <t>Motor DE</t>
  </si>
  <si>
    <t>Toppan Speciality Films Pvt Ltd_Ropar</t>
  </si>
  <si>
    <t>THERMAL-4_TRIM BLOWER</t>
  </si>
  <si>
    <t>THERMAL-4_TRIM BLOWER_DE SIDE</t>
  </si>
  <si>
    <t>but trend changed due to increase in Fmax</t>
  </si>
  <si>
    <t>TOPPAN SPECIALITY FILMS PVT LTD</t>
  </si>
  <si>
    <t>GAL1_Exh_Blower_MDE</t>
  </si>
  <si>
    <t>Furnace Blower No 1_Motor</t>
  </si>
  <si>
    <t>Furnace. Blower No 1_Motor_MDE</t>
  </si>
  <si>
    <t>63A_Old AFG Classifier</t>
  </si>
  <si>
    <t>Old AFG Classifier_DE</t>
  </si>
  <si>
    <t>Values are fluctuating based on load.</t>
  </si>
  <si>
    <t>JSW VJNR Sinter Plant</t>
  </si>
  <si>
    <t>S2 CA FAN-1</t>
  </si>
  <si>
    <t>Fan DE</t>
  </si>
  <si>
    <t>Val,Jsg(Plant-2)_Rodding</t>
  </si>
  <si>
    <t>Autogenous Mill-2</t>
  </si>
  <si>
    <t>AGM-2 Motor NDE</t>
  </si>
  <si>
    <t xml:space="preserve"> SERV522113485</t>
  </si>
  <si>
    <t>UTCL_Nathdwara</t>
  </si>
  <si>
    <t>Kiln 2 Feed BE 2 Raw Mill side-GEAR BOX</t>
  </si>
  <si>
    <t>Kiln 2 Feed BE 2 Raw Mill side-GB O/P NDE</t>
  </si>
  <si>
    <t>A K BLOWER- 2 MDE</t>
  </si>
  <si>
    <t>JSW VJNR RMHS - PCI Silo</t>
  </si>
  <si>
    <t>NC4 RC2</t>
  </si>
  <si>
    <t>NC4 RC2 Head Pulley SS-2 Side</t>
  </si>
  <si>
    <t>No FFT to validate</t>
  </si>
  <si>
    <t>Kiln 2 Feed BE 1 Kiln side- GEAR BOX</t>
  </si>
  <si>
    <t>Kiln 2 Feed BE 1 Kiln side-GB O/P NDE</t>
  </si>
  <si>
    <t>H040 MOTOR DE</t>
  </si>
  <si>
    <t>CNO 2B GTU BENT</t>
  </si>
  <si>
    <t>GTU_BENT_DE</t>
  </si>
  <si>
    <t>Stand. C1_Gearbox 1_GB OP NDE</t>
  </si>
  <si>
    <t>JSW VJNR BRM-1</t>
  </si>
  <si>
    <t>Stand-10 (V)</t>
  </si>
  <si>
    <t>GB Secondary Shaft OP DE</t>
  </si>
  <si>
    <t>Sensor mounting issue</t>
  </si>
  <si>
    <t>Stand. C2_Gearbox 2</t>
  </si>
  <si>
    <t>Stand. C2_Gearbox 2_GB IP DE</t>
  </si>
  <si>
    <t>Atlas Copco Compressor (7 Bar)</t>
  </si>
  <si>
    <t>7 BAR COMP NDE-B</t>
  </si>
  <si>
    <t>GAP 1 Kneader</t>
  </si>
  <si>
    <t>GAP1 KNDR Motor NDE</t>
  </si>
  <si>
    <t>GAP1 KNDR MOTOR DE</t>
  </si>
  <si>
    <t>Gap1 kndr GBI/P NDE</t>
  </si>
  <si>
    <t>NC4 RC1</t>
  </si>
  <si>
    <t>NC4 RC1 Motor NDE</t>
  </si>
  <si>
    <t>Low Amplitudes and no faults observed</t>
  </si>
  <si>
    <t>NC4 RC1 GBx NDE</t>
  </si>
  <si>
    <t>GB O/P DE</t>
  </si>
  <si>
    <t>HCCB_Wada</t>
  </si>
  <si>
    <t>SIAD Compressor B</t>
  </si>
  <si>
    <t>SIAD COMP B_MOTOR_NDE</t>
  </si>
  <si>
    <t>NC4 CONVEYOR</t>
  </si>
  <si>
    <t>NC4 Conv Aux Pulley-2 SS-2 Side</t>
  </si>
  <si>
    <t>A K BLOWER- 2 B NDE</t>
  </si>
  <si>
    <t>Hydraulic Power Pack-Stacker</t>
  </si>
  <si>
    <t>Hydraulic stac Pump DE</t>
  </si>
  <si>
    <t>Hydraulic stac Motor DE</t>
  </si>
  <si>
    <t>BRIDLE 4 ROLL B</t>
  </si>
  <si>
    <t>BRIDLE 4 ROLL B_Gear Box O/P DE</t>
  </si>
  <si>
    <t>Borosil Limited, Jhagadia</t>
  </si>
  <si>
    <t>SG2 ZONE-A FAN</t>
  </si>
  <si>
    <t>SG2 ZONE-A FAN DE</t>
  </si>
  <si>
    <t>SERV747423868</t>
  </si>
  <si>
    <t>Borosil Renewables Ltd</t>
  </si>
  <si>
    <t>Tata Steel Joda FAP Plant_RM-FMP</t>
  </si>
  <si>
    <t>COMPRESSOR-1</t>
  </si>
  <si>
    <t>COMPRESSOR-1 DE</t>
  </si>
  <si>
    <t>Tata Steel Ltd</t>
  </si>
  <si>
    <t>Atlas Copco Compressor (10 Bar)</t>
  </si>
  <si>
    <t>10 Bar Compre_Gear Box</t>
  </si>
  <si>
    <t>Operation Changes</t>
  </si>
  <si>
    <t>Sterlite copper 35 TPH  CCR_Chinchpada</t>
  </si>
  <si>
    <t>RM HIGH PRESSURE PUMP-2</t>
  </si>
  <si>
    <t>RM HIGH PP-2 NDE</t>
  </si>
  <si>
    <t>MG Motors Halol - Paint Shop</t>
  </si>
  <si>
    <t>PPPS-EXHAUST FAN 1</t>
  </si>
  <si>
    <t>PPPS-EXHAUST-BB NDE</t>
  </si>
  <si>
    <t>No raise in temperature raise.vary trend due to idle / Operation conditions.</t>
  </si>
  <si>
    <t>MG Motors India Pvt ltd</t>
  </si>
  <si>
    <t>Sesa Goa_Nicomet</t>
  </si>
  <si>
    <t>ST 642 Capillary Feed Pump</t>
  </si>
  <si>
    <t xml:space="preserve">ST 642 Pump_P DE </t>
  </si>
  <si>
    <t xml:space="preserve">ST 642 Pump_P NDE </t>
  </si>
  <si>
    <t>Ceat Tyres Halol_Plant</t>
  </si>
  <si>
    <t>Quadruplex Extruder 200mm</t>
  </si>
  <si>
    <t>M NDE</t>
  </si>
  <si>
    <t>SERV622162808</t>
  </si>
  <si>
    <t>Ceat Limited</t>
  </si>
  <si>
    <t>UTCL_Kovaya</t>
  </si>
  <si>
    <t>Fresh Feed BE (Z4J19)</t>
  </si>
  <si>
    <t>GB I/P DE</t>
  </si>
  <si>
    <t>BUCKET ELEVATOR 304 GEARBOX</t>
  </si>
  <si>
    <t>due to process</t>
  </si>
  <si>
    <t>Recirculation BE Jetty Side (Z4J20)</t>
  </si>
  <si>
    <t>CV Fan</t>
  </si>
  <si>
    <t>CV Fan -FNDE</t>
  </si>
  <si>
    <t>JSW VJNR BLAST FURNACE-3</t>
  </si>
  <si>
    <t>Mill-2 ID Fan-2</t>
  </si>
  <si>
    <t>Mill-2 ID Fan-2_FDE</t>
  </si>
  <si>
    <t>BUCKET ELEVATOR 304 MOTOR</t>
  </si>
  <si>
    <t>MDE</t>
  </si>
  <si>
    <t>FES Blower(TM2)</t>
  </si>
  <si>
    <t>TM2_FES Blower Impellar DE</t>
  </si>
  <si>
    <t>No raise in temoerature</t>
  </si>
  <si>
    <t>RMBC-1</t>
  </si>
  <si>
    <t>GEARBOX I/P DE</t>
  </si>
  <si>
    <t>Vedanta Iron Ore, Chitradurga</t>
  </si>
  <si>
    <t>Primary Screen</t>
  </si>
  <si>
    <t>PRIMARY_SCREEN_PB_DE</t>
  </si>
  <si>
    <t>Mill-2</t>
  </si>
  <si>
    <t>Mill-2_GB IP DE</t>
  </si>
  <si>
    <t>Mill-2_GB OP DE</t>
  </si>
  <si>
    <t>MILL_DISCHARGE_ELVTR_FAN 562  FN-2</t>
  </si>
  <si>
    <t>PL_BLOCK_NDE</t>
  </si>
  <si>
    <t>Spike in trend and No fault noticed</t>
  </si>
  <si>
    <t>CC-EXHAUST FAN 2</t>
  </si>
  <si>
    <t>CC-EXHAUST-2-BB DE</t>
  </si>
  <si>
    <t>40 BAR AF 4 Compressor</t>
  </si>
  <si>
    <t>40 BAR AF4 COMP_MOTOR_NDE</t>
  </si>
  <si>
    <t>UTCL_Bela</t>
  </si>
  <si>
    <t>ID FAN_ID FAN-1 (P2)</t>
  </si>
  <si>
    <t>ID FAN_ID FAN-1_MOTOR DE</t>
  </si>
  <si>
    <t>611BE1_BUCKET ELEVATOR (P2)</t>
  </si>
  <si>
    <t>611BE1_MOTOR NDE</t>
  </si>
  <si>
    <t>Pre Heater Fan-2</t>
  </si>
  <si>
    <t>PH-2 Motor-DE</t>
  </si>
  <si>
    <t>Coal Mill Fan</t>
  </si>
  <si>
    <t>Coal Mill Fan - FDE</t>
  </si>
  <si>
    <t>DUST COLLECTING FAN_G-69</t>
  </si>
  <si>
    <t>PL-BLOCK_NDE</t>
  </si>
  <si>
    <t>SERV969907731</t>
  </si>
  <si>
    <t>COOLING TOWER-1(CMS-CPP)-MOTOR</t>
  </si>
  <si>
    <t>BRIDLE 4 ROLL B_Gear Box I/P NDE</t>
  </si>
  <si>
    <t>CAG Upper Pass Blower 2</t>
  </si>
  <si>
    <t>CAG Upper Pass Blower 2_Motor DE</t>
  </si>
  <si>
    <t>JSW VJNR CRM-1 CGL-3</t>
  </si>
  <si>
    <t>CGL-3_APC COOLING FAN-8</t>
  </si>
  <si>
    <t>APC COOLING  FAN-8_ Motor DE</t>
  </si>
  <si>
    <t>JSW Steel Coated Products Ltd_Tarapur_ETP</t>
  </si>
  <si>
    <t>Combustion Air Fan 02</t>
  </si>
  <si>
    <t>Combustion Air Fan 02_BDE</t>
  </si>
  <si>
    <t>Device issue</t>
  </si>
  <si>
    <t>JSW VJNR CRM-1 CCL</t>
  </si>
  <si>
    <t>Prime Oven Exhaust Blower</t>
  </si>
  <si>
    <t>MOTOR NDE</t>
  </si>
  <si>
    <t>IUSERV514403903</t>
  </si>
  <si>
    <t>1500 CFM Piston Compressor</t>
  </si>
  <si>
    <t>1500 CFM_Outer Bearing Pedestal</t>
  </si>
  <si>
    <t>JSW Dolvi Power Plant-1</t>
  </si>
  <si>
    <t>INDUCED DRAFT FAN2</t>
  </si>
  <si>
    <t>INDUCED DRAFT FAN2_FAN NDE</t>
  </si>
  <si>
    <t>40 BAR AF 3 Compressor</t>
  </si>
  <si>
    <t>40 BAR AF3 COMP_MOTOR_NDE</t>
  </si>
  <si>
    <t>RM HIGH PRESSURE PUMP-1</t>
  </si>
  <si>
    <t>RM HIGH PP-1 DE</t>
  </si>
  <si>
    <t>Non-Ox pilot combustion blower_2 MNDE</t>
  </si>
  <si>
    <t>CAG Upper Pass Blower 3</t>
  </si>
  <si>
    <t>CAG Upper Pass Blower 3_Blower DE</t>
  </si>
  <si>
    <t>SERVICE WATER PUMP D_PUMP</t>
  </si>
  <si>
    <t>SERVICE WATER PUMP D_PUMP DE</t>
  </si>
  <si>
    <t>SERVICE ID :IUSERV227595389</t>
  </si>
  <si>
    <t>SERVICE WATER PUMP D_PUMP NDE</t>
  </si>
  <si>
    <t>BRIDLE 4 ROLL A</t>
  </si>
  <si>
    <t>BRIDLE 4 ROLL A_Gear Box I/P NDE</t>
  </si>
  <si>
    <t>COOLER FAN-1</t>
  </si>
  <si>
    <t>471FN-1 FAN NDE</t>
  </si>
  <si>
    <t>0472 FN3_COOLER FAN 3 (P2)</t>
  </si>
  <si>
    <t>COOLER FAN 3 FDE</t>
  </si>
  <si>
    <t>UTCL_Baikunth</t>
  </si>
  <si>
    <t>PRIMARY CRUSHER-01</t>
  </si>
  <si>
    <t>PC_P_BLOCK_DE</t>
  </si>
  <si>
    <t>SERV654387798</t>
  </si>
  <si>
    <t>Ceat Tyres Ambernath_Plant</t>
  </si>
  <si>
    <t>Strip Winding Machine 4  Extruder</t>
  </si>
  <si>
    <t>S W _4 GB OP DE</t>
  </si>
  <si>
    <t>COOLER FAN 3 FNDE</t>
  </si>
  <si>
    <t>U/L AIR BLOWER</t>
  </si>
  <si>
    <t>U/L BLOWER NDE</t>
  </si>
  <si>
    <t>BRIDLE 4 ROLL A_Gear Box I/P DE</t>
  </si>
  <si>
    <t>Aditya Cement Works Chittorgarh</t>
  </si>
  <si>
    <t>FN319 MOTOR</t>
  </si>
  <si>
    <t>CF 319 MOTOR - MDE</t>
  </si>
  <si>
    <t>614BE1_BUCKET ELEVATOR (P2)</t>
  </si>
  <si>
    <t>614BE1_MOTOTR NDE</t>
  </si>
  <si>
    <t>normal as per trend</t>
  </si>
  <si>
    <t>Furnace. Blower No 1_Motor_MNDE</t>
  </si>
  <si>
    <t>INTRUMENT AIR COMPRESSOR3_AIREND FEMALE DE</t>
  </si>
  <si>
    <t>Tata Steel Ltd_Meramandali_SMS 2</t>
  </si>
  <si>
    <t>Caster_2 Mould Cooling Pump 1</t>
  </si>
  <si>
    <t>CCM2_MOULD_COOLING_PUMP_1_PUMP_NDE</t>
  </si>
  <si>
    <t>No faults</t>
  </si>
  <si>
    <t xml:space="preserve">CGL2_Exhaust Blower </t>
  </si>
  <si>
    <t>CGL2_Ex_Blow_PlumBlock_DE</t>
  </si>
  <si>
    <t>TSPL_Punjab_CHP Plant</t>
  </si>
  <si>
    <t>CONVEYOR 7C_HEAD END GEARBOX</t>
  </si>
  <si>
    <t>CONVEYOR 7C_HEAD END GB OP DE</t>
  </si>
  <si>
    <t>JSW VJNR Pellet Plant 3</t>
  </si>
  <si>
    <t>HOOD SEAL FAN</t>
  </si>
  <si>
    <t>HS MDE</t>
  </si>
  <si>
    <t>IUSERV318457696</t>
  </si>
  <si>
    <t>Radha TMT_Rolling Mill_Chegunta_Hyd</t>
  </si>
  <si>
    <t>RMD Line-3 C-8</t>
  </si>
  <si>
    <t>C-8 (L3) GB O/P Bottom</t>
  </si>
  <si>
    <t>SERV528466591</t>
  </si>
  <si>
    <t>2V GEAR BOX</t>
  </si>
  <si>
    <t>2V GB O/P 1 BOTTOM</t>
  </si>
  <si>
    <t>Cone Crusher-2</t>
  </si>
  <si>
    <t>CONE_CRUSHER-2_MOTOR_NDE</t>
  </si>
  <si>
    <t>The values are normal for the crusher application.</t>
  </si>
  <si>
    <t>APC COOLING FAN-6</t>
  </si>
  <si>
    <t>APC COOLING FAN-6_ Motor DE</t>
  </si>
  <si>
    <t>Tech Team</t>
  </si>
  <si>
    <t>Motor</t>
  </si>
  <si>
    <t>AC:0B:FB:6E:1A:DA</t>
  </si>
  <si>
    <t>Infinite Uptime</t>
  </si>
  <si>
    <t>UTCL_Awarpur_Kiln Coal Mill</t>
  </si>
  <si>
    <t>W2K03 Cooler Drive-2</t>
  </si>
  <si>
    <t>W2K03- CAM BEARING NDE</t>
  </si>
  <si>
    <t>Compressor AF2</t>
  </si>
  <si>
    <t>COMPRESSOR AF2_MOTOR_NDE</t>
  </si>
  <si>
    <t>W2K03- CAM BEARING DE</t>
  </si>
  <si>
    <t>BRIDLE 4 ROLL C_ Gear Box I/P DE</t>
  </si>
  <si>
    <t>Stand. C2_Gearbox 2_GB IP NDE</t>
  </si>
  <si>
    <t>L_3 RM VSK Bucket Elevator</t>
  </si>
  <si>
    <t>VSK Bucket Elevator GB I/P DE</t>
  </si>
  <si>
    <t>UTCL_Pali</t>
  </si>
  <si>
    <t xml:space="preserve">471 FNB(11) COOLER FAN </t>
  </si>
  <si>
    <t>FDE</t>
  </si>
  <si>
    <t>VSK Bucket Elevator Motor DE</t>
  </si>
  <si>
    <t>MILL_VENT_FAN_562 FN-1</t>
  </si>
  <si>
    <t>COMPRESSOR-2</t>
  </si>
  <si>
    <t>COMPRESSOR-2 DE</t>
  </si>
  <si>
    <t>Whole plant overhauling done</t>
  </si>
  <si>
    <t>SK_3 BC-302 F</t>
  </si>
  <si>
    <t>BC-302 F GB IP DE</t>
  </si>
  <si>
    <t>JSW Steel Ltd Vasind_PLTCM</t>
  </si>
  <si>
    <t>TCM  Fume Exhaust Blower- 2</t>
  </si>
  <si>
    <t>TCM Ex Blower 2_B NDE</t>
  </si>
  <si>
    <t>SIAD COMP B_MOTOR_DE</t>
  </si>
  <si>
    <t>BRIDLE 4 ROLL B_Gear Box O/P NDE</t>
  </si>
  <si>
    <t>JK Sirpur Paper Mill(SPM)_ Kaghaznagar</t>
  </si>
  <si>
    <t>PuM_DD1 MC Pump</t>
  </si>
  <si>
    <t>DD1 MC Pump _PDE</t>
  </si>
  <si>
    <t>JK Papers</t>
  </si>
  <si>
    <t>ID FAN_ID FAN-1_FAN NDE</t>
  </si>
  <si>
    <t>Fluctution in Acceleration is observed</t>
  </si>
  <si>
    <t>HRF-1 PP-1</t>
  </si>
  <si>
    <t>VSK Bucket Elevator Motor NDE</t>
  </si>
  <si>
    <t xml:space="preserve">Main Drive GB Motor NDE </t>
  </si>
  <si>
    <t>Kansai Nerolac Paints Limited, Bawal</t>
  </si>
  <si>
    <t>ACM 30-1 Blower</t>
  </si>
  <si>
    <t>ACM 30-1 Blower DE</t>
  </si>
  <si>
    <t>Kansai Nerolac Paints</t>
  </si>
  <si>
    <t>HCCB_Nemam</t>
  </si>
  <si>
    <t>CSD Compressor-1</t>
  </si>
  <si>
    <t>TP</t>
  </si>
  <si>
    <t>FP</t>
  </si>
  <si>
    <t>BREAKDOWN AVERTED</t>
  </si>
  <si>
    <t>BREAKDOWN OCCURRED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</si>
</sst>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Font="1"/>
    <xf borderId="0" fillId="0" fontId="3" numFmtId="164" xfId="0" applyFont="1" applyNumberFormat="1"/>
    <xf borderId="1" fillId="2" fontId="3" numFmtId="0" xfId="0" applyAlignment="1" applyBorder="1" applyFont="1">
      <alignment readingOrder="0"/>
    </xf>
    <xf borderId="1" fillId="2" fontId="3" numFmtId="164" xfId="0" applyBorder="1" applyFont="1" applyNumberFormat="1"/>
    <xf borderId="1" fillId="2" fontId="3" numFmtId="0" xfId="0" applyAlignment="1" applyBorder="1" applyFont="1">
      <alignment readingOrder="0" shrinkToFit="0" wrapText="1"/>
    </xf>
    <xf borderId="1" fillId="2" fontId="3" numFmtId="164" xfId="0" applyAlignment="1" applyBorder="1" applyFont="1" applyNumberFormat="1">
      <alignment vertical="bottom"/>
    </xf>
    <xf borderId="2" fillId="2" fontId="3" numFmtId="164" xfId="0" applyAlignment="1" applyBorder="1" applyFont="1" applyNumberFormat="1">
      <alignment vertical="bottom"/>
    </xf>
    <xf borderId="1" fillId="2" fontId="3" numFmtId="164" xfId="0" applyAlignment="1" applyBorder="1" applyFont="1" applyNumberFormat="1">
      <alignment readingOrder="0"/>
    </xf>
    <xf borderId="1" fillId="2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0.0"/>
    <col customWidth="1" min="3" max="3" width="30.0"/>
    <col customWidth="1" min="4" max="4" width="10.0"/>
    <col customWidth="1" min="5" max="5" width="30.0"/>
    <col customWidth="1" min="6" max="6" width="20.0"/>
    <col customWidth="1" min="7" max="7" width="12.43"/>
    <col customWidth="1" min="8" max="8" width="19.29"/>
    <col customWidth="1" min="9" max="9" width="26.71"/>
    <col customWidth="1" min="10" max="10" width="27.71"/>
    <col customWidth="1" min="11" max="11" width="29.43"/>
    <col customWidth="1" min="12" max="12" width="18.29"/>
    <col customWidth="1" min="13" max="15" width="8.71"/>
    <col customWidth="1" min="16" max="16" width="40.0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hidden="1" customHeight="1">
      <c r="A2" s="3" t="s">
        <v>16</v>
      </c>
      <c r="B2" s="3">
        <v>1390.0</v>
      </c>
      <c r="C2" s="3" t="s">
        <v>17</v>
      </c>
      <c r="D2" s="3">
        <v>4555.0</v>
      </c>
      <c r="E2" s="3" t="s">
        <v>18</v>
      </c>
      <c r="F2" s="3" t="s">
        <v>19</v>
      </c>
      <c r="G2" s="3">
        <v>96.77</v>
      </c>
      <c r="H2" s="4">
        <v>45056.67671296297</v>
      </c>
      <c r="I2" s="5" t="b">
        <v>1</v>
      </c>
      <c r="J2" s="6"/>
      <c r="K2" s="6"/>
      <c r="L2" s="6"/>
      <c r="M2" s="3">
        <v>96.77</v>
      </c>
      <c r="N2" s="3">
        <v>32130.0</v>
      </c>
      <c r="O2" s="3" t="s">
        <v>20</v>
      </c>
      <c r="P2" s="3" t="s">
        <v>21</v>
      </c>
    </row>
    <row r="3" ht="14.25" hidden="1" customHeight="1">
      <c r="A3" s="3" t="s">
        <v>22</v>
      </c>
      <c r="B3" s="3">
        <v>1574.0</v>
      </c>
      <c r="C3" s="3" t="s">
        <v>23</v>
      </c>
      <c r="D3" s="3">
        <v>10649.0</v>
      </c>
      <c r="E3" s="3" t="s">
        <v>24</v>
      </c>
      <c r="F3" s="3" t="s">
        <v>25</v>
      </c>
      <c r="G3" s="3">
        <v>817.58</v>
      </c>
      <c r="H3" s="4">
        <v>45056.67876157408</v>
      </c>
      <c r="I3" s="5" t="b">
        <v>1</v>
      </c>
      <c r="J3" s="6"/>
      <c r="K3" s="5" t="s">
        <v>26</v>
      </c>
      <c r="L3" s="6"/>
      <c r="M3" s="3">
        <v>6.2</v>
      </c>
      <c r="N3" s="3">
        <v>82591.0</v>
      </c>
      <c r="O3" s="3" t="s">
        <v>27</v>
      </c>
      <c r="P3" s="3" t="s">
        <v>28</v>
      </c>
    </row>
    <row r="4" ht="14.25" hidden="1" customHeight="1">
      <c r="A4" s="3" t="s">
        <v>29</v>
      </c>
      <c r="B4" s="3">
        <v>1764.0</v>
      </c>
      <c r="C4" s="3" t="s">
        <v>30</v>
      </c>
      <c r="D4" s="3">
        <v>9814.0</v>
      </c>
      <c r="E4" s="3" t="s">
        <v>31</v>
      </c>
      <c r="F4" s="3" t="s">
        <v>19</v>
      </c>
      <c r="G4" s="3">
        <v>65.06</v>
      </c>
      <c r="H4" s="4">
        <v>45056.68413194444</v>
      </c>
      <c r="I4" s="5" t="b">
        <v>0</v>
      </c>
      <c r="J4" s="5" t="s">
        <v>32</v>
      </c>
      <c r="K4" s="6"/>
      <c r="L4" s="6"/>
      <c r="M4" s="3">
        <v>65.06</v>
      </c>
      <c r="N4" s="3">
        <v>79261.0</v>
      </c>
      <c r="O4" s="3" t="s">
        <v>20</v>
      </c>
      <c r="P4" s="3" t="s">
        <v>33</v>
      </c>
    </row>
    <row r="5" ht="14.25" hidden="1" customHeight="1">
      <c r="A5" s="3" t="s">
        <v>34</v>
      </c>
      <c r="B5" s="3">
        <v>1614.0</v>
      </c>
      <c r="C5" s="3" t="s">
        <v>35</v>
      </c>
      <c r="D5" s="3">
        <v>5704.0</v>
      </c>
      <c r="E5" s="3" t="s">
        <v>36</v>
      </c>
      <c r="F5" s="3" t="s">
        <v>19</v>
      </c>
      <c r="G5" s="3">
        <v>69.65</v>
      </c>
      <c r="H5" s="4">
        <v>45056.68503472222</v>
      </c>
      <c r="I5" s="6"/>
      <c r="J5" s="6"/>
      <c r="K5" s="6"/>
      <c r="L5" s="6"/>
      <c r="M5" s="3">
        <v>69.65</v>
      </c>
      <c r="N5" s="3">
        <v>42793.0</v>
      </c>
      <c r="O5" s="3" t="s">
        <v>20</v>
      </c>
      <c r="P5" s="3" t="s">
        <v>37</v>
      </c>
    </row>
    <row r="6" ht="14.25" hidden="1" customHeight="1">
      <c r="A6" s="3" t="s">
        <v>29</v>
      </c>
      <c r="B6" s="3">
        <v>1764.0</v>
      </c>
      <c r="C6" s="3" t="s">
        <v>30</v>
      </c>
      <c r="D6" s="3">
        <v>9814.0</v>
      </c>
      <c r="E6" s="3" t="s">
        <v>38</v>
      </c>
      <c r="F6" s="3" t="s">
        <v>19</v>
      </c>
      <c r="G6" s="3">
        <v>65.52</v>
      </c>
      <c r="H6" s="4">
        <v>45056.685625</v>
      </c>
      <c r="I6" s="5" t="b">
        <v>0</v>
      </c>
      <c r="J6" s="5" t="s">
        <v>32</v>
      </c>
      <c r="K6" s="6"/>
      <c r="L6" s="6"/>
      <c r="M6" s="3">
        <v>65.52</v>
      </c>
      <c r="N6" s="3">
        <v>79260.0</v>
      </c>
      <c r="O6" s="3" t="s">
        <v>20</v>
      </c>
      <c r="P6" s="3" t="s">
        <v>33</v>
      </c>
    </row>
    <row r="7" ht="14.25" hidden="1" customHeight="1">
      <c r="A7" s="3" t="s">
        <v>39</v>
      </c>
      <c r="B7" s="3">
        <v>1349.0</v>
      </c>
      <c r="C7" s="3" t="s">
        <v>40</v>
      </c>
      <c r="D7" s="3">
        <v>4170.0</v>
      </c>
      <c r="E7" s="3" t="s">
        <v>41</v>
      </c>
      <c r="F7" s="3" t="s">
        <v>19</v>
      </c>
      <c r="G7" s="3">
        <v>96.23</v>
      </c>
      <c r="H7" s="4">
        <v>45056.68605324074</v>
      </c>
      <c r="I7" s="5" t="b">
        <v>1</v>
      </c>
      <c r="J7" s="6"/>
      <c r="K7" s="6"/>
      <c r="L7" s="6"/>
      <c r="M7" s="3">
        <v>96.23</v>
      </c>
      <c r="N7" s="3">
        <v>27222.0</v>
      </c>
      <c r="O7" s="3" t="s">
        <v>20</v>
      </c>
      <c r="P7" s="3" t="s">
        <v>42</v>
      </c>
    </row>
    <row r="8" ht="14.25" hidden="1" customHeight="1">
      <c r="A8" s="3" t="s">
        <v>43</v>
      </c>
      <c r="B8" s="3">
        <v>1671.0</v>
      </c>
      <c r="C8" s="3" t="s">
        <v>44</v>
      </c>
      <c r="D8" s="3">
        <v>6250.0</v>
      </c>
      <c r="E8" s="3" t="s">
        <v>45</v>
      </c>
      <c r="F8" s="3" t="s">
        <v>19</v>
      </c>
      <c r="G8" s="3">
        <v>72.69</v>
      </c>
      <c r="H8" s="4">
        <v>45056.68946759259</v>
      </c>
      <c r="I8" s="5" t="b">
        <v>0</v>
      </c>
      <c r="J8" s="7" t="s">
        <v>46</v>
      </c>
      <c r="K8" s="6"/>
      <c r="L8" s="6"/>
      <c r="M8" s="3">
        <v>72.69</v>
      </c>
      <c r="N8" s="3">
        <v>44705.0</v>
      </c>
      <c r="O8" s="3" t="s">
        <v>20</v>
      </c>
      <c r="P8" s="3" t="s">
        <v>47</v>
      </c>
    </row>
    <row r="9" ht="14.25" customHeight="1">
      <c r="A9" s="3" t="s">
        <v>48</v>
      </c>
      <c r="B9" s="3">
        <v>1541.0</v>
      </c>
      <c r="C9" s="3" t="s">
        <v>49</v>
      </c>
      <c r="D9" s="3">
        <v>8188.0</v>
      </c>
      <c r="E9" s="3" t="s">
        <v>50</v>
      </c>
      <c r="F9" s="3" t="s">
        <v>51</v>
      </c>
      <c r="G9" s="3">
        <v>10.78</v>
      </c>
      <c r="H9" s="4">
        <v>45056.69194444444</v>
      </c>
      <c r="I9" s="5" t="b">
        <v>1</v>
      </c>
      <c r="J9" s="5" t="s">
        <v>52</v>
      </c>
      <c r="K9" s="6"/>
      <c r="L9" s="6"/>
      <c r="M9" s="3">
        <v>3.19</v>
      </c>
      <c r="N9" s="3">
        <v>64943.0</v>
      </c>
      <c r="O9" s="3" t="s">
        <v>53</v>
      </c>
      <c r="P9" s="3" t="s">
        <v>54</v>
      </c>
    </row>
    <row r="10" ht="14.25" hidden="1" customHeight="1">
      <c r="A10" s="3" t="s">
        <v>16</v>
      </c>
      <c r="B10" s="3">
        <v>1390.0</v>
      </c>
      <c r="C10" s="3" t="s">
        <v>17</v>
      </c>
      <c r="D10" s="3">
        <v>4555.0</v>
      </c>
      <c r="E10" s="3" t="s">
        <v>55</v>
      </c>
      <c r="F10" s="3" t="s">
        <v>19</v>
      </c>
      <c r="G10" s="3">
        <v>99.56</v>
      </c>
      <c r="H10" s="4">
        <v>45056.69775462963</v>
      </c>
      <c r="I10" s="5" t="b">
        <v>1</v>
      </c>
      <c r="J10" s="6"/>
      <c r="K10" s="6"/>
      <c r="L10" s="6"/>
      <c r="M10" s="3">
        <v>99.56</v>
      </c>
      <c r="N10" s="3">
        <v>32131.0</v>
      </c>
      <c r="O10" s="3" t="s">
        <v>20</v>
      </c>
      <c r="P10" s="3" t="s">
        <v>21</v>
      </c>
    </row>
    <row r="11" ht="14.25" hidden="1" customHeight="1">
      <c r="A11" s="3" t="s">
        <v>56</v>
      </c>
      <c r="B11" s="3">
        <v>1719.0</v>
      </c>
      <c r="C11" s="3" t="s">
        <v>57</v>
      </c>
      <c r="D11" s="3">
        <v>8642.0</v>
      </c>
      <c r="E11" s="3" t="s">
        <v>58</v>
      </c>
      <c r="F11" s="3" t="s">
        <v>19</v>
      </c>
      <c r="G11" s="3">
        <v>66.45</v>
      </c>
      <c r="H11" s="4">
        <v>45056.70024305556</v>
      </c>
      <c r="I11" s="6"/>
      <c r="J11" s="6"/>
      <c r="K11" s="6"/>
      <c r="L11" s="6"/>
      <c r="M11" s="3">
        <v>66.45</v>
      </c>
      <c r="N11" s="3">
        <v>70145.0</v>
      </c>
      <c r="O11" s="3" t="s">
        <v>20</v>
      </c>
      <c r="P11" s="3" t="s">
        <v>59</v>
      </c>
    </row>
    <row r="12" ht="14.25" hidden="1" customHeight="1">
      <c r="A12" s="3" t="s">
        <v>60</v>
      </c>
      <c r="B12" s="3">
        <v>1206.0</v>
      </c>
      <c r="C12" s="3" t="s">
        <v>61</v>
      </c>
      <c r="D12" s="3">
        <v>3720.0</v>
      </c>
      <c r="E12" s="3" t="s">
        <v>62</v>
      </c>
      <c r="F12" s="3" t="s">
        <v>19</v>
      </c>
      <c r="G12" s="3">
        <v>71.06</v>
      </c>
      <c r="H12" s="4">
        <v>45056.70940972222</v>
      </c>
      <c r="I12" s="5" t="s">
        <v>63</v>
      </c>
      <c r="J12" s="8"/>
      <c r="K12" s="9"/>
      <c r="L12" s="6"/>
      <c r="M12" s="3">
        <v>71.06</v>
      </c>
      <c r="N12" s="3">
        <v>23529.0</v>
      </c>
      <c r="O12" s="3" t="s">
        <v>20</v>
      </c>
      <c r="P12" s="3" t="s">
        <v>54</v>
      </c>
    </row>
    <row r="13" ht="14.25" hidden="1" customHeight="1">
      <c r="A13" s="3" t="s">
        <v>39</v>
      </c>
      <c r="B13" s="3">
        <v>1349.0</v>
      </c>
      <c r="C13" s="3" t="s">
        <v>64</v>
      </c>
      <c r="D13" s="3">
        <v>4168.0</v>
      </c>
      <c r="E13" s="3" t="s">
        <v>65</v>
      </c>
      <c r="F13" s="3" t="s">
        <v>19</v>
      </c>
      <c r="G13" s="3">
        <v>70.92</v>
      </c>
      <c r="H13" s="4">
        <v>45056.71143518519</v>
      </c>
      <c r="I13" s="5" t="b">
        <v>1</v>
      </c>
      <c r="J13" s="6"/>
      <c r="K13" s="6"/>
      <c r="L13" s="6"/>
      <c r="M13" s="3">
        <v>70.92</v>
      </c>
      <c r="N13" s="3">
        <v>27221.0</v>
      </c>
      <c r="O13" s="3" t="s">
        <v>20</v>
      </c>
      <c r="P13" s="3" t="s">
        <v>42</v>
      </c>
    </row>
    <row r="14" ht="14.25" hidden="1" customHeight="1">
      <c r="A14" s="3" t="s">
        <v>66</v>
      </c>
      <c r="B14" s="3">
        <v>1438.0</v>
      </c>
      <c r="C14" s="3" t="s">
        <v>67</v>
      </c>
      <c r="D14" s="3">
        <v>9643.0</v>
      </c>
      <c r="E14" s="3" t="s">
        <v>68</v>
      </c>
      <c r="F14" s="3" t="s">
        <v>51</v>
      </c>
      <c r="G14" s="3">
        <v>4.43</v>
      </c>
      <c r="H14" s="4">
        <v>45056.71391203703</v>
      </c>
      <c r="I14" s="6"/>
      <c r="J14" s="6"/>
      <c r="K14" s="6"/>
      <c r="L14" s="6"/>
      <c r="M14" s="3">
        <v>3.28</v>
      </c>
      <c r="N14" s="3">
        <v>77442.0</v>
      </c>
      <c r="O14" s="3" t="s">
        <v>53</v>
      </c>
      <c r="P14" s="3" t="s">
        <v>69</v>
      </c>
    </row>
    <row r="15" ht="14.25" hidden="1" customHeight="1">
      <c r="A15" s="3" t="s">
        <v>70</v>
      </c>
      <c r="B15" s="3">
        <v>1018.0</v>
      </c>
      <c r="C15" s="3" t="s">
        <v>71</v>
      </c>
      <c r="D15" s="3">
        <v>9976.0</v>
      </c>
      <c r="E15" s="3" t="s">
        <v>72</v>
      </c>
      <c r="F15" s="3" t="s">
        <v>25</v>
      </c>
      <c r="G15" s="3">
        <v>412.75</v>
      </c>
      <c r="H15" s="4">
        <v>45056.71407407407</v>
      </c>
      <c r="I15" s="5" t="b">
        <v>1</v>
      </c>
      <c r="J15" s="6"/>
      <c r="K15" s="5" t="s">
        <v>26</v>
      </c>
      <c r="L15" s="6"/>
      <c r="M15" s="3">
        <v>5.32</v>
      </c>
      <c r="N15" s="3">
        <v>80650.0</v>
      </c>
      <c r="O15" s="3" t="s">
        <v>27</v>
      </c>
      <c r="P15" s="3" t="s">
        <v>73</v>
      </c>
    </row>
    <row r="16" ht="14.25" hidden="1" customHeight="1">
      <c r="A16" s="3" t="s">
        <v>74</v>
      </c>
      <c r="B16" s="3">
        <v>1387.0</v>
      </c>
      <c r="C16" s="3" t="s">
        <v>75</v>
      </c>
      <c r="D16" s="3">
        <v>10075.0</v>
      </c>
      <c r="E16" s="3" t="s">
        <v>76</v>
      </c>
      <c r="F16" s="3" t="s">
        <v>25</v>
      </c>
      <c r="G16" s="3">
        <v>458.11</v>
      </c>
      <c r="H16" s="4">
        <v>45056.71651620371</v>
      </c>
      <c r="I16" s="6"/>
      <c r="J16" s="5" t="s">
        <v>77</v>
      </c>
      <c r="K16" s="6"/>
      <c r="L16" s="6"/>
      <c r="M16" s="3">
        <v>3.6</v>
      </c>
      <c r="N16" s="3">
        <v>80736.0</v>
      </c>
      <c r="O16" s="3" t="s">
        <v>27</v>
      </c>
      <c r="P16" s="3" t="s">
        <v>21</v>
      </c>
    </row>
    <row r="17" ht="14.25" hidden="1" customHeight="1">
      <c r="A17" s="3" t="s">
        <v>70</v>
      </c>
      <c r="B17" s="3">
        <v>1018.0</v>
      </c>
      <c r="C17" s="3" t="s">
        <v>71</v>
      </c>
      <c r="D17" s="3">
        <v>9976.0</v>
      </c>
      <c r="E17" s="3" t="s">
        <v>78</v>
      </c>
      <c r="F17" s="3" t="s">
        <v>25</v>
      </c>
      <c r="G17" s="3">
        <v>1702.26</v>
      </c>
      <c r="H17" s="4">
        <v>45056.72</v>
      </c>
      <c r="I17" s="5" t="b">
        <v>1</v>
      </c>
      <c r="J17" s="6"/>
      <c r="K17" s="5" t="s">
        <v>26</v>
      </c>
      <c r="L17" s="6"/>
      <c r="M17" s="3">
        <v>7.31</v>
      </c>
      <c r="N17" s="3">
        <v>79560.0</v>
      </c>
      <c r="O17" s="3" t="s">
        <v>27</v>
      </c>
      <c r="P17" s="3" t="s">
        <v>73</v>
      </c>
    </row>
    <row r="18" ht="14.25" hidden="1" customHeight="1">
      <c r="A18" s="3" t="s">
        <v>79</v>
      </c>
      <c r="B18" s="3">
        <v>1813.0</v>
      </c>
      <c r="C18" s="3" t="s">
        <v>80</v>
      </c>
      <c r="D18" s="3">
        <v>8505.0</v>
      </c>
      <c r="E18" s="3" t="s">
        <v>81</v>
      </c>
      <c r="F18" s="3" t="s">
        <v>19</v>
      </c>
      <c r="G18" s="3">
        <v>65.35</v>
      </c>
      <c r="H18" s="4">
        <v>45056.7199537037</v>
      </c>
      <c r="I18" s="6"/>
      <c r="J18" s="6"/>
      <c r="K18" s="6"/>
      <c r="L18" s="6"/>
      <c r="M18" s="3">
        <v>65.35</v>
      </c>
      <c r="N18" s="3">
        <v>69379.0</v>
      </c>
      <c r="O18" s="3" t="s">
        <v>20</v>
      </c>
      <c r="P18" s="3" t="s">
        <v>28</v>
      </c>
    </row>
    <row r="19" ht="14.25" hidden="1" customHeight="1">
      <c r="A19" s="3" t="s">
        <v>82</v>
      </c>
      <c r="B19" s="3">
        <v>876.0</v>
      </c>
      <c r="C19" s="3" t="s">
        <v>83</v>
      </c>
      <c r="D19" s="3">
        <v>7967.0</v>
      </c>
      <c r="E19" s="3" t="s">
        <v>84</v>
      </c>
      <c r="F19" s="3" t="s">
        <v>25</v>
      </c>
      <c r="G19" s="3">
        <v>181.4</v>
      </c>
      <c r="H19" s="4">
        <v>45056.72053240741</v>
      </c>
      <c r="I19" s="6"/>
      <c r="J19" s="6"/>
      <c r="K19" s="6"/>
      <c r="L19" s="6"/>
      <c r="M19" s="3">
        <v>3.7</v>
      </c>
      <c r="N19" s="3">
        <v>62320.0</v>
      </c>
      <c r="O19" s="3" t="s">
        <v>27</v>
      </c>
      <c r="P19" s="3" t="s">
        <v>37</v>
      </c>
    </row>
    <row r="20" ht="14.25" customHeight="1">
      <c r="A20" s="3" t="s">
        <v>48</v>
      </c>
      <c r="B20" s="3">
        <v>1541.0</v>
      </c>
      <c r="C20" s="3" t="s">
        <v>85</v>
      </c>
      <c r="D20" s="3">
        <v>6643.0</v>
      </c>
      <c r="E20" s="3" t="s">
        <v>86</v>
      </c>
      <c r="F20" s="3" t="s">
        <v>19</v>
      </c>
      <c r="G20" s="3">
        <v>65.02</v>
      </c>
      <c r="H20" s="4">
        <v>45056.72046296296</v>
      </c>
      <c r="I20" s="5" t="b">
        <v>0</v>
      </c>
      <c r="J20" s="5" t="s">
        <v>87</v>
      </c>
      <c r="K20" s="6"/>
      <c r="L20" s="6"/>
      <c r="M20" s="3">
        <v>65.02</v>
      </c>
      <c r="N20" s="3">
        <v>48514.0</v>
      </c>
      <c r="O20" s="3" t="s">
        <v>20</v>
      </c>
      <c r="P20" s="3" t="s">
        <v>54</v>
      </c>
    </row>
    <row r="21" ht="14.25" hidden="1" customHeight="1">
      <c r="A21" s="3" t="s">
        <v>70</v>
      </c>
      <c r="B21" s="3">
        <v>1018.0</v>
      </c>
      <c r="C21" s="3" t="s">
        <v>71</v>
      </c>
      <c r="D21" s="3">
        <v>9976.0</v>
      </c>
      <c r="E21" s="3" t="s">
        <v>88</v>
      </c>
      <c r="F21" s="3" t="s">
        <v>25</v>
      </c>
      <c r="G21" s="3">
        <v>2301.62</v>
      </c>
      <c r="H21" s="4">
        <v>45056.72046296296</v>
      </c>
      <c r="I21" s="5" t="b">
        <v>1</v>
      </c>
      <c r="J21" s="6"/>
      <c r="K21" s="5" t="s">
        <v>26</v>
      </c>
      <c r="L21" s="6"/>
      <c r="M21" s="3">
        <v>10.9</v>
      </c>
      <c r="N21" s="3">
        <v>80651.0</v>
      </c>
      <c r="O21" s="3" t="s">
        <v>27</v>
      </c>
      <c r="P21" s="3" t="s">
        <v>73</v>
      </c>
    </row>
    <row r="22" ht="14.25" hidden="1" customHeight="1">
      <c r="A22" s="3" t="s">
        <v>16</v>
      </c>
      <c r="B22" s="3">
        <v>1390.0</v>
      </c>
      <c r="C22" s="3" t="s">
        <v>17</v>
      </c>
      <c r="D22" s="3">
        <v>4555.0</v>
      </c>
      <c r="E22" s="3" t="s">
        <v>89</v>
      </c>
      <c r="F22" s="3" t="s">
        <v>19</v>
      </c>
      <c r="G22" s="3">
        <v>85.79</v>
      </c>
      <c r="H22" s="4">
        <v>45056.72518518518</v>
      </c>
      <c r="I22" s="5" t="b">
        <v>1</v>
      </c>
      <c r="J22" s="6"/>
      <c r="K22" s="6"/>
      <c r="L22" s="6"/>
      <c r="M22" s="3">
        <v>85.79</v>
      </c>
      <c r="N22" s="3">
        <v>32127.0</v>
      </c>
      <c r="O22" s="3" t="s">
        <v>20</v>
      </c>
      <c r="P22" s="3" t="s">
        <v>21</v>
      </c>
    </row>
    <row r="23" ht="14.25" hidden="1" customHeight="1">
      <c r="A23" s="3" t="s">
        <v>16</v>
      </c>
      <c r="B23" s="3">
        <v>1390.0</v>
      </c>
      <c r="C23" s="3" t="s">
        <v>17</v>
      </c>
      <c r="D23" s="3">
        <v>4555.0</v>
      </c>
      <c r="E23" s="3" t="s">
        <v>90</v>
      </c>
      <c r="F23" s="3" t="s">
        <v>19</v>
      </c>
      <c r="G23" s="3">
        <v>78.28</v>
      </c>
      <c r="H23" s="4">
        <v>45056.73214120371</v>
      </c>
      <c r="I23" s="5" t="b">
        <v>1</v>
      </c>
      <c r="J23" s="6"/>
      <c r="K23" s="6"/>
      <c r="L23" s="6"/>
      <c r="M23" s="3">
        <v>78.28</v>
      </c>
      <c r="N23" s="3">
        <v>32383.0</v>
      </c>
      <c r="O23" s="3" t="s">
        <v>20</v>
      </c>
      <c r="P23" s="3" t="s">
        <v>21</v>
      </c>
    </row>
    <row r="24" ht="14.25" hidden="1" customHeight="1">
      <c r="A24" s="3" t="s">
        <v>91</v>
      </c>
      <c r="B24" s="3">
        <v>1584.0</v>
      </c>
      <c r="C24" s="3" t="s">
        <v>92</v>
      </c>
      <c r="D24" s="3">
        <v>8056.0</v>
      </c>
      <c r="E24" s="3" t="s">
        <v>93</v>
      </c>
      <c r="F24" s="3" t="s">
        <v>25</v>
      </c>
      <c r="G24" s="3">
        <v>445.59</v>
      </c>
      <c r="H24" s="4">
        <v>45056.73290509259</v>
      </c>
      <c r="I24" s="5" t="b">
        <v>1</v>
      </c>
      <c r="J24" s="8" t="s">
        <v>94</v>
      </c>
      <c r="K24" s="9" t="s">
        <v>95</v>
      </c>
      <c r="L24" s="6"/>
      <c r="M24" s="3">
        <v>4.05</v>
      </c>
      <c r="N24" s="3">
        <v>64043.0</v>
      </c>
      <c r="O24" s="3" t="s">
        <v>27</v>
      </c>
      <c r="P24" s="3" t="s">
        <v>28</v>
      </c>
    </row>
    <row r="25" ht="14.25" hidden="1" customHeight="1">
      <c r="A25" s="3" t="s">
        <v>91</v>
      </c>
      <c r="B25" s="3">
        <v>1584.0</v>
      </c>
      <c r="C25" s="3" t="s">
        <v>96</v>
      </c>
      <c r="D25" s="3">
        <v>5416.0</v>
      </c>
      <c r="E25" s="3" t="s">
        <v>97</v>
      </c>
      <c r="F25" s="3" t="s">
        <v>19</v>
      </c>
      <c r="G25" s="3">
        <v>99.87</v>
      </c>
      <c r="H25" s="4">
        <v>45056.73527777778</v>
      </c>
      <c r="I25" s="5" t="b">
        <v>1</v>
      </c>
      <c r="J25" s="6"/>
      <c r="K25" s="6"/>
      <c r="L25" s="6"/>
      <c r="M25" s="3">
        <v>99.87</v>
      </c>
      <c r="N25" s="3">
        <v>41973.0</v>
      </c>
      <c r="O25" s="3" t="s">
        <v>20</v>
      </c>
      <c r="P25" s="3" t="s">
        <v>28</v>
      </c>
    </row>
    <row r="26" ht="14.25" hidden="1" customHeight="1">
      <c r="A26" s="3" t="s">
        <v>91</v>
      </c>
      <c r="B26" s="3">
        <v>1584.0</v>
      </c>
      <c r="C26" s="3" t="s">
        <v>98</v>
      </c>
      <c r="D26" s="3">
        <v>5418.0</v>
      </c>
      <c r="E26" s="3" t="s">
        <v>99</v>
      </c>
      <c r="F26" s="3" t="s">
        <v>19</v>
      </c>
      <c r="G26" s="3">
        <v>111.0</v>
      </c>
      <c r="H26" s="4">
        <v>45056.73871527778</v>
      </c>
      <c r="I26" s="5" t="b">
        <v>1</v>
      </c>
      <c r="J26" s="6"/>
      <c r="K26" s="9" t="s">
        <v>100</v>
      </c>
      <c r="L26" s="6"/>
      <c r="M26" s="3">
        <v>111.0</v>
      </c>
      <c r="N26" s="3">
        <v>41982.0</v>
      </c>
      <c r="O26" s="3" t="s">
        <v>20</v>
      </c>
      <c r="P26" s="3" t="s">
        <v>28</v>
      </c>
    </row>
    <row r="27" ht="14.25" customHeight="1">
      <c r="A27" s="3" t="s">
        <v>101</v>
      </c>
      <c r="B27" s="3">
        <v>1625.0</v>
      </c>
      <c r="C27" s="3" t="s">
        <v>102</v>
      </c>
      <c r="D27" s="3">
        <v>5764.0</v>
      </c>
      <c r="E27" s="3" t="s">
        <v>103</v>
      </c>
      <c r="F27" s="3" t="s">
        <v>19</v>
      </c>
      <c r="G27" s="3">
        <v>68.05</v>
      </c>
      <c r="H27" s="4">
        <v>45056.7419212963</v>
      </c>
      <c r="I27" s="5" t="b">
        <v>0</v>
      </c>
      <c r="J27" s="5" t="s">
        <v>104</v>
      </c>
      <c r="K27" s="6"/>
      <c r="L27" s="6"/>
      <c r="M27" s="3">
        <v>68.05</v>
      </c>
      <c r="N27" s="3">
        <v>42903.0</v>
      </c>
      <c r="O27" s="3" t="s">
        <v>20</v>
      </c>
      <c r="P27" s="3" t="s">
        <v>54</v>
      </c>
    </row>
    <row r="28" ht="14.25" hidden="1" customHeight="1">
      <c r="A28" s="3" t="s">
        <v>79</v>
      </c>
      <c r="B28" s="3">
        <v>1813.0</v>
      </c>
      <c r="C28" s="3" t="s">
        <v>105</v>
      </c>
      <c r="D28" s="3">
        <v>8492.0</v>
      </c>
      <c r="E28" s="3" t="s">
        <v>106</v>
      </c>
      <c r="F28" s="3" t="s">
        <v>19</v>
      </c>
      <c r="G28" s="3">
        <v>65.31</v>
      </c>
      <c r="H28" s="4">
        <v>45056.74591435185</v>
      </c>
      <c r="I28" s="6"/>
      <c r="J28" s="6"/>
      <c r="K28" s="6"/>
      <c r="L28" s="6"/>
      <c r="M28" s="3">
        <v>65.31</v>
      </c>
      <c r="N28" s="3">
        <v>69117.0</v>
      </c>
      <c r="O28" s="3" t="s">
        <v>20</v>
      </c>
      <c r="P28" s="3" t="s">
        <v>28</v>
      </c>
    </row>
    <row r="29" ht="14.25" hidden="1" customHeight="1">
      <c r="A29" s="3" t="s">
        <v>91</v>
      </c>
      <c r="B29" s="3">
        <v>1584.0</v>
      </c>
      <c r="C29" s="3" t="s">
        <v>107</v>
      </c>
      <c r="D29" s="3">
        <v>5415.0</v>
      </c>
      <c r="E29" s="3" t="s">
        <v>108</v>
      </c>
      <c r="F29" s="3" t="s">
        <v>19</v>
      </c>
      <c r="G29" s="3">
        <v>65.03</v>
      </c>
      <c r="H29" s="4">
        <v>45056.74978009259</v>
      </c>
      <c r="I29" s="5" t="b">
        <v>1</v>
      </c>
      <c r="J29" s="6"/>
      <c r="K29" s="9" t="s">
        <v>109</v>
      </c>
      <c r="L29" s="6"/>
      <c r="M29" s="3">
        <v>65.03</v>
      </c>
      <c r="N29" s="3">
        <v>41967.0</v>
      </c>
      <c r="O29" s="3" t="s">
        <v>20</v>
      </c>
      <c r="P29" s="3" t="s">
        <v>28</v>
      </c>
    </row>
    <row r="30" ht="14.25" customHeight="1">
      <c r="A30" s="3" t="s">
        <v>110</v>
      </c>
      <c r="B30" s="3">
        <v>950.0</v>
      </c>
      <c r="C30" s="3" t="s">
        <v>111</v>
      </c>
      <c r="D30" s="3">
        <v>6426.0</v>
      </c>
      <c r="E30" s="3" t="s">
        <v>112</v>
      </c>
      <c r="F30" s="3" t="s">
        <v>19</v>
      </c>
      <c r="G30" s="3">
        <v>71.07</v>
      </c>
      <c r="H30" s="4">
        <v>45056.75377314815</v>
      </c>
      <c r="I30" s="5" t="b">
        <v>0</v>
      </c>
      <c r="J30" s="5" t="s">
        <v>104</v>
      </c>
      <c r="K30" s="6"/>
      <c r="L30" s="6"/>
      <c r="M30" s="3">
        <v>71.07</v>
      </c>
      <c r="N30" s="3">
        <v>47502.0</v>
      </c>
      <c r="O30" s="3" t="s">
        <v>20</v>
      </c>
      <c r="P30" s="3" t="s">
        <v>54</v>
      </c>
    </row>
    <row r="31" ht="14.25" hidden="1" customHeight="1">
      <c r="A31" s="3" t="s">
        <v>113</v>
      </c>
      <c r="B31" s="3">
        <v>1399.0</v>
      </c>
      <c r="C31" s="3" t="s">
        <v>114</v>
      </c>
      <c r="D31" s="3">
        <v>9837.0</v>
      </c>
      <c r="E31" s="3" t="s">
        <v>115</v>
      </c>
      <c r="F31" s="3" t="s">
        <v>19</v>
      </c>
      <c r="G31" s="3">
        <v>65.05</v>
      </c>
      <c r="H31" s="4">
        <v>45056.75634259259</v>
      </c>
      <c r="I31" s="5" t="b">
        <v>1</v>
      </c>
      <c r="J31" s="6"/>
      <c r="K31" s="6"/>
      <c r="L31" s="6"/>
      <c r="M31" s="3">
        <v>65.05</v>
      </c>
      <c r="N31" s="3">
        <v>79282.0</v>
      </c>
      <c r="O31" s="3" t="s">
        <v>20</v>
      </c>
      <c r="P31" s="3" t="s">
        <v>21</v>
      </c>
    </row>
    <row r="32" ht="14.25" hidden="1" customHeight="1">
      <c r="A32" s="3" t="s">
        <v>22</v>
      </c>
      <c r="B32" s="3">
        <v>1574.0</v>
      </c>
      <c r="C32" s="3" t="s">
        <v>116</v>
      </c>
      <c r="D32" s="3">
        <v>10650.0</v>
      </c>
      <c r="E32" s="3" t="s">
        <v>117</v>
      </c>
      <c r="F32" s="3" t="s">
        <v>25</v>
      </c>
      <c r="G32" s="3">
        <v>2081.65</v>
      </c>
      <c r="H32" s="4">
        <v>45056.75678240741</v>
      </c>
      <c r="I32" s="5" t="b">
        <v>1</v>
      </c>
      <c r="J32" s="6"/>
      <c r="K32" s="5" t="s">
        <v>26</v>
      </c>
      <c r="L32" s="6"/>
      <c r="M32" s="3">
        <v>16.44</v>
      </c>
      <c r="N32" s="3">
        <v>82595.0</v>
      </c>
      <c r="O32" s="3" t="s">
        <v>27</v>
      </c>
      <c r="P32" s="3" t="s">
        <v>28</v>
      </c>
    </row>
    <row r="33" ht="14.25" hidden="1" customHeight="1">
      <c r="A33" s="3" t="s">
        <v>118</v>
      </c>
      <c r="B33" s="3">
        <v>1851.0</v>
      </c>
      <c r="C33" s="3" t="s">
        <v>119</v>
      </c>
      <c r="D33" s="3">
        <v>9179.0</v>
      </c>
      <c r="E33" s="3" t="s">
        <v>120</v>
      </c>
      <c r="F33" s="3" t="s">
        <v>51</v>
      </c>
      <c r="G33" s="3">
        <v>7.86</v>
      </c>
      <c r="H33" s="4">
        <v>45056.75934027778</v>
      </c>
      <c r="I33" s="5" t="b">
        <v>0</v>
      </c>
      <c r="J33" s="5" t="s">
        <v>121</v>
      </c>
      <c r="K33" s="6"/>
      <c r="L33" s="6"/>
      <c r="M33" s="3">
        <v>3.14</v>
      </c>
      <c r="N33" s="3">
        <v>73067.0</v>
      </c>
      <c r="O33" s="3" t="s">
        <v>53</v>
      </c>
      <c r="P33" s="3" t="s">
        <v>28</v>
      </c>
    </row>
    <row r="34" ht="14.25" hidden="1" customHeight="1">
      <c r="A34" s="3" t="s">
        <v>122</v>
      </c>
      <c r="B34" s="3">
        <v>1227.0</v>
      </c>
      <c r="C34" s="3" t="s">
        <v>123</v>
      </c>
      <c r="D34" s="3">
        <v>8709.0</v>
      </c>
      <c r="E34" s="3" t="s">
        <v>124</v>
      </c>
      <c r="F34" s="3" t="s">
        <v>25</v>
      </c>
      <c r="G34" s="3">
        <v>1052.34</v>
      </c>
      <c r="H34" s="4">
        <v>45056.7902662037</v>
      </c>
      <c r="I34" s="5" t="b">
        <v>1</v>
      </c>
      <c r="J34" s="6"/>
      <c r="K34" s="5" t="s">
        <v>26</v>
      </c>
      <c r="L34" s="6"/>
      <c r="M34" s="3">
        <v>17.09</v>
      </c>
      <c r="N34" s="3">
        <v>70199.0</v>
      </c>
      <c r="O34" s="3" t="s">
        <v>27</v>
      </c>
      <c r="P34" s="3" t="s">
        <v>54</v>
      </c>
    </row>
    <row r="35" ht="14.25" hidden="1" customHeight="1">
      <c r="A35" s="3" t="s">
        <v>125</v>
      </c>
      <c r="B35" s="3">
        <v>1222.0</v>
      </c>
      <c r="C35" s="3" t="s">
        <v>126</v>
      </c>
      <c r="D35" s="3">
        <v>8142.0</v>
      </c>
      <c r="E35" s="3" t="s">
        <v>127</v>
      </c>
      <c r="F35" s="3" t="s">
        <v>51</v>
      </c>
      <c r="G35" s="3">
        <v>6.69</v>
      </c>
      <c r="H35" s="4">
        <v>45056.80585648148</v>
      </c>
      <c r="I35" s="6"/>
      <c r="J35" s="6"/>
      <c r="K35" s="6"/>
      <c r="L35" s="6"/>
      <c r="M35" s="3">
        <v>3.03</v>
      </c>
      <c r="N35" s="3">
        <v>64688.0</v>
      </c>
      <c r="O35" s="3" t="s">
        <v>53</v>
      </c>
      <c r="P35" s="3" t="s">
        <v>128</v>
      </c>
    </row>
    <row r="36" ht="14.25" customHeight="1">
      <c r="A36" s="3" t="s">
        <v>129</v>
      </c>
      <c r="B36" s="3">
        <v>1828.0</v>
      </c>
      <c r="C36" s="3" t="s">
        <v>130</v>
      </c>
      <c r="D36" s="3">
        <v>9431.0</v>
      </c>
      <c r="E36" s="3" t="s">
        <v>131</v>
      </c>
      <c r="F36" s="3" t="s">
        <v>25</v>
      </c>
      <c r="G36" s="3">
        <v>498.21</v>
      </c>
      <c r="H36" s="4">
        <v>45056.81631944444</v>
      </c>
      <c r="I36" s="5" t="b">
        <v>1</v>
      </c>
      <c r="J36" s="6"/>
      <c r="K36" s="10" t="s">
        <v>132</v>
      </c>
      <c r="L36" s="6"/>
      <c r="M36" s="3">
        <v>4.09</v>
      </c>
      <c r="N36" s="3">
        <v>75235.0</v>
      </c>
      <c r="O36" s="3" t="s">
        <v>27</v>
      </c>
      <c r="P36" s="3" t="s">
        <v>133</v>
      </c>
    </row>
    <row r="37" ht="14.25" hidden="1" customHeight="1">
      <c r="A37" s="3" t="s">
        <v>134</v>
      </c>
      <c r="B37" s="3">
        <v>1767.0</v>
      </c>
      <c r="C37" s="3" t="s">
        <v>135</v>
      </c>
      <c r="D37" s="3">
        <v>7747.0</v>
      </c>
      <c r="E37" s="3" t="s">
        <v>136</v>
      </c>
      <c r="F37" s="3" t="s">
        <v>51</v>
      </c>
      <c r="G37" s="3">
        <v>79.15</v>
      </c>
      <c r="H37" s="4">
        <v>45056.82368055556</v>
      </c>
      <c r="I37" s="5" t="b">
        <v>0</v>
      </c>
      <c r="J37" s="5" t="s">
        <v>137</v>
      </c>
      <c r="K37" s="6"/>
      <c r="L37" s="6"/>
      <c r="M37" s="3">
        <v>78.91</v>
      </c>
      <c r="N37" s="3">
        <v>59966.0</v>
      </c>
      <c r="O37" s="3" t="s">
        <v>53</v>
      </c>
      <c r="P37" s="3" t="s">
        <v>138</v>
      </c>
    </row>
    <row r="38" ht="14.25" hidden="1" customHeight="1">
      <c r="A38" s="3" t="s">
        <v>139</v>
      </c>
      <c r="B38" s="3">
        <v>1395.0</v>
      </c>
      <c r="C38" s="3" t="s">
        <v>140</v>
      </c>
      <c r="D38" s="3">
        <v>10122.0</v>
      </c>
      <c r="E38" s="3" t="s">
        <v>141</v>
      </c>
      <c r="F38" s="3" t="s">
        <v>19</v>
      </c>
      <c r="G38" s="3">
        <v>77.6</v>
      </c>
      <c r="H38" s="4">
        <v>45056.82563657407</v>
      </c>
      <c r="I38" s="6"/>
      <c r="J38" s="5" t="s">
        <v>77</v>
      </c>
      <c r="K38" s="6"/>
      <c r="L38" s="6"/>
      <c r="M38" s="3">
        <v>77.6</v>
      </c>
      <c r="N38" s="3">
        <v>80999.0</v>
      </c>
      <c r="O38" s="3" t="s">
        <v>20</v>
      </c>
      <c r="P38" s="3" t="s">
        <v>21</v>
      </c>
    </row>
    <row r="39" ht="14.25" hidden="1" customHeight="1">
      <c r="A39" s="3" t="s">
        <v>142</v>
      </c>
      <c r="B39" s="3">
        <v>1700.0</v>
      </c>
      <c r="C39" s="3" t="s">
        <v>143</v>
      </c>
      <c r="D39" s="3">
        <v>6565.0</v>
      </c>
      <c r="E39" s="3" t="s">
        <v>144</v>
      </c>
      <c r="F39" s="3" t="s">
        <v>51</v>
      </c>
      <c r="G39" s="3">
        <v>5.35</v>
      </c>
      <c r="H39" s="4">
        <v>45056.83056712963</v>
      </c>
      <c r="I39" s="6"/>
      <c r="J39" s="6"/>
      <c r="K39" s="6"/>
      <c r="L39" s="6"/>
      <c r="M39" s="3">
        <v>3.0</v>
      </c>
      <c r="N39" s="3">
        <v>48171.0</v>
      </c>
      <c r="O39" s="3" t="s">
        <v>53</v>
      </c>
      <c r="P39" s="3" t="s">
        <v>59</v>
      </c>
    </row>
    <row r="40" ht="14.25" hidden="1" customHeight="1">
      <c r="A40" s="3" t="s">
        <v>145</v>
      </c>
      <c r="B40" s="3">
        <v>178.0</v>
      </c>
      <c r="C40" s="3" t="s">
        <v>146</v>
      </c>
      <c r="D40" s="3">
        <v>6544.0</v>
      </c>
      <c r="E40" s="3" t="s">
        <v>147</v>
      </c>
      <c r="F40" s="3" t="s">
        <v>25</v>
      </c>
      <c r="G40" s="3">
        <v>404.29</v>
      </c>
      <c r="H40" s="4">
        <v>45056.83056712963</v>
      </c>
      <c r="I40" s="6"/>
      <c r="J40" s="6"/>
      <c r="K40" s="6"/>
      <c r="L40" s="6"/>
      <c r="M40" s="3">
        <v>3.05</v>
      </c>
      <c r="N40" s="3">
        <v>48044.0</v>
      </c>
      <c r="O40" s="3" t="s">
        <v>27</v>
      </c>
      <c r="P40" s="3" t="s">
        <v>28</v>
      </c>
    </row>
    <row r="41" ht="14.25" hidden="1" customHeight="1">
      <c r="A41" s="3" t="s">
        <v>148</v>
      </c>
      <c r="B41" s="3">
        <v>1877.0</v>
      </c>
      <c r="C41" s="3" t="s">
        <v>149</v>
      </c>
      <c r="D41" s="3">
        <v>10107.0</v>
      </c>
      <c r="E41" s="3" t="s">
        <v>150</v>
      </c>
      <c r="F41" s="3" t="s">
        <v>51</v>
      </c>
      <c r="G41" s="3">
        <v>11.6</v>
      </c>
      <c r="H41" s="4">
        <v>45056.83443287037</v>
      </c>
      <c r="I41" s="5" t="b">
        <v>1</v>
      </c>
      <c r="J41" s="6"/>
      <c r="K41" s="5" t="s">
        <v>151</v>
      </c>
      <c r="L41" s="6"/>
      <c r="M41" s="3">
        <v>3.11</v>
      </c>
      <c r="N41" s="3">
        <v>80884.0</v>
      </c>
      <c r="O41" s="3" t="s">
        <v>53</v>
      </c>
      <c r="P41" s="3" t="s">
        <v>152</v>
      </c>
    </row>
    <row r="42" ht="14.25" hidden="1" customHeight="1">
      <c r="A42" s="3" t="s">
        <v>153</v>
      </c>
      <c r="B42" s="3">
        <v>1817.0</v>
      </c>
      <c r="C42" s="3" t="s">
        <v>154</v>
      </c>
      <c r="D42" s="3">
        <v>8537.0</v>
      </c>
      <c r="E42" s="3" t="s">
        <v>155</v>
      </c>
      <c r="F42" s="3" t="s">
        <v>25</v>
      </c>
      <c r="G42" s="3">
        <v>153.17</v>
      </c>
      <c r="H42" s="4">
        <v>45056.836875</v>
      </c>
      <c r="I42" s="5" t="b">
        <v>0</v>
      </c>
      <c r="J42" s="7" t="s">
        <v>46</v>
      </c>
      <c r="K42" s="6"/>
      <c r="L42" s="6"/>
      <c r="M42" s="3">
        <v>5.86</v>
      </c>
      <c r="N42" s="3">
        <v>69687.0</v>
      </c>
      <c r="O42" s="3" t="s">
        <v>27</v>
      </c>
      <c r="P42" s="3" t="s">
        <v>28</v>
      </c>
    </row>
    <row r="43" ht="14.25" customHeight="1">
      <c r="A43" s="3" t="s">
        <v>48</v>
      </c>
      <c r="B43" s="3">
        <v>1541.0</v>
      </c>
      <c r="C43" s="3" t="s">
        <v>156</v>
      </c>
      <c r="D43" s="3">
        <v>6609.0</v>
      </c>
      <c r="E43" s="3" t="s">
        <v>157</v>
      </c>
      <c r="F43" s="3" t="s">
        <v>19</v>
      </c>
      <c r="G43" s="3">
        <v>70.91</v>
      </c>
      <c r="H43" s="4">
        <v>45056.85798611111</v>
      </c>
      <c r="I43" s="5" t="b">
        <v>0</v>
      </c>
      <c r="J43" s="5" t="s">
        <v>104</v>
      </c>
      <c r="K43" s="6"/>
      <c r="L43" s="6"/>
      <c r="M43" s="3">
        <v>70.91</v>
      </c>
      <c r="N43" s="3">
        <v>48380.0</v>
      </c>
      <c r="O43" s="3" t="s">
        <v>20</v>
      </c>
      <c r="P43" s="3" t="s">
        <v>54</v>
      </c>
    </row>
    <row r="44" ht="14.25" hidden="1" customHeight="1">
      <c r="A44" s="3" t="s">
        <v>29</v>
      </c>
      <c r="B44" s="3">
        <v>1764.0</v>
      </c>
      <c r="C44" s="3" t="s">
        <v>158</v>
      </c>
      <c r="D44" s="3">
        <v>9821.0</v>
      </c>
      <c r="E44" s="3" t="s">
        <v>159</v>
      </c>
      <c r="F44" s="3" t="s">
        <v>25</v>
      </c>
      <c r="G44" s="3">
        <v>2188.14</v>
      </c>
      <c r="H44" s="4">
        <v>45056.86490740741</v>
      </c>
      <c r="I44" s="5" t="b">
        <v>1</v>
      </c>
      <c r="J44" s="6"/>
      <c r="K44" s="5" t="s">
        <v>160</v>
      </c>
      <c r="L44" s="6"/>
      <c r="M44" s="3">
        <v>3.35</v>
      </c>
      <c r="N44" s="3">
        <v>79237.0</v>
      </c>
      <c r="O44" s="3" t="s">
        <v>27</v>
      </c>
      <c r="P44" s="3" t="s">
        <v>33</v>
      </c>
    </row>
    <row r="45" ht="14.25" hidden="1" customHeight="1">
      <c r="A45" s="3" t="s">
        <v>161</v>
      </c>
      <c r="B45" s="3">
        <v>1805.0</v>
      </c>
      <c r="C45" s="3" t="s">
        <v>162</v>
      </c>
      <c r="D45" s="3">
        <v>8558.0</v>
      </c>
      <c r="E45" s="3" t="s">
        <v>163</v>
      </c>
      <c r="F45" s="3" t="s">
        <v>25</v>
      </c>
      <c r="G45" s="3">
        <v>588.48</v>
      </c>
      <c r="H45" s="4">
        <v>45056.86537037037</v>
      </c>
      <c r="I45" s="5" t="b">
        <v>1</v>
      </c>
      <c r="J45" s="6"/>
      <c r="K45" s="6"/>
      <c r="L45" s="6"/>
      <c r="M45" s="3">
        <v>374.77</v>
      </c>
      <c r="N45" s="3">
        <v>69753.0</v>
      </c>
      <c r="O45" s="3" t="s">
        <v>27</v>
      </c>
      <c r="P45" s="3" t="s">
        <v>28</v>
      </c>
    </row>
    <row r="46" ht="14.25" hidden="1" customHeight="1">
      <c r="A46" s="3" t="s">
        <v>148</v>
      </c>
      <c r="B46" s="3">
        <v>1877.0</v>
      </c>
      <c r="C46" s="3" t="s">
        <v>149</v>
      </c>
      <c r="D46" s="3">
        <v>10107.0</v>
      </c>
      <c r="E46" s="3" t="s">
        <v>164</v>
      </c>
      <c r="F46" s="3" t="s">
        <v>51</v>
      </c>
      <c r="G46" s="3">
        <v>25.11</v>
      </c>
      <c r="H46" s="4">
        <v>45056.87217592593</v>
      </c>
      <c r="I46" s="5" t="b">
        <v>1</v>
      </c>
      <c r="J46" s="6"/>
      <c r="K46" s="5" t="s">
        <v>151</v>
      </c>
      <c r="L46" s="6"/>
      <c r="M46" s="3">
        <v>6.73</v>
      </c>
      <c r="N46" s="3">
        <v>80883.0</v>
      </c>
      <c r="O46" s="3" t="s">
        <v>53</v>
      </c>
      <c r="P46" s="3" t="s">
        <v>152</v>
      </c>
    </row>
    <row r="47" ht="14.25" hidden="1" customHeight="1">
      <c r="A47" s="3" t="s">
        <v>29</v>
      </c>
      <c r="B47" s="3">
        <v>1764.0</v>
      </c>
      <c r="C47" s="3" t="s">
        <v>165</v>
      </c>
      <c r="D47" s="3">
        <v>9793.0</v>
      </c>
      <c r="E47" s="3" t="s">
        <v>166</v>
      </c>
      <c r="F47" s="3" t="s">
        <v>25</v>
      </c>
      <c r="G47" s="3">
        <v>167.1</v>
      </c>
      <c r="H47" s="4">
        <v>45056.88238425926</v>
      </c>
      <c r="I47" s="5" t="b">
        <v>1</v>
      </c>
      <c r="J47" s="6"/>
      <c r="K47" s="5" t="s">
        <v>167</v>
      </c>
      <c r="L47" s="6"/>
      <c r="M47" s="3">
        <v>22.28</v>
      </c>
      <c r="N47" s="3">
        <v>79108.0</v>
      </c>
      <c r="O47" s="3" t="s">
        <v>27</v>
      </c>
      <c r="P47" s="3" t="s">
        <v>33</v>
      </c>
    </row>
    <row r="48" ht="14.25" customHeight="1">
      <c r="A48" s="3" t="s">
        <v>168</v>
      </c>
      <c r="B48" s="3">
        <v>1854.0</v>
      </c>
      <c r="C48" s="3" t="s">
        <v>169</v>
      </c>
      <c r="D48" s="3">
        <v>10009.0</v>
      </c>
      <c r="E48" s="3" t="s">
        <v>170</v>
      </c>
      <c r="F48" s="3" t="s">
        <v>25</v>
      </c>
      <c r="G48" s="3">
        <v>395.98</v>
      </c>
      <c r="H48" s="4">
        <v>45056.8828587963</v>
      </c>
      <c r="I48" s="5" t="b">
        <v>0</v>
      </c>
      <c r="J48" s="5" t="s">
        <v>171</v>
      </c>
      <c r="K48" s="6"/>
      <c r="L48" s="6"/>
      <c r="M48" s="3">
        <v>3.0</v>
      </c>
      <c r="N48" s="3">
        <v>80748.0</v>
      </c>
      <c r="O48" s="3" t="s">
        <v>27</v>
      </c>
      <c r="P48" s="3" t="s">
        <v>21</v>
      </c>
    </row>
    <row r="49" ht="14.25" hidden="1" customHeight="1">
      <c r="A49" s="3" t="s">
        <v>172</v>
      </c>
      <c r="B49" s="3">
        <v>1726.0</v>
      </c>
      <c r="C49" s="3" t="s">
        <v>173</v>
      </c>
      <c r="D49" s="3">
        <v>6856.0</v>
      </c>
      <c r="E49" s="3" t="s">
        <v>174</v>
      </c>
      <c r="F49" s="3" t="s">
        <v>25</v>
      </c>
      <c r="G49" s="3">
        <v>591.74</v>
      </c>
      <c r="H49" s="4">
        <v>45056.89755787037</v>
      </c>
      <c r="I49" s="5" t="b">
        <v>0</v>
      </c>
      <c r="J49" s="5" t="s">
        <v>175</v>
      </c>
      <c r="K49" s="6"/>
      <c r="L49" s="6"/>
      <c r="M49" s="3">
        <v>3.51</v>
      </c>
      <c r="N49" s="3">
        <v>51438.0</v>
      </c>
      <c r="O49" s="3" t="s">
        <v>27</v>
      </c>
      <c r="P49" s="3" t="s">
        <v>28</v>
      </c>
    </row>
    <row r="50" ht="14.25" hidden="1" customHeight="1">
      <c r="A50" s="3" t="s">
        <v>172</v>
      </c>
      <c r="B50" s="3">
        <v>1726.0</v>
      </c>
      <c r="C50" s="3" t="s">
        <v>176</v>
      </c>
      <c r="D50" s="3">
        <v>6813.0</v>
      </c>
      <c r="E50" s="3" t="s">
        <v>177</v>
      </c>
      <c r="F50" s="3" t="s">
        <v>25</v>
      </c>
      <c r="G50" s="3">
        <v>510.6</v>
      </c>
      <c r="H50" s="4">
        <v>45056.90158564815</v>
      </c>
      <c r="I50" s="5" t="b">
        <v>0</v>
      </c>
      <c r="J50" s="5" t="s">
        <v>175</v>
      </c>
      <c r="K50" s="6"/>
      <c r="L50" s="6"/>
      <c r="M50" s="3">
        <v>5.88</v>
      </c>
      <c r="N50" s="3">
        <v>51121.0</v>
      </c>
      <c r="O50" s="3" t="s">
        <v>27</v>
      </c>
      <c r="P50" s="3" t="s">
        <v>28</v>
      </c>
    </row>
    <row r="51" ht="14.25" hidden="1" customHeight="1">
      <c r="A51" s="3" t="s">
        <v>79</v>
      </c>
      <c r="B51" s="3">
        <v>1813.0</v>
      </c>
      <c r="C51" s="3" t="s">
        <v>178</v>
      </c>
      <c r="D51" s="3">
        <v>8491.0</v>
      </c>
      <c r="E51" s="3" t="s">
        <v>179</v>
      </c>
      <c r="F51" s="3" t="s">
        <v>19</v>
      </c>
      <c r="G51" s="3">
        <v>75.66</v>
      </c>
      <c r="H51" s="4">
        <v>45056.91248842593</v>
      </c>
      <c r="I51" s="6"/>
      <c r="J51" s="6"/>
      <c r="K51" s="6"/>
      <c r="L51" s="6"/>
      <c r="M51" s="3">
        <v>75.66</v>
      </c>
      <c r="N51" s="3">
        <v>69114.0</v>
      </c>
      <c r="O51" s="3" t="s">
        <v>20</v>
      </c>
      <c r="P51" s="3" t="s">
        <v>28</v>
      </c>
    </row>
    <row r="52" ht="14.25" hidden="1" customHeight="1">
      <c r="A52" s="3" t="s">
        <v>142</v>
      </c>
      <c r="B52" s="3">
        <v>1700.0</v>
      </c>
      <c r="C52" s="3" t="s">
        <v>143</v>
      </c>
      <c r="D52" s="3">
        <v>6565.0</v>
      </c>
      <c r="E52" s="3" t="s">
        <v>180</v>
      </c>
      <c r="F52" s="3" t="s">
        <v>51</v>
      </c>
      <c r="G52" s="3">
        <v>8.91</v>
      </c>
      <c r="H52" s="4">
        <v>45056.92284722222</v>
      </c>
      <c r="I52" s="6"/>
      <c r="J52" s="6"/>
      <c r="K52" s="6"/>
      <c r="L52" s="6"/>
      <c r="M52" s="3">
        <v>4.09</v>
      </c>
      <c r="N52" s="3">
        <v>48170.0</v>
      </c>
      <c r="O52" s="3" t="s">
        <v>53</v>
      </c>
      <c r="P52" s="3" t="s">
        <v>59</v>
      </c>
    </row>
    <row r="53" ht="14.25" hidden="1" customHeight="1">
      <c r="A53" s="3" t="s">
        <v>60</v>
      </c>
      <c r="B53" s="3">
        <v>1206.0</v>
      </c>
      <c r="C53" s="3" t="s">
        <v>181</v>
      </c>
      <c r="D53" s="3">
        <v>3729.0</v>
      </c>
      <c r="E53" s="3" t="s">
        <v>182</v>
      </c>
      <c r="F53" s="3" t="s">
        <v>25</v>
      </c>
      <c r="G53" s="3">
        <v>660.9</v>
      </c>
      <c r="H53" s="4">
        <v>45056.92614583333</v>
      </c>
      <c r="I53" s="5" t="b">
        <v>1</v>
      </c>
      <c r="J53" s="6"/>
      <c r="K53" s="6"/>
      <c r="L53" s="6"/>
      <c r="M53" s="3">
        <v>3.44</v>
      </c>
      <c r="N53" s="3">
        <v>23564.0</v>
      </c>
      <c r="O53" s="3" t="s">
        <v>27</v>
      </c>
      <c r="P53" s="3" t="s">
        <v>54</v>
      </c>
    </row>
    <row r="54" ht="14.25" hidden="1" customHeight="1">
      <c r="A54" s="3" t="s">
        <v>148</v>
      </c>
      <c r="B54" s="3">
        <v>1877.0</v>
      </c>
      <c r="C54" s="3" t="s">
        <v>183</v>
      </c>
      <c r="D54" s="3">
        <v>10081.0</v>
      </c>
      <c r="E54" s="3" t="s">
        <v>184</v>
      </c>
      <c r="F54" s="3" t="s">
        <v>51</v>
      </c>
      <c r="G54" s="3">
        <v>3.72</v>
      </c>
      <c r="H54" s="4">
        <v>45056.93012731482</v>
      </c>
      <c r="I54" s="5" t="b">
        <v>1</v>
      </c>
      <c r="J54" s="6"/>
      <c r="K54" s="5" t="s">
        <v>185</v>
      </c>
      <c r="L54" s="6"/>
      <c r="M54" s="3">
        <v>3.58</v>
      </c>
      <c r="N54" s="3">
        <v>80781.0</v>
      </c>
      <c r="O54" s="3" t="s">
        <v>53</v>
      </c>
      <c r="P54" s="3" t="s">
        <v>152</v>
      </c>
    </row>
    <row r="55" ht="14.25" hidden="1" customHeight="1">
      <c r="A55" s="3" t="s">
        <v>148</v>
      </c>
      <c r="B55" s="3">
        <v>1877.0</v>
      </c>
      <c r="C55" s="3" t="s">
        <v>183</v>
      </c>
      <c r="D55" s="3">
        <v>10081.0</v>
      </c>
      <c r="E55" s="3" t="s">
        <v>186</v>
      </c>
      <c r="F55" s="3" t="s">
        <v>51</v>
      </c>
      <c r="G55" s="3">
        <v>3.24</v>
      </c>
      <c r="H55" s="4">
        <v>45056.9312037037</v>
      </c>
      <c r="I55" s="5" t="b">
        <v>1</v>
      </c>
      <c r="J55" s="6"/>
      <c r="K55" s="5" t="s">
        <v>185</v>
      </c>
      <c r="L55" s="6"/>
      <c r="M55" s="3">
        <v>3.11</v>
      </c>
      <c r="N55" s="3">
        <v>80779.0</v>
      </c>
      <c r="O55" s="3" t="s">
        <v>53</v>
      </c>
      <c r="P55" s="3" t="s">
        <v>152</v>
      </c>
    </row>
    <row r="56" ht="14.25" hidden="1" customHeight="1">
      <c r="A56" s="3" t="s">
        <v>148</v>
      </c>
      <c r="B56" s="3">
        <v>1877.0</v>
      </c>
      <c r="C56" s="3" t="s">
        <v>187</v>
      </c>
      <c r="D56" s="3">
        <v>10083.0</v>
      </c>
      <c r="E56" s="3" t="s">
        <v>188</v>
      </c>
      <c r="F56" s="3" t="s">
        <v>51</v>
      </c>
      <c r="G56" s="3">
        <v>2.57</v>
      </c>
      <c r="H56" s="4">
        <v>45056.93163194445</v>
      </c>
      <c r="I56" s="5" t="b">
        <v>1</v>
      </c>
      <c r="J56" s="6"/>
      <c r="K56" s="6"/>
      <c r="L56" s="6"/>
      <c r="M56" s="3">
        <v>10.36</v>
      </c>
      <c r="N56" s="3">
        <v>80812.0</v>
      </c>
      <c r="O56" s="3" t="s">
        <v>53</v>
      </c>
      <c r="P56" s="3" t="s">
        <v>152</v>
      </c>
    </row>
    <row r="57" ht="14.25" hidden="1" customHeight="1">
      <c r="A57" s="3" t="s">
        <v>189</v>
      </c>
      <c r="B57" s="3">
        <v>1771.0</v>
      </c>
      <c r="C57" s="3" t="s">
        <v>190</v>
      </c>
      <c r="D57" s="3">
        <v>7908.0</v>
      </c>
      <c r="E57" s="3" t="s">
        <v>191</v>
      </c>
      <c r="F57" s="3" t="s">
        <v>51</v>
      </c>
      <c r="G57" s="3">
        <v>11.15</v>
      </c>
      <c r="H57" s="4">
        <v>45056.93603009259</v>
      </c>
      <c r="I57" s="5" t="b">
        <v>1</v>
      </c>
      <c r="J57" s="6"/>
      <c r="K57" s="6"/>
      <c r="L57" s="6"/>
      <c r="M57" s="3">
        <v>3.46</v>
      </c>
      <c r="N57" s="3">
        <v>62558.0</v>
      </c>
      <c r="O57" s="3" t="s">
        <v>53</v>
      </c>
      <c r="P57" s="3" t="s">
        <v>28</v>
      </c>
    </row>
    <row r="58" ht="14.25" hidden="1" customHeight="1">
      <c r="A58" s="3" t="s">
        <v>192</v>
      </c>
      <c r="B58" s="3">
        <v>1650.0</v>
      </c>
      <c r="C58" s="3" t="s">
        <v>193</v>
      </c>
      <c r="D58" s="3">
        <v>5989.0</v>
      </c>
      <c r="E58" s="3" t="s">
        <v>194</v>
      </c>
      <c r="F58" s="3" t="s">
        <v>19</v>
      </c>
      <c r="G58" s="3">
        <v>74.05</v>
      </c>
      <c r="H58" s="4">
        <v>45056.93699074074</v>
      </c>
      <c r="I58" s="5" t="b">
        <v>0</v>
      </c>
      <c r="J58" s="5" t="s">
        <v>32</v>
      </c>
      <c r="K58" s="6"/>
      <c r="L58" s="6"/>
      <c r="M58" s="3">
        <v>74.05</v>
      </c>
      <c r="N58" s="3">
        <v>43445.0</v>
      </c>
      <c r="O58" s="3" t="s">
        <v>20</v>
      </c>
      <c r="P58" s="3" t="s">
        <v>28</v>
      </c>
    </row>
    <row r="59" ht="14.25" hidden="1" customHeight="1">
      <c r="A59" s="3" t="s">
        <v>189</v>
      </c>
      <c r="B59" s="3">
        <v>1771.0</v>
      </c>
      <c r="C59" s="3" t="s">
        <v>190</v>
      </c>
      <c r="D59" s="3">
        <v>7908.0</v>
      </c>
      <c r="E59" s="3" t="s">
        <v>195</v>
      </c>
      <c r="F59" s="3" t="s">
        <v>51</v>
      </c>
      <c r="G59" s="3">
        <v>12.18</v>
      </c>
      <c r="H59" s="4">
        <v>45056.93945601852</v>
      </c>
      <c r="I59" s="5" t="b">
        <v>1</v>
      </c>
      <c r="J59" s="6"/>
      <c r="K59" s="6"/>
      <c r="L59" s="6"/>
      <c r="M59" s="3">
        <v>3.06</v>
      </c>
      <c r="N59" s="3">
        <v>62557.0</v>
      </c>
      <c r="O59" s="3" t="s">
        <v>53</v>
      </c>
      <c r="P59" s="3" t="s">
        <v>28</v>
      </c>
    </row>
    <row r="60" ht="14.25" hidden="1" customHeight="1">
      <c r="A60" s="3" t="s">
        <v>189</v>
      </c>
      <c r="B60" s="3">
        <v>1771.0</v>
      </c>
      <c r="C60" s="3" t="s">
        <v>190</v>
      </c>
      <c r="D60" s="3">
        <v>7908.0</v>
      </c>
      <c r="E60" s="3" t="s">
        <v>196</v>
      </c>
      <c r="F60" s="3" t="s">
        <v>51</v>
      </c>
      <c r="G60" s="3">
        <v>7.43</v>
      </c>
      <c r="H60" s="4">
        <v>45056.941875</v>
      </c>
      <c r="I60" s="5" t="b">
        <v>1</v>
      </c>
      <c r="J60" s="6"/>
      <c r="K60" s="6"/>
      <c r="L60" s="6"/>
      <c r="M60" s="3">
        <v>4.13</v>
      </c>
      <c r="N60" s="3">
        <v>62555.0</v>
      </c>
      <c r="O60" s="3" t="s">
        <v>53</v>
      </c>
      <c r="P60" s="3" t="s">
        <v>28</v>
      </c>
    </row>
    <row r="61" ht="14.25" hidden="1" customHeight="1">
      <c r="A61" s="3" t="s">
        <v>197</v>
      </c>
      <c r="B61" s="3">
        <v>1875.0</v>
      </c>
      <c r="C61" s="3" t="s">
        <v>198</v>
      </c>
      <c r="D61" s="3">
        <v>10738.0</v>
      </c>
      <c r="E61" s="3" t="s">
        <v>199</v>
      </c>
      <c r="F61" s="3" t="s">
        <v>51</v>
      </c>
      <c r="G61" s="3">
        <v>36.06</v>
      </c>
      <c r="H61" s="4">
        <v>45056.94429398148</v>
      </c>
      <c r="I61" s="6"/>
      <c r="J61" s="6"/>
      <c r="K61" s="6"/>
      <c r="L61" s="6"/>
      <c r="M61" s="3">
        <v>9.66</v>
      </c>
      <c r="N61" s="3">
        <v>83302.0</v>
      </c>
      <c r="O61" s="3" t="s">
        <v>53</v>
      </c>
      <c r="P61" s="3" t="s">
        <v>21</v>
      </c>
    </row>
    <row r="62" ht="14.25" hidden="1" customHeight="1">
      <c r="A62" s="3" t="s">
        <v>197</v>
      </c>
      <c r="B62" s="3">
        <v>1875.0</v>
      </c>
      <c r="C62" s="3" t="s">
        <v>198</v>
      </c>
      <c r="D62" s="3">
        <v>10738.0</v>
      </c>
      <c r="E62" s="3" t="s">
        <v>200</v>
      </c>
      <c r="F62" s="3" t="s">
        <v>51</v>
      </c>
      <c r="G62" s="3">
        <v>40.59</v>
      </c>
      <c r="H62" s="4">
        <v>45056.94521990741</v>
      </c>
      <c r="I62" s="6"/>
      <c r="J62" s="6"/>
      <c r="K62" s="6"/>
      <c r="L62" s="6"/>
      <c r="M62" s="3">
        <v>10.87</v>
      </c>
      <c r="N62" s="3">
        <v>83301.0</v>
      </c>
      <c r="O62" s="3" t="s">
        <v>53</v>
      </c>
      <c r="P62" s="3" t="s">
        <v>21</v>
      </c>
    </row>
    <row r="63" ht="14.25" hidden="1" customHeight="1">
      <c r="A63" s="3" t="s">
        <v>56</v>
      </c>
      <c r="B63" s="3">
        <v>1719.0</v>
      </c>
      <c r="C63" s="3" t="s">
        <v>57</v>
      </c>
      <c r="D63" s="3">
        <v>8642.0</v>
      </c>
      <c r="E63" s="3" t="s">
        <v>58</v>
      </c>
      <c r="F63" s="3" t="s">
        <v>51</v>
      </c>
      <c r="G63" s="3">
        <v>11.96</v>
      </c>
      <c r="H63" s="4">
        <v>45056.95065972222</v>
      </c>
      <c r="I63" s="6"/>
      <c r="J63" s="6"/>
      <c r="K63" s="6"/>
      <c r="L63" s="6"/>
      <c r="M63" s="3">
        <v>3.2</v>
      </c>
      <c r="N63" s="3">
        <v>70145.0</v>
      </c>
      <c r="O63" s="3" t="s">
        <v>53</v>
      </c>
      <c r="P63" s="3" t="s">
        <v>59</v>
      </c>
    </row>
    <row r="64" ht="14.25" hidden="1" customHeight="1">
      <c r="A64" s="3" t="s">
        <v>134</v>
      </c>
      <c r="B64" s="3">
        <v>1767.0</v>
      </c>
      <c r="C64" s="3" t="s">
        <v>201</v>
      </c>
      <c r="D64" s="3">
        <v>7751.0</v>
      </c>
      <c r="E64" s="3" t="s">
        <v>202</v>
      </c>
      <c r="F64" s="3" t="s">
        <v>25</v>
      </c>
      <c r="G64" s="3">
        <v>156.85</v>
      </c>
      <c r="H64" s="4">
        <v>45056.95403935185</v>
      </c>
      <c r="I64" s="5" t="b">
        <v>0</v>
      </c>
      <c r="J64" s="5" t="s">
        <v>137</v>
      </c>
      <c r="K64" s="6"/>
      <c r="L64" s="6"/>
      <c r="M64" s="3">
        <v>9.27</v>
      </c>
      <c r="N64" s="3">
        <v>59973.0</v>
      </c>
      <c r="O64" s="3" t="s">
        <v>27</v>
      </c>
      <c r="P64" s="3" t="s">
        <v>138</v>
      </c>
    </row>
    <row r="65" ht="14.25" hidden="1" customHeight="1">
      <c r="A65" s="3" t="s">
        <v>91</v>
      </c>
      <c r="B65" s="3">
        <v>1584.0</v>
      </c>
      <c r="C65" s="3" t="s">
        <v>92</v>
      </c>
      <c r="D65" s="3">
        <v>8056.0</v>
      </c>
      <c r="E65" s="3" t="s">
        <v>203</v>
      </c>
      <c r="F65" s="3" t="s">
        <v>51</v>
      </c>
      <c r="G65" s="3">
        <v>8.4</v>
      </c>
      <c r="H65" s="4">
        <v>45056.95643518519</v>
      </c>
      <c r="I65" s="5" t="b">
        <v>1</v>
      </c>
      <c r="J65" s="8" t="s">
        <v>94</v>
      </c>
      <c r="K65" s="9" t="s">
        <v>95</v>
      </c>
      <c r="L65" s="6"/>
      <c r="M65" s="3">
        <v>3.93</v>
      </c>
      <c r="N65" s="3">
        <v>64045.0</v>
      </c>
      <c r="O65" s="3" t="s">
        <v>53</v>
      </c>
      <c r="P65" s="3" t="s">
        <v>28</v>
      </c>
    </row>
    <row r="66" ht="14.25" hidden="1" customHeight="1">
      <c r="A66" s="3" t="s">
        <v>204</v>
      </c>
      <c r="B66" s="3">
        <v>1814.0</v>
      </c>
      <c r="C66" s="3" t="s">
        <v>205</v>
      </c>
      <c r="D66" s="3">
        <v>8514.0</v>
      </c>
      <c r="E66" s="3" t="s">
        <v>206</v>
      </c>
      <c r="F66" s="3" t="s">
        <v>25</v>
      </c>
      <c r="G66" s="3">
        <v>144.49</v>
      </c>
      <c r="H66" s="4">
        <v>45056.96023148148</v>
      </c>
      <c r="I66" s="6"/>
      <c r="J66" s="6"/>
      <c r="K66" s="6"/>
      <c r="L66" s="6"/>
      <c r="M66" s="3">
        <v>412.84</v>
      </c>
      <c r="N66" s="3">
        <v>69538.0</v>
      </c>
      <c r="O66" s="3" t="s">
        <v>27</v>
      </c>
      <c r="P66" s="3" t="s">
        <v>28</v>
      </c>
    </row>
    <row r="67" ht="14.25" hidden="1" customHeight="1">
      <c r="A67" s="3" t="s">
        <v>172</v>
      </c>
      <c r="B67" s="3">
        <v>1726.0</v>
      </c>
      <c r="C67" s="3" t="s">
        <v>176</v>
      </c>
      <c r="D67" s="3">
        <v>6813.0</v>
      </c>
      <c r="E67" s="3" t="s">
        <v>207</v>
      </c>
      <c r="F67" s="3" t="s">
        <v>25</v>
      </c>
      <c r="G67" s="3">
        <v>104.71</v>
      </c>
      <c r="H67" s="4">
        <v>45056.96061342592</v>
      </c>
      <c r="I67" s="5" t="b">
        <v>0</v>
      </c>
      <c r="J67" s="5" t="s">
        <v>175</v>
      </c>
      <c r="K67" s="6"/>
      <c r="L67" s="6"/>
      <c r="M67" s="3">
        <v>11.27</v>
      </c>
      <c r="N67" s="3">
        <v>51125.0</v>
      </c>
      <c r="O67" s="3" t="s">
        <v>27</v>
      </c>
      <c r="P67" s="3" t="s">
        <v>28</v>
      </c>
    </row>
    <row r="68" ht="14.25" hidden="1" customHeight="1">
      <c r="A68" s="3" t="s">
        <v>66</v>
      </c>
      <c r="B68" s="3">
        <v>1438.0</v>
      </c>
      <c r="C68" s="3" t="s">
        <v>67</v>
      </c>
      <c r="D68" s="3">
        <v>9643.0</v>
      </c>
      <c r="E68" s="3" t="s">
        <v>68</v>
      </c>
      <c r="F68" s="3" t="s">
        <v>51</v>
      </c>
      <c r="G68" s="3">
        <v>5.99</v>
      </c>
      <c r="H68" s="4">
        <v>45056.97134259259</v>
      </c>
      <c r="I68" s="6"/>
      <c r="J68" s="6"/>
      <c r="K68" s="6"/>
      <c r="L68" s="6"/>
      <c r="M68" s="3">
        <v>3.97</v>
      </c>
      <c r="N68" s="3">
        <v>77442.0</v>
      </c>
      <c r="O68" s="3" t="s">
        <v>53</v>
      </c>
      <c r="P68" s="3" t="s">
        <v>69</v>
      </c>
    </row>
    <row r="69" ht="14.25" hidden="1" customHeight="1">
      <c r="A69" s="3" t="s">
        <v>66</v>
      </c>
      <c r="B69" s="3">
        <v>1438.0</v>
      </c>
      <c r="C69" s="3" t="s">
        <v>208</v>
      </c>
      <c r="D69" s="3">
        <v>4493.0</v>
      </c>
      <c r="E69" s="3" t="s">
        <v>209</v>
      </c>
      <c r="F69" s="3" t="s">
        <v>25</v>
      </c>
      <c r="G69" s="3">
        <v>4518.95</v>
      </c>
      <c r="H69" s="4">
        <v>45056.98385416667</v>
      </c>
      <c r="I69" s="6"/>
      <c r="J69" s="6"/>
      <c r="K69" s="6"/>
      <c r="L69" s="6"/>
      <c r="M69" s="3">
        <v>10.99</v>
      </c>
      <c r="N69" s="3">
        <v>31324.0</v>
      </c>
      <c r="O69" s="3" t="s">
        <v>27</v>
      </c>
      <c r="P69" s="3" t="s">
        <v>69</v>
      </c>
    </row>
    <row r="70" ht="14.25" hidden="1" customHeight="1">
      <c r="A70" s="3" t="s">
        <v>91</v>
      </c>
      <c r="B70" s="3">
        <v>1584.0</v>
      </c>
      <c r="C70" s="3" t="s">
        <v>210</v>
      </c>
      <c r="D70" s="3">
        <v>8054.0</v>
      </c>
      <c r="E70" s="3" t="s">
        <v>211</v>
      </c>
      <c r="F70" s="3" t="s">
        <v>19</v>
      </c>
      <c r="G70" s="3">
        <v>75.01</v>
      </c>
      <c r="H70" s="4">
        <v>45056.98581018519</v>
      </c>
      <c r="I70" s="5" t="s">
        <v>63</v>
      </c>
      <c r="J70" s="6"/>
      <c r="K70" s="6"/>
      <c r="L70" s="6"/>
      <c r="M70" s="3">
        <v>75.01</v>
      </c>
      <c r="N70" s="3">
        <v>64038.0</v>
      </c>
      <c r="O70" s="3" t="s">
        <v>20</v>
      </c>
      <c r="P70" s="3" t="s">
        <v>28</v>
      </c>
    </row>
    <row r="71" ht="14.25" hidden="1" customHeight="1">
      <c r="A71" s="3" t="s">
        <v>212</v>
      </c>
      <c r="B71" s="3">
        <v>1889.0</v>
      </c>
      <c r="C71" s="3" t="s">
        <v>213</v>
      </c>
      <c r="D71" s="3">
        <v>10603.0</v>
      </c>
      <c r="E71" s="3" t="s">
        <v>214</v>
      </c>
      <c r="F71" s="3" t="s">
        <v>51</v>
      </c>
      <c r="G71" s="3">
        <v>5.71</v>
      </c>
      <c r="H71" s="4">
        <v>45056.98815972222</v>
      </c>
      <c r="I71" s="5" t="b">
        <v>0</v>
      </c>
      <c r="J71" s="7" t="s">
        <v>215</v>
      </c>
      <c r="K71" s="6"/>
      <c r="L71" s="6"/>
      <c r="M71" s="3">
        <v>3.06</v>
      </c>
      <c r="N71" s="3">
        <v>81816.0</v>
      </c>
      <c r="O71" s="3" t="s">
        <v>53</v>
      </c>
      <c r="P71" s="3" t="s">
        <v>73</v>
      </c>
    </row>
    <row r="72" ht="14.25" hidden="1" customHeight="1">
      <c r="A72" s="3" t="s">
        <v>142</v>
      </c>
      <c r="B72" s="3">
        <v>1700.0</v>
      </c>
      <c r="C72" s="3" t="s">
        <v>216</v>
      </c>
      <c r="D72" s="3">
        <v>6686.0</v>
      </c>
      <c r="E72" s="3" t="s">
        <v>180</v>
      </c>
      <c r="F72" s="3" t="s">
        <v>25</v>
      </c>
      <c r="G72" s="3">
        <v>174.17</v>
      </c>
      <c r="H72" s="4">
        <v>45056.99377314815</v>
      </c>
      <c r="I72" s="6"/>
      <c r="J72" s="6"/>
      <c r="K72" s="6"/>
      <c r="L72" s="6"/>
      <c r="M72" s="3">
        <v>6220.52</v>
      </c>
      <c r="N72" s="3">
        <v>49598.0</v>
      </c>
      <c r="O72" s="3" t="s">
        <v>27</v>
      </c>
      <c r="P72" s="3" t="s">
        <v>59</v>
      </c>
    </row>
    <row r="73" ht="14.25" hidden="1" customHeight="1">
      <c r="A73" s="3" t="s">
        <v>142</v>
      </c>
      <c r="B73" s="3">
        <v>1700.0</v>
      </c>
      <c r="C73" s="3" t="s">
        <v>217</v>
      </c>
      <c r="D73" s="3">
        <v>6691.0</v>
      </c>
      <c r="E73" s="3" t="s">
        <v>218</v>
      </c>
      <c r="F73" s="3" t="s">
        <v>19</v>
      </c>
      <c r="G73" s="3">
        <v>65.06</v>
      </c>
      <c r="H73" s="4">
        <v>45056.99469907407</v>
      </c>
      <c r="I73" s="6"/>
      <c r="J73" s="6"/>
      <c r="K73" s="6"/>
      <c r="L73" s="6"/>
      <c r="M73" s="3">
        <v>65.06</v>
      </c>
      <c r="N73" s="3">
        <v>49616.0</v>
      </c>
      <c r="O73" s="3" t="s">
        <v>20</v>
      </c>
      <c r="P73" s="3" t="s">
        <v>59</v>
      </c>
    </row>
    <row r="74" ht="14.25" hidden="1" customHeight="1">
      <c r="A74" s="3" t="s">
        <v>142</v>
      </c>
      <c r="B74" s="3">
        <v>1700.0</v>
      </c>
      <c r="C74" s="3" t="s">
        <v>217</v>
      </c>
      <c r="D74" s="3">
        <v>6691.0</v>
      </c>
      <c r="E74" s="3" t="s">
        <v>219</v>
      </c>
      <c r="F74" s="3" t="s">
        <v>51</v>
      </c>
      <c r="G74" s="3">
        <v>3.84</v>
      </c>
      <c r="H74" s="4">
        <v>45056.99471064815</v>
      </c>
      <c r="I74" s="6"/>
      <c r="J74" s="6"/>
      <c r="K74" s="6"/>
      <c r="L74" s="6"/>
      <c r="M74" s="3">
        <v>10.22</v>
      </c>
      <c r="N74" s="3">
        <v>49615.0</v>
      </c>
      <c r="O74" s="3" t="s">
        <v>53</v>
      </c>
      <c r="P74" s="3" t="s">
        <v>59</v>
      </c>
    </row>
    <row r="75" ht="14.25" hidden="1" customHeight="1">
      <c r="A75" s="3" t="s">
        <v>142</v>
      </c>
      <c r="B75" s="3">
        <v>1700.0</v>
      </c>
      <c r="C75" s="3" t="s">
        <v>220</v>
      </c>
      <c r="D75" s="3">
        <v>6693.0</v>
      </c>
      <c r="E75" s="3" t="s">
        <v>221</v>
      </c>
      <c r="F75" s="3" t="s">
        <v>51</v>
      </c>
      <c r="G75" s="3">
        <v>3.47</v>
      </c>
      <c r="H75" s="4">
        <v>45056.995625</v>
      </c>
      <c r="I75" s="6"/>
      <c r="J75" s="6"/>
      <c r="K75" s="6"/>
      <c r="L75" s="6"/>
      <c r="M75" s="3">
        <v>12.97</v>
      </c>
      <c r="N75" s="3">
        <v>49623.0</v>
      </c>
      <c r="O75" s="3" t="s">
        <v>53</v>
      </c>
      <c r="P75" s="3" t="s">
        <v>59</v>
      </c>
    </row>
    <row r="76" ht="14.25" hidden="1" customHeight="1">
      <c r="A76" s="3" t="s">
        <v>142</v>
      </c>
      <c r="B76" s="3">
        <v>1700.0</v>
      </c>
      <c r="C76" s="3" t="s">
        <v>222</v>
      </c>
      <c r="D76" s="3">
        <v>6695.0</v>
      </c>
      <c r="E76" s="3" t="s">
        <v>223</v>
      </c>
      <c r="F76" s="3" t="s">
        <v>51</v>
      </c>
      <c r="G76" s="3">
        <v>8.67</v>
      </c>
      <c r="H76" s="4">
        <v>45056.99607638889</v>
      </c>
      <c r="I76" s="6"/>
      <c r="J76" s="6"/>
      <c r="K76" s="6"/>
      <c r="L76" s="6"/>
      <c r="M76" s="3">
        <v>11.34</v>
      </c>
      <c r="N76" s="3">
        <v>49631.0</v>
      </c>
      <c r="O76" s="3" t="s">
        <v>53</v>
      </c>
      <c r="P76" s="3" t="s">
        <v>59</v>
      </c>
    </row>
    <row r="77" ht="14.25" hidden="1" customHeight="1">
      <c r="A77" s="3" t="s">
        <v>224</v>
      </c>
      <c r="B77" s="3">
        <v>1542.0</v>
      </c>
      <c r="C77" s="3" t="s">
        <v>225</v>
      </c>
      <c r="D77" s="3">
        <v>6331.0</v>
      </c>
      <c r="E77" s="3" t="s">
        <v>179</v>
      </c>
      <c r="F77" s="3" t="s">
        <v>25</v>
      </c>
      <c r="G77" s="3">
        <v>1348.15</v>
      </c>
      <c r="H77" s="4">
        <v>45056.99833333334</v>
      </c>
      <c r="I77" s="6"/>
      <c r="J77" s="6"/>
      <c r="K77" s="6"/>
      <c r="L77" s="6"/>
      <c r="M77" s="3">
        <v>8.77</v>
      </c>
      <c r="N77" s="3">
        <v>45937.0</v>
      </c>
      <c r="O77" s="3" t="s">
        <v>27</v>
      </c>
      <c r="P77" s="3" t="s">
        <v>226</v>
      </c>
    </row>
    <row r="78" ht="14.25" customHeight="1">
      <c r="A78" s="3" t="s">
        <v>48</v>
      </c>
      <c r="B78" s="3">
        <v>1541.0</v>
      </c>
      <c r="C78" s="3" t="s">
        <v>49</v>
      </c>
      <c r="D78" s="3">
        <v>8188.0</v>
      </c>
      <c r="E78" s="3" t="s">
        <v>50</v>
      </c>
      <c r="F78" s="3" t="s">
        <v>51</v>
      </c>
      <c r="G78" s="3">
        <v>9.74</v>
      </c>
      <c r="H78" s="4">
        <v>45057.01678240741</v>
      </c>
      <c r="I78" s="5" t="b">
        <v>1</v>
      </c>
      <c r="J78" s="5" t="s">
        <v>52</v>
      </c>
      <c r="K78" s="6"/>
      <c r="L78" s="6"/>
      <c r="M78" s="3">
        <v>3.07</v>
      </c>
      <c r="N78" s="3">
        <v>64943.0</v>
      </c>
      <c r="O78" s="3" t="s">
        <v>53</v>
      </c>
      <c r="P78" s="3" t="s">
        <v>54</v>
      </c>
    </row>
    <row r="79" ht="14.25" hidden="1" customHeight="1">
      <c r="A79" s="3" t="s">
        <v>192</v>
      </c>
      <c r="B79" s="3">
        <v>1650.0</v>
      </c>
      <c r="C79" s="3" t="s">
        <v>227</v>
      </c>
      <c r="D79" s="3">
        <v>6001.0</v>
      </c>
      <c r="E79" s="3" t="s">
        <v>228</v>
      </c>
      <c r="F79" s="3" t="s">
        <v>25</v>
      </c>
      <c r="G79" s="3">
        <v>2392.2</v>
      </c>
      <c r="H79" s="4">
        <v>45057.01847222223</v>
      </c>
      <c r="I79" s="5" t="b">
        <v>1</v>
      </c>
      <c r="J79" s="6"/>
      <c r="K79" s="6"/>
      <c r="L79" s="6"/>
      <c r="M79" s="3">
        <v>7.04</v>
      </c>
      <c r="N79" s="3">
        <v>43489.0</v>
      </c>
      <c r="O79" s="3" t="s">
        <v>27</v>
      </c>
      <c r="P79" s="3" t="s">
        <v>28</v>
      </c>
    </row>
    <row r="80" ht="14.25" hidden="1" customHeight="1">
      <c r="A80" s="3" t="s">
        <v>142</v>
      </c>
      <c r="B80" s="3">
        <v>1700.0</v>
      </c>
      <c r="C80" s="3" t="s">
        <v>222</v>
      </c>
      <c r="D80" s="3">
        <v>6695.0</v>
      </c>
      <c r="E80" s="3" t="s">
        <v>229</v>
      </c>
      <c r="F80" s="3" t="s">
        <v>51</v>
      </c>
      <c r="G80" s="3">
        <v>14.33</v>
      </c>
      <c r="H80" s="4">
        <v>45057.03049768518</v>
      </c>
      <c r="I80" s="6"/>
      <c r="J80" s="6"/>
      <c r="K80" s="6"/>
      <c r="L80" s="6"/>
      <c r="M80" s="3">
        <v>21.9</v>
      </c>
      <c r="N80" s="3">
        <v>49632.0</v>
      </c>
      <c r="O80" s="3" t="s">
        <v>53</v>
      </c>
      <c r="P80" s="3" t="s">
        <v>59</v>
      </c>
    </row>
    <row r="81" ht="14.25" hidden="1" customHeight="1">
      <c r="A81" s="3" t="s">
        <v>142</v>
      </c>
      <c r="B81" s="3">
        <v>1700.0</v>
      </c>
      <c r="C81" s="3" t="s">
        <v>143</v>
      </c>
      <c r="D81" s="3">
        <v>6565.0</v>
      </c>
      <c r="E81" s="3" t="s">
        <v>144</v>
      </c>
      <c r="F81" s="3" t="s">
        <v>51</v>
      </c>
      <c r="G81" s="3">
        <v>12.24</v>
      </c>
      <c r="H81" s="4">
        <v>45057.08094907407</v>
      </c>
      <c r="I81" s="6"/>
      <c r="J81" s="6"/>
      <c r="K81" s="6"/>
      <c r="L81" s="6"/>
      <c r="M81" s="3">
        <v>5.22</v>
      </c>
      <c r="N81" s="3">
        <v>48171.0</v>
      </c>
      <c r="O81" s="3" t="s">
        <v>53</v>
      </c>
      <c r="P81" s="3" t="s">
        <v>59</v>
      </c>
    </row>
    <row r="82" ht="14.25" hidden="1" customHeight="1">
      <c r="A82" s="3" t="s">
        <v>148</v>
      </c>
      <c r="B82" s="3">
        <v>1877.0</v>
      </c>
      <c r="C82" s="3" t="s">
        <v>149</v>
      </c>
      <c r="D82" s="3">
        <v>10107.0</v>
      </c>
      <c r="E82" s="3" t="s">
        <v>150</v>
      </c>
      <c r="F82" s="3" t="s">
        <v>51</v>
      </c>
      <c r="G82" s="3">
        <v>15.1</v>
      </c>
      <c r="H82" s="4">
        <v>45057.08619212963</v>
      </c>
      <c r="I82" s="5" t="b">
        <v>1</v>
      </c>
      <c r="J82" s="6"/>
      <c r="K82" s="5" t="s">
        <v>151</v>
      </c>
      <c r="L82" s="6"/>
      <c r="M82" s="3">
        <v>4.04</v>
      </c>
      <c r="N82" s="3">
        <v>80884.0</v>
      </c>
      <c r="O82" s="3" t="s">
        <v>53</v>
      </c>
      <c r="P82" s="3" t="s">
        <v>152</v>
      </c>
    </row>
    <row r="83" ht="14.25" hidden="1" customHeight="1">
      <c r="A83" s="3" t="s">
        <v>230</v>
      </c>
      <c r="B83" s="3">
        <v>1005.0</v>
      </c>
      <c r="C83" s="3" t="s">
        <v>231</v>
      </c>
      <c r="D83" s="3">
        <v>2916.0</v>
      </c>
      <c r="E83" s="3" t="s">
        <v>232</v>
      </c>
      <c r="F83" s="3" t="s">
        <v>51</v>
      </c>
      <c r="G83" s="3">
        <v>15.03</v>
      </c>
      <c r="H83" s="4">
        <v>45057.08804398148</v>
      </c>
      <c r="I83" s="5" t="b">
        <v>1</v>
      </c>
      <c r="J83" s="6"/>
      <c r="K83" s="5" t="s">
        <v>26</v>
      </c>
      <c r="L83" s="6"/>
      <c r="M83" s="3">
        <v>4.16</v>
      </c>
      <c r="N83" s="3">
        <v>15059.0</v>
      </c>
      <c r="O83" s="3" t="s">
        <v>53</v>
      </c>
      <c r="P83" s="3" t="s">
        <v>73</v>
      </c>
    </row>
    <row r="84" ht="14.25" hidden="1" customHeight="1">
      <c r="A84" s="3" t="s">
        <v>233</v>
      </c>
      <c r="B84" s="3">
        <v>1787.0</v>
      </c>
      <c r="C84" s="3" t="s">
        <v>234</v>
      </c>
      <c r="D84" s="3">
        <v>8196.0</v>
      </c>
      <c r="E84" s="3" t="s">
        <v>235</v>
      </c>
      <c r="F84" s="3" t="s">
        <v>25</v>
      </c>
      <c r="G84" s="3">
        <v>891.42</v>
      </c>
      <c r="H84" s="4">
        <v>45057.09569444445</v>
      </c>
      <c r="I84" s="5" t="b">
        <v>1</v>
      </c>
      <c r="J84" s="6"/>
      <c r="K84" s="5" t="s">
        <v>26</v>
      </c>
      <c r="L84" s="6"/>
      <c r="M84" s="3">
        <v>3.36</v>
      </c>
      <c r="N84" s="3">
        <v>64981.0</v>
      </c>
      <c r="O84" s="3" t="s">
        <v>27</v>
      </c>
      <c r="P84" s="3" t="s">
        <v>28</v>
      </c>
    </row>
    <row r="85" ht="14.25" hidden="1" customHeight="1">
      <c r="A85" s="3" t="s">
        <v>148</v>
      </c>
      <c r="B85" s="3">
        <v>1877.0</v>
      </c>
      <c r="C85" s="3" t="s">
        <v>149</v>
      </c>
      <c r="D85" s="3">
        <v>10107.0</v>
      </c>
      <c r="E85" s="3" t="s">
        <v>164</v>
      </c>
      <c r="F85" s="3" t="s">
        <v>51</v>
      </c>
      <c r="G85" s="3">
        <v>41.69</v>
      </c>
      <c r="H85" s="4">
        <v>45057.12224537037</v>
      </c>
      <c r="I85" s="5" t="b">
        <v>1</v>
      </c>
      <c r="J85" s="6"/>
      <c r="K85" s="5" t="s">
        <v>151</v>
      </c>
      <c r="L85" s="6"/>
      <c r="M85" s="3">
        <v>11.17</v>
      </c>
      <c r="N85" s="3">
        <v>80883.0</v>
      </c>
      <c r="O85" s="3" t="s">
        <v>53</v>
      </c>
      <c r="P85" s="3" t="s">
        <v>152</v>
      </c>
    </row>
    <row r="86" ht="14.25" hidden="1" customHeight="1">
      <c r="A86" s="3" t="s">
        <v>113</v>
      </c>
      <c r="B86" s="3">
        <v>1399.0</v>
      </c>
      <c r="C86" s="3" t="s">
        <v>236</v>
      </c>
      <c r="D86" s="3">
        <v>4394.0</v>
      </c>
      <c r="E86" s="3" t="s">
        <v>237</v>
      </c>
      <c r="F86" s="3" t="s">
        <v>19</v>
      </c>
      <c r="G86" s="3">
        <v>87.58</v>
      </c>
      <c r="H86" s="4">
        <v>45057.13109953704</v>
      </c>
      <c r="I86" s="5" t="b">
        <v>1</v>
      </c>
      <c r="J86" s="6"/>
      <c r="K86" s="5" t="s">
        <v>238</v>
      </c>
      <c r="L86" s="6"/>
      <c r="M86" s="3">
        <v>87.58</v>
      </c>
      <c r="N86" s="3">
        <v>30600.0</v>
      </c>
      <c r="O86" s="3" t="s">
        <v>20</v>
      </c>
      <c r="P86" s="3" t="s">
        <v>21</v>
      </c>
    </row>
    <row r="87" ht="14.25" customHeight="1">
      <c r="A87" s="3" t="s">
        <v>168</v>
      </c>
      <c r="B87" s="3">
        <v>1854.0</v>
      </c>
      <c r="C87" s="3" t="s">
        <v>169</v>
      </c>
      <c r="D87" s="3">
        <v>10009.0</v>
      </c>
      <c r="E87" s="3" t="s">
        <v>170</v>
      </c>
      <c r="F87" s="3" t="s">
        <v>19</v>
      </c>
      <c r="G87" s="3">
        <v>76.12</v>
      </c>
      <c r="H87" s="4">
        <v>45057.13496527778</v>
      </c>
      <c r="I87" s="5" t="b">
        <v>0</v>
      </c>
      <c r="J87" s="5" t="s">
        <v>239</v>
      </c>
      <c r="K87" s="6"/>
      <c r="L87" s="6"/>
      <c r="M87" s="3">
        <v>76.12</v>
      </c>
      <c r="N87" s="3">
        <v>80748.0</v>
      </c>
      <c r="O87" s="3" t="s">
        <v>20</v>
      </c>
      <c r="P87" s="3" t="s">
        <v>21</v>
      </c>
    </row>
    <row r="88" ht="14.25" hidden="1" customHeight="1">
      <c r="A88" s="3" t="s">
        <v>153</v>
      </c>
      <c r="B88" s="3">
        <v>1817.0</v>
      </c>
      <c r="C88" s="3" t="s">
        <v>154</v>
      </c>
      <c r="D88" s="3">
        <v>8537.0</v>
      </c>
      <c r="E88" s="3" t="s">
        <v>155</v>
      </c>
      <c r="F88" s="3" t="s">
        <v>25</v>
      </c>
      <c r="G88" s="3">
        <v>199.62</v>
      </c>
      <c r="H88" s="4">
        <v>45057.16504629629</v>
      </c>
      <c r="I88" s="5" t="b">
        <v>0</v>
      </c>
      <c r="J88" s="7" t="s">
        <v>46</v>
      </c>
      <c r="K88" s="6"/>
      <c r="L88" s="6"/>
      <c r="M88" s="3">
        <v>7.64</v>
      </c>
      <c r="N88" s="3">
        <v>69687.0</v>
      </c>
      <c r="O88" s="3" t="s">
        <v>27</v>
      </c>
      <c r="P88" s="3" t="s">
        <v>28</v>
      </c>
    </row>
    <row r="89" ht="14.25" hidden="1" customHeight="1">
      <c r="A89" s="3" t="s">
        <v>224</v>
      </c>
      <c r="B89" s="3">
        <v>1542.0</v>
      </c>
      <c r="C89" s="3" t="s">
        <v>240</v>
      </c>
      <c r="D89" s="3">
        <v>5396.0</v>
      </c>
      <c r="E89" s="3" t="s">
        <v>241</v>
      </c>
      <c r="F89" s="3" t="s">
        <v>51</v>
      </c>
      <c r="G89" s="3">
        <v>11.11</v>
      </c>
      <c r="H89" s="4">
        <v>45057.17645833334</v>
      </c>
      <c r="I89" s="6"/>
      <c r="J89" s="6"/>
      <c r="K89" s="6"/>
      <c r="L89" s="6"/>
      <c r="M89" s="3">
        <v>3.41</v>
      </c>
      <c r="N89" s="3">
        <v>41872.0</v>
      </c>
      <c r="O89" s="3" t="s">
        <v>53</v>
      </c>
      <c r="P89" s="3" t="s">
        <v>226</v>
      </c>
    </row>
    <row r="90" ht="14.25" hidden="1" customHeight="1">
      <c r="A90" s="3" t="s">
        <v>70</v>
      </c>
      <c r="B90" s="3">
        <v>1018.0</v>
      </c>
      <c r="C90" s="3" t="s">
        <v>71</v>
      </c>
      <c r="D90" s="3">
        <v>9976.0</v>
      </c>
      <c r="E90" s="3" t="s">
        <v>78</v>
      </c>
      <c r="F90" s="3" t="s">
        <v>25</v>
      </c>
      <c r="G90" s="3">
        <v>2213.97</v>
      </c>
      <c r="H90" s="4">
        <v>45057.17700231481</v>
      </c>
      <c r="I90" s="5" t="b">
        <v>1</v>
      </c>
      <c r="J90" s="6"/>
      <c r="K90" s="5" t="s">
        <v>26</v>
      </c>
      <c r="L90" s="6"/>
      <c r="M90" s="3">
        <v>9.51</v>
      </c>
      <c r="N90" s="3">
        <v>79560.0</v>
      </c>
      <c r="O90" s="3" t="s">
        <v>27</v>
      </c>
      <c r="P90" s="3" t="s">
        <v>73</v>
      </c>
    </row>
    <row r="91" ht="14.25" hidden="1" customHeight="1">
      <c r="A91" s="3" t="s">
        <v>148</v>
      </c>
      <c r="B91" s="3">
        <v>1877.0</v>
      </c>
      <c r="C91" s="3" t="s">
        <v>187</v>
      </c>
      <c r="D91" s="3">
        <v>10083.0</v>
      </c>
      <c r="E91" s="3" t="s">
        <v>188</v>
      </c>
      <c r="F91" s="3" t="s">
        <v>51</v>
      </c>
      <c r="G91" s="3">
        <v>3.21</v>
      </c>
      <c r="H91" s="4">
        <v>45057.18613425926</v>
      </c>
      <c r="I91" s="5" t="b">
        <v>1</v>
      </c>
      <c r="J91" s="6"/>
      <c r="K91" s="6"/>
      <c r="L91" s="6"/>
      <c r="M91" s="3">
        <v>3.02</v>
      </c>
      <c r="N91" s="3">
        <v>80812.0</v>
      </c>
      <c r="O91" s="3" t="s">
        <v>53</v>
      </c>
      <c r="P91" s="3" t="s">
        <v>152</v>
      </c>
    </row>
    <row r="92" ht="14.25" hidden="1" customHeight="1">
      <c r="A92" s="3" t="s">
        <v>148</v>
      </c>
      <c r="B92" s="3">
        <v>1877.0</v>
      </c>
      <c r="C92" s="3" t="s">
        <v>183</v>
      </c>
      <c r="D92" s="3">
        <v>10081.0</v>
      </c>
      <c r="E92" s="3" t="s">
        <v>186</v>
      </c>
      <c r="F92" s="3" t="s">
        <v>51</v>
      </c>
      <c r="G92" s="3">
        <v>3.13</v>
      </c>
      <c r="H92" s="4">
        <v>45057.1915625</v>
      </c>
      <c r="I92" s="5" t="b">
        <v>1</v>
      </c>
      <c r="J92" s="6"/>
      <c r="K92" s="5" t="s">
        <v>185</v>
      </c>
      <c r="L92" s="6"/>
      <c r="M92" s="3">
        <v>3.01</v>
      </c>
      <c r="N92" s="3">
        <v>80779.0</v>
      </c>
      <c r="O92" s="3" t="s">
        <v>53</v>
      </c>
      <c r="P92" s="3" t="s">
        <v>152</v>
      </c>
    </row>
    <row r="93" ht="14.25" customHeight="1">
      <c r="A93" s="3" t="s">
        <v>242</v>
      </c>
      <c r="B93" s="3">
        <v>95.0</v>
      </c>
      <c r="C93" s="3" t="s">
        <v>243</v>
      </c>
      <c r="D93" s="3">
        <v>176.0</v>
      </c>
      <c r="E93" s="3" t="s">
        <v>244</v>
      </c>
      <c r="F93" s="3" t="s">
        <v>25</v>
      </c>
      <c r="G93" s="3">
        <v>1310.16</v>
      </c>
      <c r="H93" s="4">
        <v>45057.19341435185</v>
      </c>
      <c r="I93" s="5" t="b">
        <v>1</v>
      </c>
      <c r="J93" s="5" t="s">
        <v>245</v>
      </c>
      <c r="K93" s="6"/>
      <c r="L93" s="6"/>
      <c r="M93" s="3">
        <v>4.94</v>
      </c>
      <c r="N93" s="3">
        <v>406.0</v>
      </c>
      <c r="O93" s="3" t="s">
        <v>27</v>
      </c>
      <c r="P93" s="3" t="s">
        <v>246</v>
      </c>
    </row>
    <row r="94" ht="14.25" hidden="1" customHeight="1">
      <c r="A94" s="3" t="s">
        <v>91</v>
      </c>
      <c r="B94" s="3">
        <v>1584.0</v>
      </c>
      <c r="C94" s="3" t="s">
        <v>92</v>
      </c>
      <c r="D94" s="3">
        <v>8056.0</v>
      </c>
      <c r="E94" s="3" t="s">
        <v>203</v>
      </c>
      <c r="F94" s="3" t="s">
        <v>51</v>
      </c>
      <c r="G94" s="3">
        <v>9.18</v>
      </c>
      <c r="H94" s="4">
        <v>45057.20644675926</v>
      </c>
      <c r="I94" s="5" t="b">
        <v>1</v>
      </c>
      <c r="J94" s="8" t="s">
        <v>94</v>
      </c>
      <c r="K94" s="9" t="s">
        <v>95</v>
      </c>
      <c r="L94" s="6"/>
      <c r="M94" s="3">
        <v>4.63</v>
      </c>
      <c r="N94" s="3">
        <v>64045.0</v>
      </c>
      <c r="O94" s="3" t="s">
        <v>53</v>
      </c>
      <c r="P94" s="3" t="s">
        <v>28</v>
      </c>
    </row>
    <row r="95" ht="14.25" hidden="1" customHeight="1">
      <c r="A95" s="3" t="s">
        <v>192</v>
      </c>
      <c r="B95" s="3">
        <v>1650.0</v>
      </c>
      <c r="C95" s="3" t="s">
        <v>193</v>
      </c>
      <c r="D95" s="3">
        <v>5989.0</v>
      </c>
      <c r="E95" s="3" t="s">
        <v>194</v>
      </c>
      <c r="F95" s="3" t="s">
        <v>19</v>
      </c>
      <c r="G95" s="3">
        <v>80.77</v>
      </c>
      <c r="H95" s="4">
        <v>45057.20605324074</v>
      </c>
      <c r="I95" s="5" t="b">
        <v>0</v>
      </c>
      <c r="J95" s="5" t="s">
        <v>32</v>
      </c>
      <c r="K95" s="6"/>
      <c r="L95" s="6"/>
      <c r="M95" s="3">
        <v>80.76</v>
      </c>
      <c r="N95" s="3">
        <v>43445.0</v>
      </c>
      <c r="O95" s="3" t="s">
        <v>20</v>
      </c>
      <c r="P95" s="3" t="s">
        <v>28</v>
      </c>
    </row>
    <row r="96" ht="14.25" hidden="1" customHeight="1">
      <c r="A96" s="3" t="s">
        <v>91</v>
      </c>
      <c r="B96" s="3">
        <v>1584.0</v>
      </c>
      <c r="C96" s="3" t="s">
        <v>210</v>
      </c>
      <c r="D96" s="3">
        <v>8054.0</v>
      </c>
      <c r="E96" s="3" t="s">
        <v>247</v>
      </c>
      <c r="F96" s="3" t="s">
        <v>19</v>
      </c>
      <c r="G96" s="3">
        <v>70.75</v>
      </c>
      <c r="H96" s="4">
        <v>45057.21454861111</v>
      </c>
      <c r="I96" s="5" t="s">
        <v>63</v>
      </c>
      <c r="J96" s="6"/>
      <c r="K96" s="6"/>
      <c r="L96" s="6"/>
      <c r="M96" s="3">
        <v>70.75</v>
      </c>
      <c r="N96" s="3">
        <v>64036.0</v>
      </c>
      <c r="O96" s="3" t="s">
        <v>20</v>
      </c>
      <c r="P96" s="3" t="s">
        <v>28</v>
      </c>
    </row>
    <row r="97" ht="14.25" hidden="1" customHeight="1">
      <c r="A97" s="3" t="s">
        <v>148</v>
      </c>
      <c r="B97" s="3">
        <v>1877.0</v>
      </c>
      <c r="C97" s="3" t="s">
        <v>248</v>
      </c>
      <c r="D97" s="3">
        <v>10106.0</v>
      </c>
      <c r="E97" s="3" t="s">
        <v>249</v>
      </c>
      <c r="F97" s="3" t="s">
        <v>51</v>
      </c>
      <c r="G97" s="3">
        <v>11.24</v>
      </c>
      <c r="H97" s="4">
        <v>45057.22112268519</v>
      </c>
      <c r="I97" s="5" t="b">
        <v>1</v>
      </c>
      <c r="J97" s="6"/>
      <c r="K97" s="5" t="s">
        <v>151</v>
      </c>
      <c r="L97" s="6"/>
      <c r="M97" s="3">
        <v>3.01</v>
      </c>
      <c r="N97" s="3">
        <v>80882.0</v>
      </c>
      <c r="O97" s="3" t="s">
        <v>53</v>
      </c>
      <c r="P97" s="3" t="s">
        <v>152</v>
      </c>
    </row>
    <row r="98" ht="14.25" hidden="1" customHeight="1">
      <c r="A98" s="3" t="s">
        <v>91</v>
      </c>
      <c r="B98" s="3">
        <v>1584.0</v>
      </c>
      <c r="C98" s="3" t="s">
        <v>210</v>
      </c>
      <c r="D98" s="3">
        <v>8054.0</v>
      </c>
      <c r="E98" s="3" t="s">
        <v>211</v>
      </c>
      <c r="F98" s="3" t="s">
        <v>25</v>
      </c>
      <c r="G98" s="3">
        <v>278.66</v>
      </c>
      <c r="H98" s="4">
        <v>45057.23621527778</v>
      </c>
      <c r="I98" s="5" t="s">
        <v>63</v>
      </c>
      <c r="J98" s="5"/>
      <c r="K98" s="6"/>
      <c r="L98" s="6"/>
      <c r="M98" s="3">
        <v>4.06</v>
      </c>
      <c r="N98" s="3">
        <v>64038.0</v>
      </c>
      <c r="O98" s="3" t="s">
        <v>27</v>
      </c>
      <c r="P98" s="3" t="s">
        <v>28</v>
      </c>
    </row>
    <row r="99" ht="14.25" hidden="1" customHeight="1">
      <c r="A99" s="3" t="s">
        <v>43</v>
      </c>
      <c r="B99" s="3">
        <v>1671.0</v>
      </c>
      <c r="C99" s="3" t="s">
        <v>250</v>
      </c>
      <c r="D99" s="3">
        <v>6264.0</v>
      </c>
      <c r="E99" s="3" t="s">
        <v>251</v>
      </c>
      <c r="F99" s="3" t="s">
        <v>51</v>
      </c>
      <c r="G99" s="3">
        <v>10.03</v>
      </c>
      <c r="H99" s="4">
        <v>45057.24135416667</v>
      </c>
      <c r="I99" s="5" t="b">
        <v>0</v>
      </c>
      <c r="J99" s="7" t="s">
        <v>252</v>
      </c>
      <c r="K99" s="6"/>
      <c r="L99" s="6"/>
      <c r="M99" s="3">
        <v>3.55</v>
      </c>
      <c r="N99" s="3">
        <v>44740.0</v>
      </c>
      <c r="O99" s="3" t="s">
        <v>53</v>
      </c>
      <c r="P99" s="3" t="s">
        <v>47</v>
      </c>
    </row>
    <row r="100" ht="14.25" hidden="1" customHeight="1">
      <c r="A100" s="3" t="s">
        <v>253</v>
      </c>
      <c r="B100" s="3">
        <v>1341.0</v>
      </c>
      <c r="C100" s="3" t="s">
        <v>254</v>
      </c>
      <c r="D100" s="3">
        <v>7377.0</v>
      </c>
      <c r="E100" s="3" t="s">
        <v>255</v>
      </c>
      <c r="F100" s="3" t="s">
        <v>51</v>
      </c>
      <c r="G100" s="3">
        <v>5.88</v>
      </c>
      <c r="H100" s="4">
        <v>45057.24923611111</v>
      </c>
      <c r="I100" s="5" t="b">
        <v>0</v>
      </c>
      <c r="J100" s="7" t="s">
        <v>46</v>
      </c>
      <c r="K100" s="6"/>
      <c r="L100" s="6"/>
      <c r="M100" s="3">
        <v>3.74</v>
      </c>
      <c r="N100" s="3">
        <v>56661.0</v>
      </c>
      <c r="O100" s="3" t="s">
        <v>53</v>
      </c>
      <c r="P100" s="3" t="s">
        <v>28</v>
      </c>
    </row>
    <row r="101" ht="14.25" hidden="1" customHeight="1">
      <c r="A101" s="3" t="s">
        <v>256</v>
      </c>
      <c r="B101" s="3">
        <v>1386.0</v>
      </c>
      <c r="C101" s="3" t="s">
        <v>257</v>
      </c>
      <c r="D101" s="3">
        <v>4265.0</v>
      </c>
      <c r="E101" s="3" t="s">
        <v>258</v>
      </c>
      <c r="F101" s="3" t="s">
        <v>51</v>
      </c>
      <c r="G101" s="3">
        <v>19.79</v>
      </c>
      <c r="H101" s="4">
        <v>45057.26028935185</v>
      </c>
      <c r="I101" s="5" t="b">
        <v>1</v>
      </c>
      <c r="J101" s="6"/>
      <c r="K101" s="5" t="s">
        <v>259</v>
      </c>
      <c r="L101" s="6"/>
      <c r="M101" s="3">
        <v>4.8</v>
      </c>
      <c r="N101" s="3">
        <v>29058.0</v>
      </c>
      <c r="O101" s="3" t="s">
        <v>53</v>
      </c>
      <c r="P101" s="3" t="s">
        <v>21</v>
      </c>
    </row>
    <row r="102" ht="14.25" hidden="1" customHeight="1">
      <c r="A102" s="3" t="s">
        <v>260</v>
      </c>
      <c r="B102" s="3">
        <v>1565.0</v>
      </c>
      <c r="C102" s="3" t="s">
        <v>261</v>
      </c>
      <c r="D102" s="3">
        <v>9909.0</v>
      </c>
      <c r="E102" s="3" t="s">
        <v>262</v>
      </c>
      <c r="F102" s="3" t="s">
        <v>19</v>
      </c>
      <c r="G102" s="3">
        <v>70.83</v>
      </c>
      <c r="H102" s="4">
        <v>45057.27354166667</v>
      </c>
      <c r="I102" s="6"/>
      <c r="J102" s="6"/>
      <c r="K102" s="6"/>
      <c r="L102" s="6"/>
      <c r="M102" s="3">
        <v>70.83</v>
      </c>
      <c r="N102" s="3">
        <v>79410.0</v>
      </c>
      <c r="O102" s="3" t="s">
        <v>20</v>
      </c>
      <c r="P102" s="3" t="s">
        <v>54</v>
      </c>
    </row>
    <row r="103" ht="14.25" hidden="1" customHeight="1">
      <c r="A103" s="3" t="s">
        <v>118</v>
      </c>
      <c r="B103" s="3">
        <v>1851.0</v>
      </c>
      <c r="C103" s="3" t="s">
        <v>119</v>
      </c>
      <c r="D103" s="3">
        <v>9179.0</v>
      </c>
      <c r="E103" s="3" t="s">
        <v>263</v>
      </c>
      <c r="F103" s="3" t="s">
        <v>25</v>
      </c>
      <c r="G103" s="3">
        <v>141.61</v>
      </c>
      <c r="H103" s="4">
        <v>45057.27730324074</v>
      </c>
      <c r="I103" s="5" t="b">
        <v>0</v>
      </c>
      <c r="J103" s="5" t="s">
        <v>121</v>
      </c>
      <c r="K103" s="6"/>
      <c r="L103" s="6"/>
      <c r="M103" s="3">
        <v>5.64</v>
      </c>
      <c r="N103" s="3">
        <v>73068.0</v>
      </c>
      <c r="O103" s="3" t="s">
        <v>27</v>
      </c>
      <c r="P103" s="3" t="s">
        <v>28</v>
      </c>
    </row>
    <row r="104" ht="14.25" hidden="1" customHeight="1">
      <c r="A104" s="3" t="s">
        <v>264</v>
      </c>
      <c r="B104" s="3">
        <v>1666.0</v>
      </c>
      <c r="C104" s="3" t="s">
        <v>265</v>
      </c>
      <c r="D104" s="3">
        <v>6227.0</v>
      </c>
      <c r="E104" s="3" t="s">
        <v>266</v>
      </c>
      <c r="F104" s="3" t="s">
        <v>51</v>
      </c>
      <c r="G104" s="3">
        <v>4.31</v>
      </c>
      <c r="H104" s="4">
        <v>45057.27797453704</v>
      </c>
      <c r="I104" s="11" t="s">
        <v>63</v>
      </c>
      <c r="J104" s="5" t="s">
        <v>267</v>
      </c>
      <c r="K104" s="6"/>
      <c r="L104" s="6"/>
      <c r="M104" s="3">
        <v>3.7</v>
      </c>
      <c r="N104" s="3">
        <v>44629.0</v>
      </c>
      <c r="O104" s="3" t="s">
        <v>53</v>
      </c>
      <c r="P104" s="3" t="s">
        <v>28</v>
      </c>
    </row>
    <row r="105" ht="14.25" hidden="1" customHeight="1">
      <c r="A105" s="3" t="s">
        <v>260</v>
      </c>
      <c r="B105" s="3">
        <v>1565.0</v>
      </c>
      <c r="C105" s="3" t="s">
        <v>268</v>
      </c>
      <c r="D105" s="3">
        <v>9903.0</v>
      </c>
      <c r="E105" s="3" t="s">
        <v>269</v>
      </c>
      <c r="F105" s="3" t="s">
        <v>19</v>
      </c>
      <c r="G105" s="3">
        <v>65.0</v>
      </c>
      <c r="H105" s="4">
        <v>45057.27873842593</v>
      </c>
      <c r="I105" s="6"/>
      <c r="J105" s="6"/>
      <c r="K105" s="6"/>
      <c r="L105" s="6"/>
      <c r="M105" s="3">
        <v>65.0</v>
      </c>
      <c r="N105" s="3">
        <v>79401.0</v>
      </c>
      <c r="O105" s="3" t="s">
        <v>20</v>
      </c>
      <c r="P105" s="3" t="s">
        <v>54</v>
      </c>
    </row>
    <row r="106" ht="14.25" hidden="1" customHeight="1">
      <c r="A106" s="3" t="s">
        <v>122</v>
      </c>
      <c r="B106" s="3">
        <v>1227.0</v>
      </c>
      <c r="C106" s="3" t="s">
        <v>123</v>
      </c>
      <c r="D106" s="3">
        <v>8709.0</v>
      </c>
      <c r="E106" s="3" t="s">
        <v>124</v>
      </c>
      <c r="F106" s="3" t="s">
        <v>25</v>
      </c>
      <c r="G106" s="3">
        <v>1373.75</v>
      </c>
      <c r="H106" s="4">
        <v>45057.2843287037</v>
      </c>
      <c r="I106" s="5" t="b">
        <v>1</v>
      </c>
      <c r="J106" s="6"/>
      <c r="K106" s="5" t="s">
        <v>26</v>
      </c>
      <c r="L106" s="6"/>
      <c r="M106" s="3">
        <v>22.31</v>
      </c>
      <c r="N106" s="3">
        <v>70199.0</v>
      </c>
      <c r="O106" s="3" t="s">
        <v>27</v>
      </c>
      <c r="P106" s="3" t="s">
        <v>54</v>
      </c>
    </row>
    <row r="107" ht="14.25" hidden="1" customHeight="1">
      <c r="A107" s="3" t="s">
        <v>39</v>
      </c>
      <c r="B107" s="3">
        <v>1349.0</v>
      </c>
      <c r="C107" s="3" t="s">
        <v>64</v>
      </c>
      <c r="D107" s="3">
        <v>4168.0</v>
      </c>
      <c r="E107" s="3" t="s">
        <v>270</v>
      </c>
      <c r="F107" s="3" t="s">
        <v>51</v>
      </c>
      <c r="G107" s="3">
        <v>7.29</v>
      </c>
      <c r="H107" s="4">
        <v>45057.28694444444</v>
      </c>
      <c r="I107" s="5" t="b">
        <v>1</v>
      </c>
      <c r="J107" s="6"/>
      <c r="K107" s="6"/>
      <c r="L107" s="6"/>
      <c r="M107" s="3">
        <v>3.07</v>
      </c>
      <c r="N107" s="3">
        <v>27224.0</v>
      </c>
      <c r="O107" s="3" t="s">
        <v>53</v>
      </c>
      <c r="P107" s="3" t="s">
        <v>42</v>
      </c>
    </row>
    <row r="108" ht="14.25" hidden="1" customHeight="1">
      <c r="A108" s="3" t="s">
        <v>142</v>
      </c>
      <c r="B108" s="3">
        <v>1700.0</v>
      </c>
      <c r="C108" s="3" t="s">
        <v>216</v>
      </c>
      <c r="D108" s="3">
        <v>6686.0</v>
      </c>
      <c r="E108" s="3" t="s">
        <v>180</v>
      </c>
      <c r="F108" s="3" t="s">
        <v>19</v>
      </c>
      <c r="G108" s="3">
        <v>67.36</v>
      </c>
      <c r="H108" s="4">
        <v>45057.29627314815</v>
      </c>
      <c r="I108" s="6"/>
      <c r="J108" s="6"/>
      <c r="K108" s="6"/>
      <c r="L108" s="6"/>
      <c r="M108" s="3">
        <v>67.36</v>
      </c>
      <c r="N108" s="3">
        <v>49598.0</v>
      </c>
      <c r="O108" s="3" t="s">
        <v>20</v>
      </c>
      <c r="P108" s="3" t="s">
        <v>59</v>
      </c>
    </row>
    <row r="109" ht="14.25" hidden="1" customHeight="1">
      <c r="A109" s="3" t="s">
        <v>142</v>
      </c>
      <c r="B109" s="3">
        <v>1700.0</v>
      </c>
      <c r="C109" s="3" t="s">
        <v>271</v>
      </c>
      <c r="D109" s="3">
        <v>6692.0</v>
      </c>
      <c r="E109" s="3" t="s">
        <v>272</v>
      </c>
      <c r="F109" s="3" t="s">
        <v>51</v>
      </c>
      <c r="G109" s="3">
        <v>2.57</v>
      </c>
      <c r="H109" s="4">
        <v>45057.29715277778</v>
      </c>
      <c r="I109" s="6"/>
      <c r="J109" s="6"/>
      <c r="K109" s="6"/>
      <c r="L109" s="6"/>
      <c r="M109" s="3">
        <v>11.14</v>
      </c>
      <c r="N109" s="3">
        <v>49620.0</v>
      </c>
      <c r="O109" s="3" t="s">
        <v>53</v>
      </c>
      <c r="P109" s="3" t="s">
        <v>59</v>
      </c>
    </row>
    <row r="110" ht="14.25" hidden="1" customHeight="1">
      <c r="A110" s="3" t="s">
        <v>142</v>
      </c>
      <c r="B110" s="3">
        <v>1700.0</v>
      </c>
      <c r="C110" s="3" t="s">
        <v>222</v>
      </c>
      <c r="D110" s="3">
        <v>6695.0</v>
      </c>
      <c r="E110" s="3" t="s">
        <v>223</v>
      </c>
      <c r="F110" s="3" t="s">
        <v>51</v>
      </c>
      <c r="G110" s="3">
        <v>3.05</v>
      </c>
      <c r="H110" s="4">
        <v>45057.29809027778</v>
      </c>
      <c r="I110" s="6"/>
      <c r="J110" s="6"/>
      <c r="K110" s="6"/>
      <c r="L110" s="6"/>
      <c r="M110" s="3">
        <v>10.14</v>
      </c>
      <c r="N110" s="3">
        <v>49631.0</v>
      </c>
      <c r="O110" s="3" t="s">
        <v>53</v>
      </c>
      <c r="P110" s="3" t="s">
        <v>59</v>
      </c>
    </row>
    <row r="111" ht="14.25" hidden="1" customHeight="1">
      <c r="A111" s="3" t="s">
        <v>148</v>
      </c>
      <c r="B111" s="3">
        <v>1877.0</v>
      </c>
      <c r="C111" s="3" t="s">
        <v>187</v>
      </c>
      <c r="D111" s="3">
        <v>10083.0</v>
      </c>
      <c r="E111" s="3" t="s">
        <v>273</v>
      </c>
      <c r="F111" s="3" t="s">
        <v>25</v>
      </c>
      <c r="G111" s="3">
        <v>107.85</v>
      </c>
      <c r="H111" s="4">
        <v>45057.29854166666</v>
      </c>
      <c r="I111" s="5" t="b">
        <v>1</v>
      </c>
      <c r="J111" s="6"/>
      <c r="K111" s="6"/>
      <c r="L111" s="6"/>
      <c r="M111" s="3">
        <v>4.41</v>
      </c>
      <c r="N111" s="3">
        <v>80813.0</v>
      </c>
      <c r="O111" s="3" t="s">
        <v>27</v>
      </c>
      <c r="P111" s="3" t="s">
        <v>152</v>
      </c>
    </row>
    <row r="112" ht="14.25" hidden="1" customHeight="1">
      <c r="A112" s="3" t="s">
        <v>274</v>
      </c>
      <c r="B112" s="3">
        <v>1727.0</v>
      </c>
      <c r="C112" s="3" t="s">
        <v>275</v>
      </c>
      <c r="D112" s="3">
        <v>6775.0</v>
      </c>
      <c r="E112" s="3" t="s">
        <v>276</v>
      </c>
      <c r="F112" s="3" t="s">
        <v>51</v>
      </c>
      <c r="G112" s="3">
        <v>3.35</v>
      </c>
      <c r="H112" s="4">
        <v>45057.30265046296</v>
      </c>
      <c r="I112" s="5" t="b">
        <v>0</v>
      </c>
      <c r="J112" s="5" t="s">
        <v>277</v>
      </c>
      <c r="K112" s="6"/>
      <c r="L112" s="6"/>
      <c r="M112" s="3">
        <v>3.01</v>
      </c>
      <c r="N112" s="3">
        <v>50283.0</v>
      </c>
      <c r="O112" s="3" t="s">
        <v>53</v>
      </c>
      <c r="P112" s="3" t="s">
        <v>28</v>
      </c>
    </row>
    <row r="113" ht="14.25" hidden="1" customHeight="1">
      <c r="A113" s="3" t="s">
        <v>148</v>
      </c>
      <c r="B113" s="3">
        <v>1877.0</v>
      </c>
      <c r="C113" s="3" t="s">
        <v>278</v>
      </c>
      <c r="D113" s="3">
        <v>10087.0</v>
      </c>
      <c r="E113" s="3" t="s">
        <v>279</v>
      </c>
      <c r="F113" s="3" t="s">
        <v>51</v>
      </c>
      <c r="G113" s="3">
        <v>3.55</v>
      </c>
      <c r="H113" s="4">
        <v>45057.30365740741</v>
      </c>
      <c r="I113" s="5" t="b">
        <v>1</v>
      </c>
      <c r="J113" s="6"/>
      <c r="K113" s="6"/>
      <c r="L113" s="6"/>
      <c r="M113" s="3">
        <v>3.06</v>
      </c>
      <c r="N113" s="3">
        <v>80802.0</v>
      </c>
      <c r="O113" s="3" t="s">
        <v>53</v>
      </c>
      <c r="P113" s="3" t="s">
        <v>152</v>
      </c>
    </row>
    <row r="114" ht="14.25" hidden="1" customHeight="1">
      <c r="A114" s="3" t="s">
        <v>204</v>
      </c>
      <c r="B114" s="3">
        <v>1814.0</v>
      </c>
      <c r="C114" s="3" t="s">
        <v>205</v>
      </c>
      <c r="D114" s="3">
        <v>8514.0</v>
      </c>
      <c r="E114" s="3" t="s">
        <v>206</v>
      </c>
      <c r="F114" s="3" t="s">
        <v>51</v>
      </c>
      <c r="G114" s="3">
        <v>8.2</v>
      </c>
      <c r="H114" s="4">
        <v>45057.31136574074</v>
      </c>
      <c r="I114" s="6"/>
      <c r="J114" s="6"/>
      <c r="K114" s="6"/>
      <c r="L114" s="6"/>
      <c r="M114" s="3">
        <v>3.96</v>
      </c>
      <c r="N114" s="3">
        <v>69538.0</v>
      </c>
      <c r="O114" s="3" t="s">
        <v>53</v>
      </c>
      <c r="P114" s="3" t="s">
        <v>28</v>
      </c>
    </row>
    <row r="115" ht="14.25" hidden="1" customHeight="1">
      <c r="A115" s="3" t="s">
        <v>70</v>
      </c>
      <c r="B115" s="3">
        <v>1018.0</v>
      </c>
      <c r="C115" s="3" t="s">
        <v>280</v>
      </c>
      <c r="D115" s="3">
        <v>2948.0</v>
      </c>
      <c r="E115" s="3" t="s">
        <v>281</v>
      </c>
      <c r="F115" s="3" t="s">
        <v>25</v>
      </c>
      <c r="G115" s="3">
        <v>1609.08</v>
      </c>
      <c r="H115" s="4">
        <v>45057.31405092592</v>
      </c>
      <c r="I115" s="5" t="b">
        <v>1</v>
      </c>
      <c r="J115" s="6"/>
      <c r="K115" s="6"/>
      <c r="L115" s="6"/>
      <c r="M115" s="3">
        <v>12.15</v>
      </c>
      <c r="N115" s="3">
        <v>46737.0</v>
      </c>
      <c r="O115" s="3" t="s">
        <v>27</v>
      </c>
      <c r="P115" s="3" t="s">
        <v>73</v>
      </c>
    </row>
    <row r="116" ht="14.25" hidden="1" customHeight="1">
      <c r="A116" s="3" t="s">
        <v>134</v>
      </c>
      <c r="B116" s="3">
        <v>1767.0</v>
      </c>
      <c r="C116" s="3" t="s">
        <v>201</v>
      </c>
      <c r="D116" s="3">
        <v>7751.0</v>
      </c>
      <c r="E116" s="3" t="s">
        <v>202</v>
      </c>
      <c r="F116" s="3" t="s">
        <v>25</v>
      </c>
      <c r="G116" s="3">
        <v>220.72</v>
      </c>
      <c r="H116" s="4">
        <v>45057.32119212963</v>
      </c>
      <c r="I116" s="5" t="b">
        <v>1</v>
      </c>
      <c r="J116" s="5" t="s">
        <v>137</v>
      </c>
      <c r="K116" s="6"/>
      <c r="L116" s="6"/>
      <c r="M116" s="3">
        <v>13.17</v>
      </c>
      <c r="N116" s="3">
        <v>59973.0</v>
      </c>
      <c r="O116" s="3" t="s">
        <v>27</v>
      </c>
      <c r="P116" s="3" t="s">
        <v>138</v>
      </c>
    </row>
    <row r="117" ht="14.25" customHeight="1">
      <c r="A117" s="3" t="s">
        <v>48</v>
      </c>
      <c r="B117" s="3">
        <v>1541.0</v>
      </c>
      <c r="C117" s="3" t="s">
        <v>49</v>
      </c>
      <c r="D117" s="3">
        <v>8188.0</v>
      </c>
      <c r="E117" s="3" t="s">
        <v>50</v>
      </c>
      <c r="F117" s="3" t="s">
        <v>51</v>
      </c>
      <c r="G117" s="3">
        <v>10.27</v>
      </c>
      <c r="H117" s="4">
        <v>45057.32644675926</v>
      </c>
      <c r="I117" s="5" t="b">
        <v>1</v>
      </c>
      <c r="J117" s="5" t="s">
        <v>52</v>
      </c>
      <c r="K117" s="6"/>
      <c r="L117" s="6"/>
      <c r="M117" s="3">
        <v>3.09</v>
      </c>
      <c r="N117" s="3">
        <v>64943.0</v>
      </c>
      <c r="O117" s="3" t="s">
        <v>53</v>
      </c>
      <c r="P117" s="3" t="s">
        <v>54</v>
      </c>
    </row>
    <row r="118" ht="14.25" hidden="1" customHeight="1">
      <c r="A118" s="3" t="s">
        <v>142</v>
      </c>
      <c r="B118" s="3">
        <v>1700.0</v>
      </c>
      <c r="C118" s="3" t="s">
        <v>143</v>
      </c>
      <c r="D118" s="3">
        <v>6565.0</v>
      </c>
      <c r="E118" s="3" t="s">
        <v>144</v>
      </c>
      <c r="F118" s="3" t="s">
        <v>51</v>
      </c>
      <c r="G118" s="3">
        <v>7.23</v>
      </c>
      <c r="H118" s="4">
        <v>45057.33495370371</v>
      </c>
      <c r="I118" s="6"/>
      <c r="J118" s="6"/>
      <c r="K118" s="6"/>
      <c r="L118" s="6"/>
      <c r="M118" s="3">
        <v>4.06</v>
      </c>
      <c r="N118" s="3">
        <v>48171.0</v>
      </c>
      <c r="O118" s="3" t="s">
        <v>53</v>
      </c>
      <c r="P118" s="3" t="s">
        <v>59</v>
      </c>
    </row>
    <row r="119" ht="14.25" hidden="1" customHeight="1">
      <c r="A119" s="3" t="s">
        <v>70</v>
      </c>
      <c r="B119" s="3">
        <v>1018.0</v>
      </c>
      <c r="C119" s="3" t="s">
        <v>71</v>
      </c>
      <c r="D119" s="3">
        <v>9976.0</v>
      </c>
      <c r="E119" s="3" t="s">
        <v>88</v>
      </c>
      <c r="F119" s="3" t="s">
        <v>25</v>
      </c>
      <c r="G119" s="3">
        <v>2993.02</v>
      </c>
      <c r="H119" s="4">
        <v>45057.33827546296</v>
      </c>
      <c r="I119" s="5" t="b">
        <v>1</v>
      </c>
      <c r="J119" s="6"/>
      <c r="K119" s="5" t="s">
        <v>26</v>
      </c>
      <c r="L119" s="6"/>
      <c r="M119" s="3">
        <v>13.87</v>
      </c>
      <c r="N119" s="3">
        <v>80651.0</v>
      </c>
      <c r="O119" s="3" t="s">
        <v>27</v>
      </c>
      <c r="P119" s="3" t="s">
        <v>73</v>
      </c>
    </row>
    <row r="120" ht="14.25" hidden="1" customHeight="1">
      <c r="A120" s="3" t="s">
        <v>230</v>
      </c>
      <c r="B120" s="3">
        <v>1005.0</v>
      </c>
      <c r="C120" s="3" t="s">
        <v>231</v>
      </c>
      <c r="D120" s="3">
        <v>2916.0</v>
      </c>
      <c r="E120" s="3" t="s">
        <v>232</v>
      </c>
      <c r="F120" s="3" t="s">
        <v>25</v>
      </c>
      <c r="G120" s="3">
        <v>497.41</v>
      </c>
      <c r="H120" s="4">
        <v>45057.33825231482</v>
      </c>
      <c r="I120" s="5" t="b">
        <v>1</v>
      </c>
      <c r="J120" s="6"/>
      <c r="K120" s="5" t="s">
        <v>26</v>
      </c>
      <c r="L120" s="6"/>
      <c r="M120" s="3">
        <v>4.67</v>
      </c>
      <c r="N120" s="3">
        <v>15059.0</v>
      </c>
      <c r="O120" s="3" t="s">
        <v>27</v>
      </c>
      <c r="P120" s="3" t="s">
        <v>73</v>
      </c>
    </row>
    <row r="121" ht="14.25" hidden="1" customHeight="1">
      <c r="A121" s="3" t="s">
        <v>139</v>
      </c>
      <c r="B121" s="3">
        <v>1395.0</v>
      </c>
      <c r="C121" s="3" t="s">
        <v>282</v>
      </c>
      <c r="D121" s="3">
        <v>5219.0</v>
      </c>
      <c r="E121" s="3" t="s">
        <v>283</v>
      </c>
      <c r="F121" s="3" t="s">
        <v>51</v>
      </c>
      <c r="G121" s="3">
        <v>20.29</v>
      </c>
      <c r="H121" s="4">
        <v>45057.36006944445</v>
      </c>
      <c r="I121" s="6"/>
      <c r="J121" s="5" t="s">
        <v>77</v>
      </c>
      <c r="K121" s="6"/>
      <c r="L121" s="6"/>
      <c r="M121" s="3">
        <v>6.71</v>
      </c>
      <c r="N121" s="3">
        <v>40963.0</v>
      </c>
      <c r="O121" s="3" t="s">
        <v>53</v>
      </c>
      <c r="P121" s="3" t="s">
        <v>21</v>
      </c>
    </row>
    <row r="122" ht="14.25" hidden="1" customHeight="1">
      <c r="A122" s="3" t="s">
        <v>139</v>
      </c>
      <c r="B122" s="3">
        <v>1395.0</v>
      </c>
      <c r="C122" s="3" t="s">
        <v>282</v>
      </c>
      <c r="D122" s="3">
        <v>5219.0</v>
      </c>
      <c r="E122" s="3" t="s">
        <v>284</v>
      </c>
      <c r="F122" s="3" t="s">
        <v>51</v>
      </c>
      <c r="G122" s="3">
        <v>10.99</v>
      </c>
      <c r="H122" s="4">
        <v>45057.36008101852</v>
      </c>
      <c r="I122" s="6"/>
      <c r="J122" s="5" t="s">
        <v>77</v>
      </c>
      <c r="K122" s="6"/>
      <c r="L122" s="6"/>
      <c r="M122" s="3">
        <v>4.22</v>
      </c>
      <c r="N122" s="3">
        <v>40964.0</v>
      </c>
      <c r="O122" s="3" t="s">
        <v>53</v>
      </c>
      <c r="P122" s="3" t="s">
        <v>21</v>
      </c>
    </row>
    <row r="123" ht="14.25" hidden="1" customHeight="1">
      <c r="A123" s="3" t="s">
        <v>139</v>
      </c>
      <c r="B123" s="3">
        <v>1395.0</v>
      </c>
      <c r="C123" s="3" t="s">
        <v>282</v>
      </c>
      <c r="D123" s="3">
        <v>5219.0</v>
      </c>
      <c r="E123" s="3" t="s">
        <v>285</v>
      </c>
      <c r="F123" s="3" t="s">
        <v>51</v>
      </c>
      <c r="G123" s="3">
        <v>8.24</v>
      </c>
      <c r="H123" s="4">
        <v>45057.36197916666</v>
      </c>
      <c r="I123" s="6"/>
      <c r="J123" s="5" t="s">
        <v>77</v>
      </c>
      <c r="K123" s="6"/>
      <c r="L123" s="6"/>
      <c r="M123" s="3">
        <v>4.57</v>
      </c>
      <c r="N123" s="3">
        <v>40966.0</v>
      </c>
      <c r="O123" s="3" t="s">
        <v>53</v>
      </c>
      <c r="P123" s="3" t="s">
        <v>21</v>
      </c>
    </row>
    <row r="124" ht="14.25" hidden="1" customHeight="1">
      <c r="A124" s="3" t="s">
        <v>264</v>
      </c>
      <c r="B124" s="3">
        <v>1666.0</v>
      </c>
      <c r="C124" s="3" t="s">
        <v>286</v>
      </c>
      <c r="D124" s="3">
        <v>6226.0</v>
      </c>
      <c r="E124" s="3" t="s">
        <v>287</v>
      </c>
      <c r="F124" s="3" t="s">
        <v>51</v>
      </c>
      <c r="G124" s="3">
        <v>1.43</v>
      </c>
      <c r="H124" s="4">
        <v>45057.36422453704</v>
      </c>
      <c r="I124" s="5" t="b">
        <v>0</v>
      </c>
      <c r="J124" s="5" t="s">
        <v>288</v>
      </c>
      <c r="K124" s="6"/>
      <c r="L124" s="6"/>
      <c r="M124" s="3">
        <v>3.52</v>
      </c>
      <c r="N124" s="3">
        <v>44621.0</v>
      </c>
      <c r="O124" s="3" t="s">
        <v>53</v>
      </c>
      <c r="P124" s="3" t="s">
        <v>28</v>
      </c>
    </row>
    <row r="125" ht="14.25" hidden="1" customHeight="1">
      <c r="A125" s="3" t="s">
        <v>264</v>
      </c>
      <c r="B125" s="3">
        <v>1666.0</v>
      </c>
      <c r="C125" s="3" t="s">
        <v>286</v>
      </c>
      <c r="D125" s="3">
        <v>6226.0</v>
      </c>
      <c r="E125" s="3" t="s">
        <v>289</v>
      </c>
      <c r="F125" s="3" t="s">
        <v>51</v>
      </c>
      <c r="G125" s="3">
        <v>1.68</v>
      </c>
      <c r="H125" s="4">
        <v>45057.36475694444</v>
      </c>
      <c r="I125" s="5" t="b">
        <v>0</v>
      </c>
      <c r="J125" s="5" t="s">
        <v>288</v>
      </c>
      <c r="K125" s="6"/>
      <c r="L125" s="6"/>
      <c r="M125" s="3">
        <v>4.16</v>
      </c>
      <c r="N125" s="3">
        <v>44620.0</v>
      </c>
      <c r="O125" s="3" t="s">
        <v>53</v>
      </c>
      <c r="P125" s="3" t="s">
        <v>28</v>
      </c>
    </row>
    <row r="126" ht="14.25" hidden="1" customHeight="1">
      <c r="A126" s="3" t="s">
        <v>153</v>
      </c>
      <c r="B126" s="3">
        <v>1817.0</v>
      </c>
      <c r="C126" s="3" t="s">
        <v>154</v>
      </c>
      <c r="D126" s="3">
        <v>8537.0</v>
      </c>
      <c r="E126" s="3" t="s">
        <v>290</v>
      </c>
      <c r="F126" s="3" t="s">
        <v>25</v>
      </c>
      <c r="G126" s="3">
        <v>101.86</v>
      </c>
      <c r="H126" s="4">
        <v>45057.3662962963</v>
      </c>
      <c r="I126" s="5" t="b">
        <v>0</v>
      </c>
      <c r="J126" s="7" t="s">
        <v>46</v>
      </c>
      <c r="K126" s="6"/>
      <c r="L126" s="6"/>
      <c r="M126" s="3">
        <v>3.33</v>
      </c>
      <c r="N126" s="3">
        <v>69688.0</v>
      </c>
      <c r="O126" s="3" t="s">
        <v>27</v>
      </c>
      <c r="P126" s="3" t="s">
        <v>28</v>
      </c>
    </row>
    <row r="127" ht="14.25" hidden="1" customHeight="1">
      <c r="A127" s="3" t="s">
        <v>291</v>
      </c>
      <c r="B127" s="3">
        <v>1776.0</v>
      </c>
      <c r="C127" s="3" t="s">
        <v>292</v>
      </c>
      <c r="D127" s="3">
        <v>8545.0</v>
      </c>
      <c r="E127" s="3" t="s">
        <v>293</v>
      </c>
      <c r="F127" s="3" t="s">
        <v>19</v>
      </c>
      <c r="G127" s="3">
        <v>71.08</v>
      </c>
      <c r="H127" s="4">
        <v>45057.37114583333</v>
      </c>
      <c r="I127" s="6"/>
      <c r="J127" s="6"/>
      <c r="K127" s="6"/>
      <c r="L127" s="6"/>
      <c r="M127" s="3">
        <v>71.08</v>
      </c>
      <c r="N127" s="3">
        <v>69706.0</v>
      </c>
      <c r="O127" s="3" t="s">
        <v>20</v>
      </c>
      <c r="P127" s="3" t="s">
        <v>73</v>
      </c>
    </row>
    <row r="128" ht="14.25" hidden="1" customHeight="1">
      <c r="A128" s="3" t="s">
        <v>264</v>
      </c>
      <c r="B128" s="3">
        <v>1666.0</v>
      </c>
      <c r="C128" s="3" t="s">
        <v>294</v>
      </c>
      <c r="D128" s="3">
        <v>6231.0</v>
      </c>
      <c r="E128" s="3" t="s">
        <v>295</v>
      </c>
      <c r="F128" s="3" t="s">
        <v>51</v>
      </c>
      <c r="G128" s="3">
        <v>1.21</v>
      </c>
      <c r="H128" s="4">
        <v>45057.38189814815</v>
      </c>
      <c r="I128" s="5" t="b">
        <v>0</v>
      </c>
      <c r="J128" s="5" t="s">
        <v>288</v>
      </c>
      <c r="K128" s="6"/>
      <c r="L128" s="6"/>
      <c r="M128" s="3">
        <v>3.0</v>
      </c>
      <c r="N128" s="3">
        <v>44601.0</v>
      </c>
      <c r="O128" s="3" t="s">
        <v>53</v>
      </c>
      <c r="P128" s="3" t="s">
        <v>28</v>
      </c>
    </row>
    <row r="129" ht="14.25" customHeight="1">
      <c r="A129" s="3" t="s">
        <v>168</v>
      </c>
      <c r="B129" s="3">
        <v>1854.0</v>
      </c>
      <c r="C129" s="3" t="s">
        <v>169</v>
      </c>
      <c r="D129" s="3">
        <v>10009.0</v>
      </c>
      <c r="E129" s="3" t="s">
        <v>170</v>
      </c>
      <c r="F129" s="3" t="s">
        <v>25</v>
      </c>
      <c r="G129" s="3">
        <v>422.4</v>
      </c>
      <c r="H129" s="4">
        <v>45057.38497685185</v>
      </c>
      <c r="I129" s="5" t="b">
        <v>0</v>
      </c>
      <c r="J129" s="5" t="s">
        <v>239</v>
      </c>
      <c r="K129" s="6"/>
      <c r="L129" s="6"/>
      <c r="M129" s="3">
        <v>3.56</v>
      </c>
      <c r="N129" s="3">
        <v>80748.0</v>
      </c>
      <c r="O129" s="3" t="s">
        <v>27</v>
      </c>
      <c r="P129" s="3" t="s">
        <v>21</v>
      </c>
    </row>
    <row r="130" ht="14.25" hidden="1" customHeight="1">
      <c r="A130" s="3" t="s">
        <v>118</v>
      </c>
      <c r="B130" s="3">
        <v>1851.0</v>
      </c>
      <c r="C130" s="3" t="s">
        <v>119</v>
      </c>
      <c r="D130" s="3">
        <v>9179.0</v>
      </c>
      <c r="E130" s="3" t="s">
        <v>296</v>
      </c>
      <c r="F130" s="3" t="s">
        <v>19</v>
      </c>
      <c r="G130" s="3">
        <v>78.69</v>
      </c>
      <c r="H130" s="4">
        <v>45057.39247685186</v>
      </c>
      <c r="I130" s="5" t="b">
        <v>0</v>
      </c>
      <c r="J130" s="5" t="s">
        <v>121</v>
      </c>
      <c r="K130" s="6"/>
      <c r="L130" s="6"/>
      <c r="M130" s="3">
        <v>78.69</v>
      </c>
      <c r="N130" s="3">
        <v>73069.0</v>
      </c>
      <c r="O130" s="3" t="s">
        <v>20</v>
      </c>
      <c r="P130" s="3" t="s">
        <v>28</v>
      </c>
    </row>
    <row r="131" ht="14.25" hidden="1" customHeight="1">
      <c r="A131" s="3" t="s">
        <v>66</v>
      </c>
      <c r="B131" s="3">
        <v>1438.0</v>
      </c>
      <c r="C131" s="3" t="s">
        <v>297</v>
      </c>
      <c r="D131" s="3">
        <v>4494.0</v>
      </c>
      <c r="E131" s="3" t="s">
        <v>298</v>
      </c>
      <c r="F131" s="3" t="s">
        <v>51</v>
      </c>
      <c r="G131" s="3">
        <v>49.0</v>
      </c>
      <c r="H131" s="4">
        <v>45057.39952546296</v>
      </c>
      <c r="I131" s="6"/>
      <c r="J131" s="6"/>
      <c r="K131" s="6"/>
      <c r="L131" s="6"/>
      <c r="M131" s="3">
        <v>5.17</v>
      </c>
      <c r="N131" s="3">
        <v>31328.0</v>
      </c>
      <c r="O131" s="3" t="s">
        <v>53</v>
      </c>
      <c r="P131" s="3" t="s">
        <v>69</v>
      </c>
    </row>
    <row r="132" ht="14.25" hidden="1" customHeight="1">
      <c r="A132" s="3" t="s">
        <v>66</v>
      </c>
      <c r="B132" s="3">
        <v>1438.0</v>
      </c>
      <c r="C132" s="3" t="s">
        <v>297</v>
      </c>
      <c r="D132" s="3">
        <v>4494.0</v>
      </c>
      <c r="E132" s="3" t="s">
        <v>299</v>
      </c>
      <c r="F132" s="3" t="s">
        <v>51</v>
      </c>
      <c r="G132" s="3">
        <v>27.82</v>
      </c>
      <c r="H132" s="4">
        <v>45057.39996527778</v>
      </c>
      <c r="I132" s="6"/>
      <c r="J132" s="6"/>
      <c r="K132" s="6"/>
      <c r="L132" s="6"/>
      <c r="M132" s="3">
        <v>3.0</v>
      </c>
      <c r="N132" s="3">
        <v>31327.0</v>
      </c>
      <c r="O132" s="3" t="s">
        <v>53</v>
      </c>
      <c r="P132" s="3" t="s">
        <v>69</v>
      </c>
    </row>
    <row r="133" ht="14.25" hidden="1" customHeight="1">
      <c r="A133" s="3" t="s">
        <v>192</v>
      </c>
      <c r="B133" s="3">
        <v>1650.0</v>
      </c>
      <c r="C133" s="3" t="s">
        <v>300</v>
      </c>
      <c r="D133" s="3">
        <v>5983.0</v>
      </c>
      <c r="E133" s="3" t="s">
        <v>301</v>
      </c>
      <c r="F133" s="3" t="s">
        <v>19</v>
      </c>
      <c r="G133" s="3">
        <v>69.18</v>
      </c>
      <c r="H133" s="4">
        <v>45057.40113425926</v>
      </c>
      <c r="I133" s="5" t="b">
        <v>0</v>
      </c>
      <c r="J133" s="5" t="s">
        <v>32</v>
      </c>
      <c r="K133" s="6"/>
      <c r="L133" s="6"/>
      <c r="M133" s="3">
        <v>69.18</v>
      </c>
      <c r="N133" s="3">
        <v>43438.0</v>
      </c>
      <c r="O133" s="3" t="s">
        <v>20</v>
      </c>
      <c r="P133" s="3" t="s">
        <v>28</v>
      </c>
    </row>
    <row r="134" ht="14.25" hidden="1" customHeight="1">
      <c r="A134" s="3" t="s">
        <v>302</v>
      </c>
      <c r="B134" s="3">
        <v>113.0</v>
      </c>
      <c r="C134" s="3" t="s">
        <v>303</v>
      </c>
      <c r="D134" s="3">
        <v>2484.0</v>
      </c>
      <c r="E134" s="3" t="s">
        <v>304</v>
      </c>
      <c r="F134" s="3" t="s">
        <v>51</v>
      </c>
      <c r="G134" s="3">
        <v>11.79</v>
      </c>
      <c r="H134" s="4">
        <v>45057.42202546296</v>
      </c>
      <c r="I134" s="5" t="b">
        <v>1</v>
      </c>
      <c r="J134" s="6"/>
      <c r="K134" s="9" t="s">
        <v>305</v>
      </c>
      <c r="L134" s="6"/>
      <c r="M134" s="3">
        <v>3.48</v>
      </c>
      <c r="N134" s="3">
        <v>455.0</v>
      </c>
      <c r="O134" s="3" t="s">
        <v>53</v>
      </c>
      <c r="P134" s="3" t="s">
        <v>306</v>
      </c>
    </row>
    <row r="135" ht="14.25" hidden="1" customHeight="1">
      <c r="A135" s="3" t="s">
        <v>39</v>
      </c>
      <c r="B135" s="3">
        <v>1349.0</v>
      </c>
      <c r="C135" s="3" t="s">
        <v>64</v>
      </c>
      <c r="D135" s="3">
        <v>4168.0</v>
      </c>
      <c r="E135" s="3" t="s">
        <v>65</v>
      </c>
      <c r="F135" s="3" t="s">
        <v>19</v>
      </c>
      <c r="G135" s="3">
        <v>77.31</v>
      </c>
      <c r="H135" s="4">
        <v>45057.42247685185</v>
      </c>
      <c r="I135" s="5" t="b">
        <v>1</v>
      </c>
      <c r="J135" s="6"/>
      <c r="K135" s="6"/>
      <c r="L135" s="6"/>
      <c r="M135" s="3">
        <v>77.31</v>
      </c>
      <c r="N135" s="3">
        <v>27221.0</v>
      </c>
      <c r="O135" s="3" t="s">
        <v>20</v>
      </c>
      <c r="P135" s="3" t="s">
        <v>42</v>
      </c>
    </row>
    <row r="136" ht="14.25" hidden="1" customHeight="1">
      <c r="A136" s="3" t="s">
        <v>307</v>
      </c>
      <c r="B136" s="3">
        <v>1536.0</v>
      </c>
      <c r="C136" s="3" t="s">
        <v>308</v>
      </c>
      <c r="D136" s="3">
        <v>5065.0</v>
      </c>
      <c r="E136" s="3" t="s">
        <v>309</v>
      </c>
      <c r="F136" s="3" t="s">
        <v>19</v>
      </c>
      <c r="G136" s="3">
        <v>84.53</v>
      </c>
      <c r="H136" s="4">
        <v>45057.43009259259</v>
      </c>
      <c r="I136" s="5" t="b">
        <v>1</v>
      </c>
      <c r="J136" s="5"/>
      <c r="K136" s="6"/>
      <c r="L136" s="6"/>
      <c r="M136" s="3">
        <v>84.53</v>
      </c>
      <c r="N136" s="3">
        <v>38790.0</v>
      </c>
      <c r="O136" s="3" t="s">
        <v>20</v>
      </c>
      <c r="P136" s="3" t="s">
        <v>310</v>
      </c>
    </row>
    <row r="137" ht="14.25" hidden="1" customHeight="1">
      <c r="A137" s="3" t="s">
        <v>148</v>
      </c>
      <c r="B137" s="3">
        <v>1877.0</v>
      </c>
      <c r="C137" s="3" t="s">
        <v>183</v>
      </c>
      <c r="D137" s="3">
        <v>10081.0</v>
      </c>
      <c r="E137" s="3" t="s">
        <v>186</v>
      </c>
      <c r="F137" s="3" t="s">
        <v>51</v>
      </c>
      <c r="G137" s="3">
        <v>3.13</v>
      </c>
      <c r="H137" s="4">
        <v>45057.44216435185</v>
      </c>
      <c r="I137" s="5" t="b">
        <v>1</v>
      </c>
      <c r="J137" s="6"/>
      <c r="K137" s="5" t="s">
        <v>185</v>
      </c>
      <c r="L137" s="6"/>
      <c r="M137" s="3">
        <v>3.01</v>
      </c>
      <c r="N137" s="3">
        <v>80779.0</v>
      </c>
      <c r="O137" s="3" t="s">
        <v>53</v>
      </c>
      <c r="P137" s="3" t="s">
        <v>152</v>
      </c>
    </row>
    <row r="138" ht="14.25" hidden="1" customHeight="1">
      <c r="A138" s="3" t="s">
        <v>70</v>
      </c>
      <c r="B138" s="3">
        <v>1018.0</v>
      </c>
      <c r="C138" s="3" t="s">
        <v>311</v>
      </c>
      <c r="D138" s="3">
        <v>2949.0</v>
      </c>
      <c r="E138" s="3" t="s">
        <v>312</v>
      </c>
      <c r="F138" s="3" t="s">
        <v>25</v>
      </c>
      <c r="G138" s="3">
        <v>389.13</v>
      </c>
      <c r="H138" s="4">
        <v>45057.44925925926</v>
      </c>
      <c r="I138" s="5" t="b">
        <v>0</v>
      </c>
      <c r="J138" s="5" t="s">
        <v>313</v>
      </c>
      <c r="K138" s="6"/>
      <c r="L138" s="6"/>
      <c r="M138" s="3">
        <v>3.18</v>
      </c>
      <c r="N138" s="3">
        <v>15431.0</v>
      </c>
      <c r="O138" s="3" t="s">
        <v>27</v>
      </c>
      <c r="P138" s="3" t="s">
        <v>73</v>
      </c>
    </row>
    <row r="139" ht="14.25" hidden="1" customHeight="1">
      <c r="A139" s="3" t="s">
        <v>314</v>
      </c>
      <c r="B139" s="3">
        <v>1456.0</v>
      </c>
      <c r="C139" s="3" t="s">
        <v>315</v>
      </c>
      <c r="D139" s="3">
        <v>4619.0</v>
      </c>
      <c r="E139" s="3" t="s">
        <v>316</v>
      </c>
      <c r="F139" s="3" t="s">
        <v>19</v>
      </c>
      <c r="G139" s="3">
        <v>65.02</v>
      </c>
      <c r="H139" s="4">
        <v>45057.45061342593</v>
      </c>
      <c r="I139" s="5" t="b">
        <v>1</v>
      </c>
      <c r="J139" s="6"/>
      <c r="K139" s="6"/>
      <c r="L139" s="6"/>
      <c r="M139" s="3">
        <v>65.02</v>
      </c>
      <c r="N139" s="3">
        <v>32481.0</v>
      </c>
      <c r="O139" s="3" t="s">
        <v>20</v>
      </c>
      <c r="P139" s="3" t="s">
        <v>21</v>
      </c>
    </row>
    <row r="140" ht="14.25" hidden="1" customHeight="1">
      <c r="A140" s="3" t="s">
        <v>317</v>
      </c>
      <c r="B140" s="3">
        <v>472.0</v>
      </c>
      <c r="C140" s="3" t="s">
        <v>318</v>
      </c>
      <c r="D140" s="3">
        <v>1490.0</v>
      </c>
      <c r="E140" s="3" t="s">
        <v>319</v>
      </c>
      <c r="F140" s="3" t="s">
        <v>19</v>
      </c>
      <c r="G140" s="3">
        <v>65.11</v>
      </c>
      <c r="H140" s="4">
        <v>45057.46048611111</v>
      </c>
      <c r="I140" s="5" t="b">
        <v>0</v>
      </c>
      <c r="J140" s="5" t="s">
        <v>320</v>
      </c>
      <c r="K140" s="6"/>
      <c r="L140" s="6"/>
      <c r="M140" s="3">
        <v>65.11</v>
      </c>
      <c r="N140" s="3">
        <v>6490.0</v>
      </c>
      <c r="O140" s="3" t="s">
        <v>20</v>
      </c>
      <c r="P140" s="3" t="s">
        <v>321</v>
      </c>
    </row>
    <row r="141" ht="14.25" hidden="1" customHeight="1">
      <c r="A141" s="3" t="s">
        <v>322</v>
      </c>
      <c r="B141" s="3">
        <v>1856.0</v>
      </c>
      <c r="C141" s="3" t="s">
        <v>323</v>
      </c>
      <c r="D141" s="3">
        <v>9494.0</v>
      </c>
      <c r="E141" s="3" t="s">
        <v>324</v>
      </c>
      <c r="F141" s="3" t="s">
        <v>19</v>
      </c>
      <c r="G141" s="3">
        <v>70.87</v>
      </c>
      <c r="H141" s="4">
        <v>45057.46108796296</v>
      </c>
      <c r="I141" s="6"/>
      <c r="J141" s="6"/>
      <c r="K141" s="6"/>
      <c r="L141" s="6"/>
      <c r="M141" s="3">
        <v>70.87</v>
      </c>
      <c r="N141" s="3">
        <v>75444.0</v>
      </c>
      <c r="O141" s="3" t="s">
        <v>20</v>
      </c>
      <c r="P141" s="3" t="s">
        <v>21</v>
      </c>
    </row>
    <row r="142" ht="14.25" hidden="1" customHeight="1">
      <c r="A142" s="3" t="s">
        <v>322</v>
      </c>
      <c r="B142" s="3">
        <v>1856.0</v>
      </c>
      <c r="C142" s="3" t="s">
        <v>323</v>
      </c>
      <c r="D142" s="3">
        <v>9494.0</v>
      </c>
      <c r="E142" s="3" t="s">
        <v>325</v>
      </c>
      <c r="F142" s="3" t="s">
        <v>19</v>
      </c>
      <c r="G142" s="3">
        <v>71.52</v>
      </c>
      <c r="H142" s="4">
        <v>45057.46105324074</v>
      </c>
      <c r="I142" s="6"/>
      <c r="J142" s="6"/>
      <c r="K142" s="6"/>
      <c r="L142" s="6"/>
      <c r="M142" s="3">
        <v>71.52</v>
      </c>
      <c r="N142" s="3">
        <v>75445.0</v>
      </c>
      <c r="O142" s="3" t="s">
        <v>20</v>
      </c>
      <c r="P142" s="3" t="s">
        <v>21</v>
      </c>
    </row>
    <row r="143" ht="14.25" hidden="1" customHeight="1">
      <c r="A143" s="3" t="s">
        <v>326</v>
      </c>
      <c r="B143" s="3">
        <v>1715.0</v>
      </c>
      <c r="C143" s="3" t="s">
        <v>327</v>
      </c>
      <c r="D143" s="3">
        <v>6635.0</v>
      </c>
      <c r="E143" s="3" t="s">
        <v>328</v>
      </c>
      <c r="F143" s="3" t="s">
        <v>51</v>
      </c>
      <c r="G143" s="3">
        <v>18.23</v>
      </c>
      <c r="H143" s="4">
        <v>45057.46241898148</v>
      </c>
      <c r="I143" s="5" t="b">
        <v>1</v>
      </c>
      <c r="J143" s="6"/>
      <c r="K143" s="9" t="s">
        <v>329</v>
      </c>
      <c r="L143" s="6"/>
      <c r="M143" s="3">
        <v>3.39</v>
      </c>
      <c r="N143" s="3">
        <v>49894.0</v>
      </c>
      <c r="O143" s="3" t="s">
        <v>53</v>
      </c>
      <c r="P143" s="3" t="s">
        <v>330</v>
      </c>
    </row>
    <row r="144" ht="14.25" hidden="1" customHeight="1">
      <c r="A144" s="3" t="s">
        <v>331</v>
      </c>
      <c r="B144" s="3">
        <v>1208.0</v>
      </c>
      <c r="C144" s="3" t="s">
        <v>332</v>
      </c>
      <c r="D144" s="3">
        <v>3752.0</v>
      </c>
      <c r="E144" s="3" t="s">
        <v>333</v>
      </c>
      <c r="F144" s="3" t="s">
        <v>19</v>
      </c>
      <c r="G144" s="3">
        <v>69.37</v>
      </c>
      <c r="H144" s="4">
        <v>45057.46475694444</v>
      </c>
      <c r="I144" s="5" t="s">
        <v>63</v>
      </c>
      <c r="J144" s="5"/>
      <c r="K144" s="6"/>
      <c r="L144" s="6"/>
      <c r="M144" s="3">
        <v>69.37</v>
      </c>
      <c r="N144" s="3">
        <v>23657.0</v>
      </c>
      <c r="O144" s="3" t="s">
        <v>20</v>
      </c>
      <c r="P144" s="3" t="s">
        <v>54</v>
      </c>
    </row>
    <row r="145" ht="14.25" hidden="1" customHeight="1">
      <c r="A145" s="3" t="s">
        <v>148</v>
      </c>
      <c r="B145" s="3">
        <v>1877.0</v>
      </c>
      <c r="C145" s="3" t="s">
        <v>183</v>
      </c>
      <c r="D145" s="3">
        <v>10081.0</v>
      </c>
      <c r="E145" s="3" t="s">
        <v>184</v>
      </c>
      <c r="F145" s="3" t="s">
        <v>51</v>
      </c>
      <c r="G145" s="3">
        <v>3.38</v>
      </c>
      <c r="H145" s="4">
        <v>45057.46804398148</v>
      </c>
      <c r="I145" s="5" t="b">
        <v>1</v>
      </c>
      <c r="J145" s="6"/>
      <c r="K145" s="5" t="s">
        <v>185</v>
      </c>
      <c r="L145" s="6"/>
      <c r="M145" s="3">
        <v>3.22</v>
      </c>
      <c r="N145" s="3">
        <v>80781.0</v>
      </c>
      <c r="O145" s="3" t="s">
        <v>53</v>
      </c>
      <c r="P145" s="3" t="s">
        <v>152</v>
      </c>
    </row>
    <row r="146" ht="14.25" customHeight="1">
      <c r="A146" s="3" t="s">
        <v>129</v>
      </c>
      <c r="B146" s="3">
        <v>1828.0</v>
      </c>
      <c r="C146" s="3" t="s">
        <v>334</v>
      </c>
      <c r="D146" s="3">
        <v>9438.0</v>
      </c>
      <c r="E146" s="3" t="s">
        <v>333</v>
      </c>
      <c r="F146" s="3" t="s">
        <v>19</v>
      </c>
      <c r="G146" s="3">
        <v>74.78</v>
      </c>
      <c r="H146" s="4">
        <v>45057.47015046296</v>
      </c>
      <c r="I146" s="5" t="b">
        <v>0</v>
      </c>
      <c r="J146" s="5" t="s">
        <v>335</v>
      </c>
      <c r="K146" s="6"/>
      <c r="L146" s="6"/>
      <c r="M146" s="3">
        <v>74.78</v>
      </c>
      <c r="N146" s="3">
        <v>75253.0</v>
      </c>
      <c r="O146" s="3" t="s">
        <v>20</v>
      </c>
      <c r="P146" s="3" t="s">
        <v>133</v>
      </c>
    </row>
    <row r="147" ht="14.25" hidden="1" customHeight="1">
      <c r="A147" s="3" t="s">
        <v>331</v>
      </c>
      <c r="B147" s="3">
        <v>1208.0</v>
      </c>
      <c r="C147" s="3" t="s">
        <v>336</v>
      </c>
      <c r="D147" s="3">
        <v>3754.0</v>
      </c>
      <c r="E147" s="3" t="s">
        <v>333</v>
      </c>
      <c r="F147" s="3" t="s">
        <v>19</v>
      </c>
      <c r="G147" s="3">
        <v>84.55</v>
      </c>
      <c r="H147" s="4">
        <v>45057.47104166666</v>
      </c>
      <c r="I147" s="5" t="s">
        <v>63</v>
      </c>
      <c r="J147" s="6"/>
      <c r="K147" s="6"/>
      <c r="L147" s="6"/>
      <c r="M147" s="3">
        <v>84.55</v>
      </c>
      <c r="N147" s="3">
        <v>23661.0</v>
      </c>
      <c r="O147" s="3" t="s">
        <v>20</v>
      </c>
      <c r="P147" s="3" t="s">
        <v>54</v>
      </c>
    </row>
    <row r="148" ht="14.25" hidden="1" customHeight="1">
      <c r="A148" s="3" t="s">
        <v>82</v>
      </c>
      <c r="B148" s="3">
        <v>876.0</v>
      </c>
      <c r="C148" s="3" t="s">
        <v>337</v>
      </c>
      <c r="D148" s="3">
        <v>7963.0</v>
      </c>
      <c r="E148" s="3" t="s">
        <v>338</v>
      </c>
      <c r="F148" s="3" t="s">
        <v>19</v>
      </c>
      <c r="G148" s="3">
        <v>70.2</v>
      </c>
      <c r="H148" s="4">
        <v>45057.47493055555</v>
      </c>
      <c r="I148" s="6"/>
      <c r="J148" s="6"/>
      <c r="K148" s="6"/>
      <c r="L148" s="6"/>
      <c r="M148" s="3">
        <v>70.2</v>
      </c>
      <c r="N148" s="3">
        <v>62307.0</v>
      </c>
      <c r="O148" s="3" t="s">
        <v>20</v>
      </c>
      <c r="P148" s="3" t="s">
        <v>37</v>
      </c>
    </row>
    <row r="149" ht="14.25" hidden="1" customHeight="1">
      <c r="A149" s="3" t="s">
        <v>339</v>
      </c>
      <c r="B149" s="3">
        <v>448.0</v>
      </c>
      <c r="C149" s="3" t="s">
        <v>340</v>
      </c>
      <c r="D149" s="3">
        <v>7923.0</v>
      </c>
      <c r="E149" s="3" t="s">
        <v>341</v>
      </c>
      <c r="F149" s="3" t="s">
        <v>19</v>
      </c>
      <c r="G149" s="3">
        <v>68.02</v>
      </c>
      <c r="H149" s="4">
        <v>45057.47541666667</v>
      </c>
      <c r="I149" s="5" t="b">
        <v>1</v>
      </c>
      <c r="J149" s="6"/>
      <c r="K149" s="6"/>
      <c r="L149" s="6"/>
      <c r="M149" s="3">
        <v>68.02</v>
      </c>
      <c r="N149" s="3">
        <v>64847.0</v>
      </c>
      <c r="O149" s="3" t="s">
        <v>20</v>
      </c>
      <c r="P149" s="3" t="s">
        <v>28</v>
      </c>
    </row>
    <row r="150" ht="14.25" customHeight="1">
      <c r="A150" s="3" t="s">
        <v>129</v>
      </c>
      <c r="B150" s="3">
        <v>1828.0</v>
      </c>
      <c r="C150" s="3" t="s">
        <v>342</v>
      </c>
      <c r="D150" s="3">
        <v>9437.0</v>
      </c>
      <c r="E150" s="3" t="s">
        <v>343</v>
      </c>
      <c r="F150" s="3" t="s">
        <v>19</v>
      </c>
      <c r="G150" s="3">
        <v>65.02</v>
      </c>
      <c r="H150" s="4">
        <v>45057.47634259259</v>
      </c>
      <c r="I150" s="5" t="b">
        <v>0</v>
      </c>
      <c r="J150" s="5" t="s">
        <v>335</v>
      </c>
      <c r="K150" s="6"/>
      <c r="L150" s="6"/>
      <c r="M150" s="3">
        <v>65.02</v>
      </c>
      <c r="N150" s="3">
        <v>75252.0</v>
      </c>
      <c r="O150" s="3" t="s">
        <v>20</v>
      </c>
      <c r="P150" s="3" t="s">
        <v>133</v>
      </c>
    </row>
    <row r="151" ht="14.25" hidden="1" customHeight="1">
      <c r="A151" s="3" t="s">
        <v>161</v>
      </c>
      <c r="B151" s="3">
        <v>1805.0</v>
      </c>
      <c r="C151" s="3" t="s">
        <v>344</v>
      </c>
      <c r="D151" s="3">
        <v>8550.0</v>
      </c>
      <c r="E151" s="3" t="s">
        <v>345</v>
      </c>
      <c r="F151" s="3" t="s">
        <v>25</v>
      </c>
      <c r="G151" s="3">
        <v>107.26</v>
      </c>
      <c r="H151" s="4">
        <v>45057.48188657407</v>
      </c>
      <c r="I151" s="5" t="b">
        <v>0</v>
      </c>
      <c r="J151" s="5" t="s">
        <v>346</v>
      </c>
      <c r="K151" s="6"/>
      <c r="L151" s="6"/>
      <c r="M151" s="3">
        <v>3.44</v>
      </c>
      <c r="N151" s="3">
        <v>69725.0</v>
      </c>
      <c r="O151" s="3" t="s">
        <v>27</v>
      </c>
      <c r="P151" s="3" t="s">
        <v>28</v>
      </c>
    </row>
    <row r="152" ht="14.25" hidden="1" customHeight="1">
      <c r="A152" s="3" t="s">
        <v>224</v>
      </c>
      <c r="B152" s="3">
        <v>1542.0</v>
      </c>
      <c r="C152" s="3" t="s">
        <v>347</v>
      </c>
      <c r="D152" s="3">
        <v>6323.0</v>
      </c>
      <c r="E152" s="3" t="s">
        <v>348</v>
      </c>
      <c r="F152" s="3" t="s">
        <v>19</v>
      </c>
      <c r="G152" s="3">
        <v>74.26</v>
      </c>
      <c r="H152" s="4">
        <v>45057.48369212963</v>
      </c>
      <c r="I152" s="6"/>
      <c r="J152" s="6"/>
      <c r="K152" s="6"/>
      <c r="L152" s="6"/>
      <c r="M152" s="3">
        <v>74.26</v>
      </c>
      <c r="N152" s="3">
        <v>45700.0</v>
      </c>
      <c r="O152" s="3" t="s">
        <v>20</v>
      </c>
      <c r="P152" s="3" t="s">
        <v>226</v>
      </c>
    </row>
    <row r="153" ht="14.25" hidden="1" customHeight="1">
      <c r="A153" s="3" t="s">
        <v>349</v>
      </c>
      <c r="B153" s="3">
        <v>1779.0</v>
      </c>
      <c r="C153" s="3" t="s">
        <v>350</v>
      </c>
      <c r="D153" s="3">
        <v>7873.0</v>
      </c>
      <c r="E153" s="3" t="s">
        <v>351</v>
      </c>
      <c r="F153" s="3" t="s">
        <v>51</v>
      </c>
      <c r="G153" s="3">
        <v>9.1</v>
      </c>
      <c r="H153" s="4">
        <v>45057.49001157407</v>
      </c>
      <c r="I153" s="5" t="b">
        <v>1</v>
      </c>
      <c r="J153" s="6"/>
      <c r="K153" s="5" t="s">
        <v>26</v>
      </c>
      <c r="L153" s="6"/>
      <c r="M153" s="3">
        <v>3.08</v>
      </c>
      <c r="N153" s="3">
        <v>61556.0</v>
      </c>
      <c r="O153" s="3" t="s">
        <v>53</v>
      </c>
      <c r="P153" s="3" t="s">
        <v>21</v>
      </c>
    </row>
    <row r="154" ht="14.25" hidden="1" customHeight="1">
      <c r="A154" s="3" t="s">
        <v>339</v>
      </c>
      <c r="B154" s="3">
        <v>448.0</v>
      </c>
      <c r="C154" s="3" t="s">
        <v>352</v>
      </c>
      <c r="D154" s="3">
        <v>7924.0</v>
      </c>
      <c r="E154" s="3" t="s">
        <v>353</v>
      </c>
      <c r="F154" s="3" t="s">
        <v>51</v>
      </c>
      <c r="G154" s="3">
        <v>8.2</v>
      </c>
      <c r="H154" s="4">
        <v>45057.49222222222</v>
      </c>
      <c r="I154" s="5" t="b">
        <v>0</v>
      </c>
      <c r="J154" s="7" t="s">
        <v>46</v>
      </c>
      <c r="K154" s="6"/>
      <c r="L154" s="6"/>
      <c r="M154" s="3">
        <v>3.09</v>
      </c>
      <c r="N154" s="3">
        <v>64863.0</v>
      </c>
      <c r="O154" s="3" t="s">
        <v>53</v>
      </c>
      <c r="P154" s="3" t="s">
        <v>28</v>
      </c>
    </row>
    <row r="155" ht="14.25" hidden="1" customHeight="1">
      <c r="A155" s="3" t="s">
        <v>339</v>
      </c>
      <c r="B155" s="3">
        <v>448.0</v>
      </c>
      <c r="C155" s="3" t="s">
        <v>352</v>
      </c>
      <c r="D155" s="3">
        <v>7924.0</v>
      </c>
      <c r="E155" s="3" t="s">
        <v>354</v>
      </c>
      <c r="F155" s="3" t="s">
        <v>51</v>
      </c>
      <c r="G155" s="3">
        <v>11.9</v>
      </c>
      <c r="H155" s="4">
        <v>45057.49262731482</v>
      </c>
      <c r="I155" s="5" t="b">
        <v>0</v>
      </c>
      <c r="J155" s="7" t="s">
        <v>46</v>
      </c>
      <c r="K155" s="6"/>
      <c r="L155" s="6"/>
      <c r="M155" s="3">
        <v>6.3</v>
      </c>
      <c r="N155" s="3">
        <v>64864.0</v>
      </c>
      <c r="O155" s="3" t="s">
        <v>53</v>
      </c>
      <c r="P155" s="3" t="s">
        <v>28</v>
      </c>
    </row>
    <row r="156" ht="14.25" hidden="1" customHeight="1">
      <c r="A156" s="3" t="s">
        <v>60</v>
      </c>
      <c r="B156" s="3">
        <v>1206.0</v>
      </c>
      <c r="C156" s="3" t="s">
        <v>355</v>
      </c>
      <c r="D156" s="3">
        <v>3723.0</v>
      </c>
      <c r="E156" s="3" t="s">
        <v>356</v>
      </c>
      <c r="F156" s="3" t="s">
        <v>19</v>
      </c>
      <c r="G156" s="3">
        <v>65.02</v>
      </c>
      <c r="H156" s="4">
        <v>45057.49356481482</v>
      </c>
      <c r="I156" s="5" t="b">
        <v>0</v>
      </c>
      <c r="J156" s="5" t="s">
        <v>357</v>
      </c>
      <c r="K156" s="6"/>
      <c r="L156" s="6"/>
      <c r="M156" s="3">
        <v>65.02</v>
      </c>
      <c r="N156" s="3">
        <v>23535.0</v>
      </c>
      <c r="O156" s="3" t="s">
        <v>20</v>
      </c>
      <c r="P156" s="3" t="s">
        <v>54</v>
      </c>
    </row>
    <row r="157" ht="14.25" hidden="1" customHeight="1">
      <c r="A157" s="3" t="s">
        <v>317</v>
      </c>
      <c r="B157" s="3">
        <v>472.0</v>
      </c>
      <c r="C157" s="3" t="s">
        <v>358</v>
      </c>
      <c r="D157" s="3">
        <v>1488.0</v>
      </c>
      <c r="E157" s="3" t="s">
        <v>359</v>
      </c>
      <c r="F157" s="3" t="s">
        <v>19</v>
      </c>
      <c r="G157" s="3">
        <v>73.58</v>
      </c>
      <c r="H157" s="4">
        <v>45057.49666666667</v>
      </c>
      <c r="I157" s="5" t="b">
        <v>0</v>
      </c>
      <c r="J157" s="5" t="s">
        <v>357</v>
      </c>
      <c r="K157" s="6"/>
      <c r="L157" s="6"/>
      <c r="M157" s="3">
        <v>73.58</v>
      </c>
      <c r="N157" s="3">
        <v>6443.0</v>
      </c>
      <c r="O157" s="3" t="s">
        <v>20</v>
      </c>
      <c r="P157" s="3" t="s">
        <v>321</v>
      </c>
    </row>
    <row r="158" ht="14.25" hidden="1" customHeight="1">
      <c r="A158" s="3" t="s">
        <v>291</v>
      </c>
      <c r="B158" s="3">
        <v>1776.0</v>
      </c>
      <c r="C158" s="3" t="s">
        <v>360</v>
      </c>
      <c r="D158" s="3">
        <v>8543.0</v>
      </c>
      <c r="E158" s="3" t="s">
        <v>361</v>
      </c>
      <c r="F158" s="3" t="s">
        <v>51</v>
      </c>
      <c r="G158" s="3">
        <v>29.29</v>
      </c>
      <c r="H158" s="4">
        <v>45057.49806712963</v>
      </c>
      <c r="I158" s="6"/>
      <c r="J158" s="6"/>
      <c r="K158" s="6"/>
      <c r="L158" s="6"/>
      <c r="M158" s="3">
        <v>16.46</v>
      </c>
      <c r="N158" s="3">
        <v>69700.0</v>
      </c>
      <c r="O158" s="3" t="s">
        <v>53</v>
      </c>
      <c r="P158" s="3" t="s">
        <v>73</v>
      </c>
    </row>
    <row r="159" ht="14.25" customHeight="1">
      <c r="A159" s="3" t="s">
        <v>362</v>
      </c>
      <c r="B159" s="3">
        <v>1404.0</v>
      </c>
      <c r="C159" s="3" t="s">
        <v>363</v>
      </c>
      <c r="D159" s="3">
        <v>7047.0</v>
      </c>
      <c r="E159" s="3" t="s">
        <v>364</v>
      </c>
      <c r="F159" s="3" t="s">
        <v>19</v>
      </c>
      <c r="G159" s="3">
        <v>65.07</v>
      </c>
      <c r="H159" s="4">
        <v>45057.4991087963</v>
      </c>
      <c r="I159" s="6"/>
      <c r="J159" s="6"/>
      <c r="K159" s="6"/>
      <c r="L159" s="6"/>
      <c r="M159" s="3">
        <v>65.07</v>
      </c>
      <c r="N159" s="3">
        <v>52635.0</v>
      </c>
      <c r="O159" s="3" t="s">
        <v>20</v>
      </c>
      <c r="P159" s="3" t="s">
        <v>54</v>
      </c>
    </row>
    <row r="160" ht="14.25" customHeight="1">
      <c r="A160" s="3" t="s">
        <v>362</v>
      </c>
      <c r="B160" s="3">
        <v>1404.0</v>
      </c>
      <c r="C160" s="3" t="s">
        <v>365</v>
      </c>
      <c r="D160" s="3">
        <v>7034.0</v>
      </c>
      <c r="E160" s="3" t="s">
        <v>366</v>
      </c>
      <c r="F160" s="3" t="s">
        <v>51</v>
      </c>
      <c r="G160" s="3">
        <v>13.76</v>
      </c>
      <c r="H160" s="4">
        <v>45057.49913194445</v>
      </c>
      <c r="I160" s="6"/>
      <c r="J160" s="6"/>
      <c r="K160" s="6"/>
      <c r="L160" s="6"/>
      <c r="M160" s="3">
        <v>3.69</v>
      </c>
      <c r="N160" s="3">
        <v>52551.0</v>
      </c>
      <c r="O160" s="3" t="s">
        <v>53</v>
      </c>
      <c r="P160" s="3" t="s">
        <v>54</v>
      </c>
    </row>
    <row r="161" ht="14.25" hidden="1" customHeight="1">
      <c r="A161" s="3" t="s">
        <v>82</v>
      </c>
      <c r="B161" s="3">
        <v>876.0</v>
      </c>
      <c r="C161" s="3" t="s">
        <v>367</v>
      </c>
      <c r="D161" s="3">
        <v>2433.0</v>
      </c>
      <c r="E161" s="3" t="s">
        <v>368</v>
      </c>
      <c r="F161" s="3" t="s">
        <v>19</v>
      </c>
      <c r="G161" s="3">
        <v>67.12</v>
      </c>
      <c r="H161" s="4">
        <v>45057.50203703704</v>
      </c>
      <c r="I161" s="6"/>
      <c r="J161" s="6"/>
      <c r="K161" s="6"/>
      <c r="L161" s="6"/>
      <c r="M161" s="3">
        <v>67.12</v>
      </c>
      <c r="N161" s="3">
        <v>11775.0</v>
      </c>
      <c r="O161" s="3" t="s">
        <v>20</v>
      </c>
      <c r="P161" s="3" t="s">
        <v>37</v>
      </c>
    </row>
    <row r="162" ht="14.25" hidden="1" customHeight="1">
      <c r="A162" s="3" t="s">
        <v>82</v>
      </c>
      <c r="B162" s="3">
        <v>876.0</v>
      </c>
      <c r="C162" s="3" t="s">
        <v>369</v>
      </c>
      <c r="D162" s="3">
        <v>7962.0</v>
      </c>
      <c r="E162" s="3" t="s">
        <v>370</v>
      </c>
      <c r="F162" s="3" t="s">
        <v>19</v>
      </c>
      <c r="G162" s="3">
        <v>65.02</v>
      </c>
      <c r="H162" s="4">
        <v>45057.50775462963</v>
      </c>
      <c r="I162" s="6"/>
      <c r="J162" s="6"/>
      <c r="K162" s="6"/>
      <c r="L162" s="6"/>
      <c r="M162" s="3">
        <v>65.02</v>
      </c>
      <c r="N162" s="3">
        <v>62302.0</v>
      </c>
      <c r="O162" s="3" t="s">
        <v>20</v>
      </c>
      <c r="P162" s="3" t="s">
        <v>37</v>
      </c>
    </row>
    <row r="163" ht="14.25" hidden="1" customHeight="1">
      <c r="A163" s="3" t="s">
        <v>60</v>
      </c>
      <c r="B163" s="3">
        <v>1206.0</v>
      </c>
      <c r="C163" s="3" t="s">
        <v>371</v>
      </c>
      <c r="D163" s="3">
        <v>4199.0</v>
      </c>
      <c r="E163" s="3" t="s">
        <v>372</v>
      </c>
      <c r="F163" s="3" t="s">
        <v>19</v>
      </c>
      <c r="G163" s="3">
        <v>93.42</v>
      </c>
      <c r="H163" s="4">
        <v>45057.51173611111</v>
      </c>
      <c r="I163" s="5" t="b">
        <v>1</v>
      </c>
      <c r="J163" s="6"/>
      <c r="K163" s="9" t="s">
        <v>373</v>
      </c>
      <c r="L163" s="6"/>
      <c r="M163" s="3">
        <v>93.42</v>
      </c>
      <c r="N163" s="3">
        <v>27500.0</v>
      </c>
      <c r="O163" s="3" t="s">
        <v>20</v>
      </c>
      <c r="P163" s="3" t="s">
        <v>54</v>
      </c>
    </row>
    <row r="164" ht="14.25" customHeight="1">
      <c r="A164" s="3" t="s">
        <v>129</v>
      </c>
      <c r="B164" s="3">
        <v>1828.0</v>
      </c>
      <c r="C164" s="3" t="s">
        <v>374</v>
      </c>
      <c r="D164" s="3">
        <v>9453.0</v>
      </c>
      <c r="E164" s="3" t="s">
        <v>343</v>
      </c>
      <c r="F164" s="3" t="s">
        <v>19</v>
      </c>
      <c r="G164" s="3">
        <v>66.28</v>
      </c>
      <c r="H164" s="4">
        <v>45057.51179398148</v>
      </c>
      <c r="I164" s="6"/>
      <c r="J164" s="6"/>
      <c r="K164" s="6"/>
      <c r="L164" s="6"/>
      <c r="M164" s="3">
        <v>66.28</v>
      </c>
      <c r="N164" s="3">
        <v>75286.0</v>
      </c>
      <c r="O164" s="3" t="s">
        <v>20</v>
      </c>
      <c r="P164" s="3" t="s">
        <v>133</v>
      </c>
    </row>
    <row r="165" ht="14.25" hidden="1" customHeight="1">
      <c r="A165" s="3" t="s">
        <v>192</v>
      </c>
      <c r="B165" s="3">
        <v>1650.0</v>
      </c>
      <c r="C165" s="3" t="s">
        <v>300</v>
      </c>
      <c r="D165" s="3">
        <v>5983.0</v>
      </c>
      <c r="E165" s="3" t="s">
        <v>375</v>
      </c>
      <c r="F165" s="3" t="s">
        <v>19</v>
      </c>
      <c r="G165" s="3">
        <v>65.0</v>
      </c>
      <c r="H165" s="4">
        <v>45057.51576388889</v>
      </c>
      <c r="I165" s="5" t="b">
        <v>0</v>
      </c>
      <c r="J165" s="5" t="s">
        <v>32</v>
      </c>
      <c r="K165" s="6"/>
      <c r="L165" s="6"/>
      <c r="M165" s="3">
        <v>65.0</v>
      </c>
      <c r="N165" s="3">
        <v>43437.0</v>
      </c>
      <c r="O165" s="3" t="s">
        <v>20</v>
      </c>
      <c r="P165" s="3" t="s">
        <v>28</v>
      </c>
    </row>
    <row r="166" ht="14.25" customHeight="1">
      <c r="A166" s="3" t="s">
        <v>129</v>
      </c>
      <c r="B166" s="3">
        <v>1828.0</v>
      </c>
      <c r="C166" s="3" t="s">
        <v>374</v>
      </c>
      <c r="D166" s="3">
        <v>9453.0</v>
      </c>
      <c r="E166" s="3" t="s">
        <v>131</v>
      </c>
      <c r="F166" s="3" t="s">
        <v>19</v>
      </c>
      <c r="G166" s="3">
        <v>65.15</v>
      </c>
      <c r="H166" s="4">
        <v>45057.51704861111</v>
      </c>
      <c r="I166" s="6"/>
      <c r="J166" s="6"/>
      <c r="K166" s="6"/>
      <c r="L166" s="6"/>
      <c r="M166" s="3">
        <v>65.15</v>
      </c>
      <c r="N166" s="3">
        <v>75285.0</v>
      </c>
      <c r="O166" s="3" t="s">
        <v>20</v>
      </c>
      <c r="P166" s="3" t="s">
        <v>133</v>
      </c>
    </row>
    <row r="167" ht="14.25" hidden="1" customHeight="1">
      <c r="A167" s="3" t="s">
        <v>204</v>
      </c>
      <c r="B167" s="3">
        <v>1814.0</v>
      </c>
      <c r="C167" s="3" t="s">
        <v>376</v>
      </c>
      <c r="D167" s="3">
        <v>8482.0</v>
      </c>
      <c r="E167" s="3" t="s">
        <v>377</v>
      </c>
      <c r="F167" s="3" t="s">
        <v>19</v>
      </c>
      <c r="G167" s="3">
        <v>80.03</v>
      </c>
      <c r="H167" s="4">
        <v>45057.52136574074</v>
      </c>
      <c r="I167" s="6"/>
      <c r="J167" s="6"/>
      <c r="K167" s="6"/>
      <c r="L167" s="6"/>
      <c r="M167" s="3">
        <v>80.04</v>
      </c>
      <c r="N167" s="3">
        <v>69098.0</v>
      </c>
      <c r="O167" s="3" t="s">
        <v>20</v>
      </c>
      <c r="P167" s="3" t="s">
        <v>28</v>
      </c>
    </row>
    <row r="168" ht="14.25" hidden="1" customHeight="1">
      <c r="A168" s="3" t="s">
        <v>91</v>
      </c>
      <c r="B168" s="3">
        <v>1584.0</v>
      </c>
      <c r="C168" s="3" t="s">
        <v>92</v>
      </c>
      <c r="D168" s="3">
        <v>8056.0</v>
      </c>
      <c r="E168" s="3" t="s">
        <v>93</v>
      </c>
      <c r="F168" s="3" t="s">
        <v>25</v>
      </c>
      <c r="G168" s="3">
        <v>640.43</v>
      </c>
      <c r="H168" s="4">
        <v>45057.52851851852</v>
      </c>
      <c r="I168" s="5" t="b">
        <v>1</v>
      </c>
      <c r="J168" s="8" t="s">
        <v>94</v>
      </c>
      <c r="K168" s="9" t="s">
        <v>95</v>
      </c>
      <c r="L168" s="6"/>
      <c r="M168" s="3">
        <v>5.82</v>
      </c>
      <c r="N168" s="3">
        <v>64043.0</v>
      </c>
      <c r="O168" s="3" t="s">
        <v>27</v>
      </c>
      <c r="P168" s="3" t="s">
        <v>28</v>
      </c>
    </row>
    <row r="169" ht="14.25" hidden="1" customHeight="1">
      <c r="A169" s="3" t="s">
        <v>378</v>
      </c>
      <c r="B169" s="3">
        <v>1651.0</v>
      </c>
      <c r="C169" s="3" t="s">
        <v>379</v>
      </c>
      <c r="D169" s="3">
        <v>6149.0</v>
      </c>
      <c r="E169" s="3" t="s">
        <v>380</v>
      </c>
      <c r="F169" s="3" t="s">
        <v>19</v>
      </c>
      <c r="G169" s="3">
        <v>73.76</v>
      </c>
      <c r="H169" s="4">
        <v>45057.52984953704</v>
      </c>
      <c r="I169" s="5" t="b">
        <v>0</v>
      </c>
      <c r="J169" s="5" t="s">
        <v>32</v>
      </c>
      <c r="K169" s="6"/>
      <c r="L169" s="6"/>
      <c r="M169" s="3">
        <v>73.76</v>
      </c>
      <c r="N169" s="3">
        <v>44283.0</v>
      </c>
      <c r="O169" s="3" t="s">
        <v>20</v>
      </c>
      <c r="P169" s="3" t="s">
        <v>28</v>
      </c>
    </row>
    <row r="170" ht="14.25" hidden="1" customHeight="1">
      <c r="A170" s="3" t="s">
        <v>381</v>
      </c>
      <c r="B170" s="3">
        <v>1848.0</v>
      </c>
      <c r="C170" s="3" t="s">
        <v>382</v>
      </c>
      <c r="D170" s="3">
        <v>9128.0</v>
      </c>
      <c r="E170" s="3" t="s">
        <v>383</v>
      </c>
      <c r="F170" s="3" t="s">
        <v>19</v>
      </c>
      <c r="G170" s="3">
        <v>65.72</v>
      </c>
      <c r="H170" s="4">
        <v>45057.53439814815</v>
      </c>
      <c r="I170" s="5" t="s">
        <v>63</v>
      </c>
      <c r="J170" s="5" t="s">
        <v>384</v>
      </c>
      <c r="K170" s="6"/>
      <c r="L170" s="6"/>
      <c r="M170" s="3">
        <v>65.72</v>
      </c>
      <c r="N170" s="3">
        <v>73030.0</v>
      </c>
      <c r="O170" s="3" t="s">
        <v>20</v>
      </c>
      <c r="P170" s="3" t="s">
        <v>28</v>
      </c>
    </row>
    <row r="171" ht="14.25" hidden="1" customHeight="1">
      <c r="A171" s="3" t="s">
        <v>148</v>
      </c>
      <c r="B171" s="3">
        <v>1877.0</v>
      </c>
      <c r="C171" s="3" t="s">
        <v>187</v>
      </c>
      <c r="D171" s="3">
        <v>10083.0</v>
      </c>
      <c r="E171" s="3" t="s">
        <v>188</v>
      </c>
      <c r="F171" s="3" t="s">
        <v>51</v>
      </c>
      <c r="G171" s="3">
        <v>4.18</v>
      </c>
      <c r="H171" s="4">
        <v>45057.53827546296</v>
      </c>
      <c r="I171" s="5" t="b">
        <v>1</v>
      </c>
      <c r="J171" s="6"/>
      <c r="K171" s="6"/>
      <c r="L171" s="6"/>
      <c r="M171" s="3">
        <v>3.92</v>
      </c>
      <c r="N171" s="3">
        <v>80812.0</v>
      </c>
      <c r="O171" s="3" t="s">
        <v>53</v>
      </c>
      <c r="P171" s="3" t="s">
        <v>152</v>
      </c>
    </row>
    <row r="172" ht="14.25" hidden="1" customHeight="1">
      <c r="A172" s="3" t="s">
        <v>385</v>
      </c>
      <c r="B172" s="3">
        <v>1742.0</v>
      </c>
      <c r="C172" s="3" t="s">
        <v>386</v>
      </c>
      <c r="D172" s="3">
        <v>7187.0</v>
      </c>
      <c r="E172" s="3" t="s">
        <v>387</v>
      </c>
      <c r="F172" s="3" t="s">
        <v>51</v>
      </c>
      <c r="G172" s="3">
        <v>15.19</v>
      </c>
      <c r="H172" s="4">
        <v>45057.53916666667</v>
      </c>
      <c r="I172" s="5" t="b">
        <v>1</v>
      </c>
      <c r="J172" s="6"/>
      <c r="K172" s="5" t="s">
        <v>388</v>
      </c>
      <c r="L172" s="6"/>
      <c r="M172" s="3">
        <v>3.08</v>
      </c>
      <c r="N172" s="3">
        <v>54462.0</v>
      </c>
      <c r="O172" s="3" t="s">
        <v>53</v>
      </c>
      <c r="P172" s="3" t="s">
        <v>28</v>
      </c>
    </row>
    <row r="173" ht="14.25" hidden="1" customHeight="1">
      <c r="A173" s="3" t="s">
        <v>161</v>
      </c>
      <c r="B173" s="3">
        <v>1805.0</v>
      </c>
      <c r="C173" s="3" t="s">
        <v>162</v>
      </c>
      <c r="D173" s="3">
        <v>8558.0</v>
      </c>
      <c r="E173" s="3" t="s">
        <v>163</v>
      </c>
      <c r="F173" s="3" t="s">
        <v>25</v>
      </c>
      <c r="G173" s="3">
        <v>769.16</v>
      </c>
      <c r="H173" s="4">
        <v>45057.54141203704</v>
      </c>
      <c r="I173" s="5" t="b">
        <v>1</v>
      </c>
      <c r="J173" s="6"/>
      <c r="K173" s="6"/>
      <c r="L173" s="6"/>
      <c r="M173" s="3">
        <v>484.05</v>
      </c>
      <c r="N173" s="3">
        <v>69753.0</v>
      </c>
      <c r="O173" s="3" t="s">
        <v>27</v>
      </c>
      <c r="P173" s="3" t="s">
        <v>28</v>
      </c>
    </row>
    <row r="174" ht="14.25" hidden="1" customHeight="1">
      <c r="A174" s="3" t="s">
        <v>91</v>
      </c>
      <c r="B174" s="3">
        <v>1584.0</v>
      </c>
      <c r="C174" s="3" t="s">
        <v>92</v>
      </c>
      <c r="D174" s="3">
        <v>8056.0</v>
      </c>
      <c r="E174" s="3" t="s">
        <v>203</v>
      </c>
      <c r="F174" s="3" t="s">
        <v>51</v>
      </c>
      <c r="G174" s="3">
        <v>7.9</v>
      </c>
      <c r="H174" s="4">
        <v>45057.54243055556</v>
      </c>
      <c r="I174" s="5" t="b">
        <v>1</v>
      </c>
      <c r="J174" s="8" t="s">
        <v>94</v>
      </c>
      <c r="K174" s="9" t="s">
        <v>95</v>
      </c>
      <c r="L174" s="6"/>
      <c r="M174" s="3">
        <v>3.69</v>
      </c>
      <c r="N174" s="3">
        <v>64045.0</v>
      </c>
      <c r="O174" s="3" t="s">
        <v>53</v>
      </c>
      <c r="P174" s="3" t="s">
        <v>28</v>
      </c>
    </row>
    <row r="175" ht="14.25" hidden="1" customHeight="1">
      <c r="A175" s="3" t="s">
        <v>70</v>
      </c>
      <c r="B175" s="3">
        <v>1018.0</v>
      </c>
      <c r="C175" s="3" t="s">
        <v>389</v>
      </c>
      <c r="D175" s="3">
        <v>2951.0</v>
      </c>
      <c r="E175" s="3" t="s">
        <v>390</v>
      </c>
      <c r="F175" s="3" t="s">
        <v>51</v>
      </c>
      <c r="G175" s="3">
        <v>21.05</v>
      </c>
      <c r="H175" s="4">
        <v>45057.54783564815</v>
      </c>
      <c r="I175" s="5" t="b">
        <v>0</v>
      </c>
      <c r="J175" s="7" t="s">
        <v>46</v>
      </c>
      <c r="K175" s="6"/>
      <c r="L175" s="6"/>
      <c r="M175" s="3">
        <v>5.64</v>
      </c>
      <c r="N175" s="3">
        <v>15439.0</v>
      </c>
      <c r="O175" s="3" t="s">
        <v>53</v>
      </c>
      <c r="P175" s="3" t="s">
        <v>73</v>
      </c>
    </row>
    <row r="176" ht="14.25" hidden="1" customHeight="1">
      <c r="A176" s="3" t="s">
        <v>391</v>
      </c>
      <c r="B176" s="3">
        <v>1695.0</v>
      </c>
      <c r="C176" s="3" t="s">
        <v>392</v>
      </c>
      <c r="D176" s="3">
        <v>6548.0</v>
      </c>
      <c r="E176" s="3" t="s">
        <v>393</v>
      </c>
      <c r="F176" s="3" t="s">
        <v>19</v>
      </c>
      <c r="G176" s="3">
        <v>79.45</v>
      </c>
      <c r="H176" s="4">
        <v>45057.54846064815</v>
      </c>
      <c r="I176" s="6"/>
      <c r="J176" s="6"/>
      <c r="K176" s="6"/>
      <c r="L176" s="6"/>
      <c r="M176" s="3">
        <v>79.45</v>
      </c>
      <c r="N176" s="3">
        <v>48082.0</v>
      </c>
      <c r="O176" s="3" t="s">
        <v>20</v>
      </c>
      <c r="P176" s="3" t="s">
        <v>28</v>
      </c>
    </row>
    <row r="177" ht="14.25" hidden="1" customHeight="1">
      <c r="A177" s="3" t="s">
        <v>142</v>
      </c>
      <c r="B177" s="3">
        <v>1700.0</v>
      </c>
      <c r="C177" s="3" t="s">
        <v>222</v>
      </c>
      <c r="D177" s="3">
        <v>6695.0</v>
      </c>
      <c r="E177" s="3" t="s">
        <v>223</v>
      </c>
      <c r="F177" s="3" t="s">
        <v>25</v>
      </c>
      <c r="G177" s="3">
        <v>101.28</v>
      </c>
      <c r="H177" s="4">
        <v>45057.54848379629</v>
      </c>
      <c r="I177" s="6"/>
      <c r="J177" s="6"/>
      <c r="K177" s="6"/>
      <c r="L177" s="6"/>
      <c r="M177" s="3">
        <v>1808.5</v>
      </c>
      <c r="N177" s="3">
        <v>49631.0</v>
      </c>
      <c r="O177" s="3" t="s">
        <v>27</v>
      </c>
      <c r="P177" s="3" t="s">
        <v>59</v>
      </c>
    </row>
    <row r="178" ht="14.25" hidden="1" customHeight="1">
      <c r="A178" s="3" t="s">
        <v>291</v>
      </c>
      <c r="B178" s="3">
        <v>1776.0</v>
      </c>
      <c r="C178" s="3" t="s">
        <v>394</v>
      </c>
      <c r="D178" s="3">
        <v>8542.0</v>
      </c>
      <c r="E178" s="3" t="s">
        <v>395</v>
      </c>
      <c r="F178" s="3" t="s">
        <v>25</v>
      </c>
      <c r="G178" s="3">
        <v>5847.6</v>
      </c>
      <c r="H178" s="4">
        <v>45057.54900462963</v>
      </c>
      <c r="I178" s="6"/>
      <c r="J178" s="6"/>
      <c r="K178" s="6"/>
      <c r="L178" s="6"/>
      <c r="M178" s="3">
        <v>3.9</v>
      </c>
      <c r="N178" s="3">
        <v>69697.0</v>
      </c>
      <c r="O178" s="3" t="s">
        <v>27</v>
      </c>
      <c r="P178" s="3" t="s">
        <v>73</v>
      </c>
    </row>
    <row r="179" ht="14.25" hidden="1" customHeight="1">
      <c r="A179" s="3" t="s">
        <v>314</v>
      </c>
      <c r="B179" s="3">
        <v>1456.0</v>
      </c>
      <c r="C179" s="3" t="s">
        <v>396</v>
      </c>
      <c r="D179" s="3">
        <v>4618.0</v>
      </c>
      <c r="E179" s="3" t="s">
        <v>397</v>
      </c>
      <c r="F179" s="3" t="s">
        <v>19</v>
      </c>
      <c r="G179" s="3">
        <v>65.09</v>
      </c>
      <c r="H179" s="4">
        <v>45057.55241898148</v>
      </c>
      <c r="I179" s="5" t="b">
        <v>1</v>
      </c>
      <c r="J179" s="6"/>
      <c r="K179" s="6"/>
      <c r="L179" s="6"/>
      <c r="M179" s="3">
        <v>65.09</v>
      </c>
      <c r="N179" s="3">
        <v>32477.0</v>
      </c>
      <c r="O179" s="3" t="s">
        <v>20</v>
      </c>
      <c r="P179" s="3" t="s">
        <v>21</v>
      </c>
    </row>
    <row r="180" ht="14.25" hidden="1" customHeight="1">
      <c r="A180" s="3" t="s">
        <v>161</v>
      </c>
      <c r="B180" s="3">
        <v>1805.0</v>
      </c>
      <c r="C180" s="3" t="s">
        <v>162</v>
      </c>
      <c r="D180" s="3">
        <v>8558.0</v>
      </c>
      <c r="E180" s="3" t="s">
        <v>398</v>
      </c>
      <c r="F180" s="3" t="s">
        <v>25</v>
      </c>
      <c r="G180" s="3">
        <v>1952.47</v>
      </c>
      <c r="H180" s="4">
        <v>45057.55401620371</v>
      </c>
      <c r="I180" s="5" t="b">
        <v>1</v>
      </c>
      <c r="J180" s="6"/>
      <c r="K180" s="6"/>
      <c r="L180" s="6"/>
      <c r="M180" s="3">
        <v>1828.58</v>
      </c>
      <c r="N180" s="3">
        <v>69752.0</v>
      </c>
      <c r="O180" s="3" t="s">
        <v>27</v>
      </c>
      <c r="P180" s="3" t="s">
        <v>28</v>
      </c>
    </row>
    <row r="181" ht="14.25" hidden="1" customHeight="1">
      <c r="A181" s="3" t="s">
        <v>204</v>
      </c>
      <c r="B181" s="3">
        <v>1814.0</v>
      </c>
      <c r="C181" s="3" t="s">
        <v>399</v>
      </c>
      <c r="D181" s="3">
        <v>8483.0</v>
      </c>
      <c r="E181" s="3" t="s">
        <v>400</v>
      </c>
      <c r="F181" s="3" t="s">
        <v>19</v>
      </c>
      <c r="G181" s="3">
        <v>72.02</v>
      </c>
      <c r="H181" s="4">
        <v>45057.55402777778</v>
      </c>
      <c r="I181" s="6"/>
      <c r="J181" s="6"/>
      <c r="K181" s="6"/>
      <c r="L181" s="6"/>
      <c r="M181" s="3">
        <v>72.02</v>
      </c>
      <c r="N181" s="3">
        <v>69104.0</v>
      </c>
      <c r="O181" s="3" t="s">
        <v>20</v>
      </c>
      <c r="P181" s="3" t="s">
        <v>28</v>
      </c>
    </row>
    <row r="182" ht="14.25" customHeight="1">
      <c r="A182" s="3" t="s">
        <v>168</v>
      </c>
      <c r="B182" s="3">
        <v>1854.0</v>
      </c>
      <c r="C182" s="3" t="s">
        <v>401</v>
      </c>
      <c r="D182" s="3">
        <v>9236.0</v>
      </c>
      <c r="E182" s="3" t="s">
        <v>402</v>
      </c>
      <c r="F182" s="3" t="s">
        <v>25</v>
      </c>
      <c r="G182" s="3">
        <v>141.58</v>
      </c>
      <c r="H182" s="4">
        <v>45057.55496527778</v>
      </c>
      <c r="I182" s="5" t="b">
        <v>1</v>
      </c>
      <c r="J182" s="6"/>
      <c r="K182" s="10" t="s">
        <v>403</v>
      </c>
      <c r="L182" s="6"/>
      <c r="M182" s="3">
        <v>8.24</v>
      </c>
      <c r="N182" s="3">
        <v>73366.0</v>
      </c>
      <c r="O182" s="3" t="s">
        <v>27</v>
      </c>
      <c r="P182" s="3" t="s">
        <v>21</v>
      </c>
    </row>
    <row r="183" ht="14.25" customHeight="1">
      <c r="A183" s="3" t="s">
        <v>168</v>
      </c>
      <c r="B183" s="3">
        <v>1854.0</v>
      </c>
      <c r="C183" s="3" t="s">
        <v>401</v>
      </c>
      <c r="D183" s="3">
        <v>9236.0</v>
      </c>
      <c r="E183" s="3" t="s">
        <v>404</v>
      </c>
      <c r="F183" s="3" t="s">
        <v>25</v>
      </c>
      <c r="G183" s="3">
        <v>917.49</v>
      </c>
      <c r="H183" s="4">
        <v>45057.55545138889</v>
      </c>
      <c r="I183" s="5" t="b">
        <v>1</v>
      </c>
      <c r="J183" s="6"/>
      <c r="K183" s="10" t="s">
        <v>403</v>
      </c>
      <c r="L183" s="6"/>
      <c r="M183" s="3">
        <v>8.1</v>
      </c>
      <c r="N183" s="3">
        <v>73367.0</v>
      </c>
      <c r="O183" s="3" t="s">
        <v>27</v>
      </c>
      <c r="P183" s="3" t="s">
        <v>21</v>
      </c>
    </row>
    <row r="184" ht="14.25" hidden="1" customHeight="1">
      <c r="A184" s="3" t="s">
        <v>192</v>
      </c>
      <c r="B184" s="3">
        <v>1650.0</v>
      </c>
      <c r="C184" s="3" t="s">
        <v>405</v>
      </c>
      <c r="D184" s="3">
        <v>5969.0</v>
      </c>
      <c r="E184" s="3" t="s">
        <v>406</v>
      </c>
      <c r="F184" s="3" t="s">
        <v>19</v>
      </c>
      <c r="G184" s="3">
        <v>71.06</v>
      </c>
      <c r="H184" s="4">
        <v>45057.56244212963</v>
      </c>
      <c r="I184" s="5" t="b">
        <v>0</v>
      </c>
      <c r="J184" s="5" t="s">
        <v>32</v>
      </c>
      <c r="K184" s="6"/>
      <c r="L184" s="6"/>
      <c r="M184" s="3">
        <v>71.06</v>
      </c>
      <c r="N184" s="3">
        <v>43429.0</v>
      </c>
      <c r="O184" s="3" t="s">
        <v>20</v>
      </c>
      <c r="P184" s="3" t="s">
        <v>28</v>
      </c>
    </row>
    <row r="185" ht="14.25" hidden="1" customHeight="1">
      <c r="A185" s="3" t="s">
        <v>260</v>
      </c>
      <c r="B185" s="3">
        <v>1565.0</v>
      </c>
      <c r="C185" s="3" t="s">
        <v>407</v>
      </c>
      <c r="D185" s="3">
        <v>5276.0</v>
      </c>
      <c r="E185" s="3" t="s">
        <v>408</v>
      </c>
      <c r="F185" s="3" t="s">
        <v>19</v>
      </c>
      <c r="G185" s="3">
        <v>67.73</v>
      </c>
      <c r="H185" s="4">
        <v>45057.56320601852</v>
      </c>
      <c r="I185" s="6"/>
      <c r="J185" s="6"/>
      <c r="K185" s="6"/>
      <c r="L185" s="6"/>
      <c r="M185" s="3">
        <v>67.73</v>
      </c>
      <c r="N185" s="3">
        <v>41214.0</v>
      </c>
      <c r="O185" s="3" t="s">
        <v>20</v>
      </c>
      <c r="P185" s="3" t="s">
        <v>54</v>
      </c>
    </row>
    <row r="186" ht="14.25" customHeight="1">
      <c r="A186" s="3" t="s">
        <v>110</v>
      </c>
      <c r="B186" s="3">
        <v>950.0</v>
      </c>
      <c r="C186" s="3" t="s">
        <v>409</v>
      </c>
      <c r="D186" s="3">
        <v>6438.0</v>
      </c>
      <c r="E186" s="3" t="s">
        <v>410</v>
      </c>
      <c r="F186" s="3" t="s">
        <v>19</v>
      </c>
      <c r="G186" s="3">
        <v>65.01</v>
      </c>
      <c r="H186" s="4">
        <v>45057.56622685185</v>
      </c>
      <c r="I186" s="5" t="b">
        <v>0</v>
      </c>
      <c r="J186" s="5" t="s">
        <v>104</v>
      </c>
      <c r="K186" s="6"/>
      <c r="L186" s="6"/>
      <c r="M186" s="3">
        <v>65.01</v>
      </c>
      <c r="N186" s="3">
        <v>47565.0</v>
      </c>
      <c r="O186" s="3" t="s">
        <v>20</v>
      </c>
      <c r="P186" s="3" t="s">
        <v>54</v>
      </c>
    </row>
    <row r="187" ht="14.25" hidden="1" customHeight="1">
      <c r="A187" s="3" t="s">
        <v>411</v>
      </c>
      <c r="B187" s="3">
        <v>1500.0</v>
      </c>
      <c r="C187" s="3" t="s">
        <v>412</v>
      </c>
      <c r="D187" s="3">
        <v>4866.0</v>
      </c>
      <c r="E187" s="3" t="s">
        <v>413</v>
      </c>
      <c r="F187" s="3" t="s">
        <v>19</v>
      </c>
      <c r="G187" s="3">
        <v>88.41</v>
      </c>
      <c r="H187" s="4">
        <v>45057.56657407407</v>
      </c>
      <c r="I187" s="5" t="b">
        <v>1</v>
      </c>
      <c r="J187" s="5"/>
      <c r="K187" s="5" t="s">
        <v>414</v>
      </c>
      <c r="L187" s="6"/>
      <c r="M187" s="3">
        <v>88.41</v>
      </c>
      <c r="N187" s="3">
        <v>35585.0</v>
      </c>
      <c r="O187" s="3" t="s">
        <v>20</v>
      </c>
      <c r="P187" s="3" t="s">
        <v>54</v>
      </c>
    </row>
    <row r="188" ht="14.25" hidden="1" customHeight="1">
      <c r="A188" s="3" t="s">
        <v>415</v>
      </c>
      <c r="B188" s="3">
        <v>1772.0</v>
      </c>
      <c r="C188" s="3" t="s">
        <v>416</v>
      </c>
      <c r="D188" s="3">
        <v>8031.0</v>
      </c>
      <c r="E188" s="3" t="s">
        <v>417</v>
      </c>
      <c r="F188" s="3" t="s">
        <v>51</v>
      </c>
      <c r="G188" s="3">
        <v>1.72</v>
      </c>
      <c r="H188" s="4">
        <v>45057.5670949074</v>
      </c>
      <c r="I188" s="5" t="s">
        <v>63</v>
      </c>
      <c r="J188" s="6"/>
      <c r="K188" s="6"/>
      <c r="L188" s="6"/>
      <c r="M188" s="3">
        <v>3.06</v>
      </c>
      <c r="N188" s="3">
        <v>63256.0</v>
      </c>
      <c r="O188" s="3" t="s">
        <v>53</v>
      </c>
      <c r="P188" s="3" t="s">
        <v>330</v>
      </c>
    </row>
    <row r="189" ht="14.25" customHeight="1">
      <c r="A189" s="3" t="s">
        <v>110</v>
      </c>
      <c r="B189" s="3">
        <v>950.0</v>
      </c>
      <c r="C189" s="3" t="s">
        <v>409</v>
      </c>
      <c r="D189" s="3">
        <v>6438.0</v>
      </c>
      <c r="E189" s="3" t="s">
        <v>418</v>
      </c>
      <c r="F189" s="3" t="s">
        <v>19</v>
      </c>
      <c r="G189" s="3">
        <v>65.01</v>
      </c>
      <c r="H189" s="4">
        <v>45057.57010416667</v>
      </c>
      <c r="I189" s="5" t="b">
        <v>0</v>
      </c>
      <c r="J189" s="5" t="s">
        <v>104</v>
      </c>
      <c r="K189" s="6"/>
      <c r="L189" s="6"/>
      <c r="M189" s="3">
        <v>65.01</v>
      </c>
      <c r="N189" s="3">
        <v>47566.0</v>
      </c>
      <c r="O189" s="3" t="s">
        <v>20</v>
      </c>
      <c r="P189" s="3" t="s">
        <v>54</v>
      </c>
    </row>
    <row r="190" ht="14.25" hidden="1" customHeight="1">
      <c r="A190" s="3" t="s">
        <v>314</v>
      </c>
      <c r="B190" s="3">
        <v>1456.0</v>
      </c>
      <c r="C190" s="3" t="s">
        <v>419</v>
      </c>
      <c r="D190" s="3">
        <v>4670.0</v>
      </c>
      <c r="E190" s="3" t="s">
        <v>420</v>
      </c>
      <c r="F190" s="3" t="s">
        <v>25</v>
      </c>
      <c r="G190" s="3">
        <v>807.58</v>
      </c>
      <c r="H190" s="4">
        <v>45057.57153935185</v>
      </c>
      <c r="I190" s="5" t="b">
        <v>1</v>
      </c>
      <c r="J190" s="6"/>
      <c r="K190" s="6"/>
      <c r="L190" s="6"/>
      <c r="M190" s="3">
        <v>4.39</v>
      </c>
      <c r="N190" s="3">
        <v>33326.0</v>
      </c>
      <c r="O190" s="3" t="s">
        <v>27</v>
      </c>
      <c r="P190" s="3" t="s">
        <v>21</v>
      </c>
    </row>
    <row r="191" ht="14.25" hidden="1" customHeight="1">
      <c r="A191" s="3" t="s">
        <v>192</v>
      </c>
      <c r="B191" s="3">
        <v>1650.0</v>
      </c>
      <c r="C191" s="3" t="s">
        <v>405</v>
      </c>
      <c r="D191" s="3">
        <v>5969.0</v>
      </c>
      <c r="E191" s="3" t="s">
        <v>421</v>
      </c>
      <c r="F191" s="3" t="s">
        <v>19</v>
      </c>
      <c r="G191" s="3">
        <v>71.19</v>
      </c>
      <c r="H191" s="4">
        <v>45057.57304398148</v>
      </c>
      <c r="I191" s="5" t="b">
        <v>0</v>
      </c>
      <c r="J191" s="5" t="s">
        <v>32</v>
      </c>
      <c r="K191" s="6"/>
      <c r="L191" s="6"/>
      <c r="M191" s="3">
        <v>71.19</v>
      </c>
      <c r="N191" s="3">
        <v>43428.0</v>
      </c>
      <c r="O191" s="3" t="s">
        <v>20</v>
      </c>
      <c r="P191" s="3" t="s">
        <v>28</v>
      </c>
    </row>
    <row r="192" ht="14.25" hidden="1" customHeight="1">
      <c r="A192" s="3" t="s">
        <v>422</v>
      </c>
      <c r="B192" s="3">
        <v>1634.0</v>
      </c>
      <c r="C192" s="3" t="s">
        <v>423</v>
      </c>
      <c r="D192" s="3">
        <v>10039.0</v>
      </c>
      <c r="E192" s="3" t="s">
        <v>424</v>
      </c>
      <c r="F192" s="3" t="s">
        <v>19</v>
      </c>
      <c r="G192" s="3">
        <v>86.47</v>
      </c>
      <c r="H192" s="4">
        <v>45057.57722222222</v>
      </c>
      <c r="I192" s="6"/>
      <c r="J192" s="6"/>
      <c r="K192" s="6"/>
      <c r="L192" s="6"/>
      <c r="M192" s="3">
        <v>86.47</v>
      </c>
      <c r="N192" s="3">
        <v>80913.0</v>
      </c>
      <c r="O192" s="3" t="s">
        <v>20</v>
      </c>
      <c r="P192" s="3" t="s">
        <v>54</v>
      </c>
    </row>
    <row r="193" ht="14.25" customHeight="1">
      <c r="A193" s="3" t="s">
        <v>362</v>
      </c>
      <c r="B193" s="3">
        <v>1404.0</v>
      </c>
      <c r="C193" s="3" t="s">
        <v>425</v>
      </c>
      <c r="D193" s="3">
        <v>7037.0</v>
      </c>
      <c r="E193" s="3" t="s">
        <v>426</v>
      </c>
      <c r="F193" s="3" t="s">
        <v>51</v>
      </c>
      <c r="G193" s="3">
        <v>11.41</v>
      </c>
      <c r="H193" s="4">
        <v>45057.57866898148</v>
      </c>
      <c r="I193" s="5" t="b">
        <v>0</v>
      </c>
      <c r="J193" s="5" t="s">
        <v>427</v>
      </c>
      <c r="K193" s="6"/>
      <c r="L193" s="6"/>
      <c r="M193" s="3">
        <v>3.06</v>
      </c>
      <c r="N193" s="3">
        <v>52566.0</v>
      </c>
      <c r="O193" s="3" t="s">
        <v>53</v>
      </c>
      <c r="P193" s="3" t="s">
        <v>54</v>
      </c>
    </row>
    <row r="194" ht="14.25" hidden="1" customHeight="1">
      <c r="A194" s="3" t="s">
        <v>148</v>
      </c>
      <c r="B194" s="3">
        <v>1877.0</v>
      </c>
      <c r="C194" s="3" t="s">
        <v>248</v>
      </c>
      <c r="D194" s="3">
        <v>10106.0</v>
      </c>
      <c r="E194" s="3" t="s">
        <v>428</v>
      </c>
      <c r="F194" s="3" t="s">
        <v>51</v>
      </c>
      <c r="G194" s="3">
        <v>11.26</v>
      </c>
      <c r="H194" s="4">
        <v>45057.58454861111</v>
      </c>
      <c r="I194" s="5" t="b">
        <v>1</v>
      </c>
      <c r="J194" s="6"/>
      <c r="K194" s="5" t="s">
        <v>151</v>
      </c>
      <c r="L194" s="6"/>
      <c r="M194" s="3">
        <v>3.02</v>
      </c>
      <c r="N194" s="3">
        <v>80881.0</v>
      </c>
      <c r="O194" s="3" t="s">
        <v>53</v>
      </c>
      <c r="P194" s="3" t="s">
        <v>152</v>
      </c>
    </row>
    <row r="195" ht="14.25" hidden="1" customHeight="1">
      <c r="A195" s="3" t="s">
        <v>142</v>
      </c>
      <c r="B195" s="3">
        <v>1700.0</v>
      </c>
      <c r="C195" s="3" t="s">
        <v>143</v>
      </c>
      <c r="D195" s="3">
        <v>6565.0</v>
      </c>
      <c r="E195" s="3" t="s">
        <v>144</v>
      </c>
      <c r="F195" s="3" t="s">
        <v>51</v>
      </c>
      <c r="G195" s="3">
        <v>12.66</v>
      </c>
      <c r="H195" s="4">
        <v>45057.58503472222</v>
      </c>
      <c r="I195" s="6"/>
      <c r="J195" s="6"/>
      <c r="K195" s="6"/>
      <c r="L195" s="6"/>
      <c r="M195" s="3">
        <v>5.4</v>
      </c>
      <c r="N195" s="3">
        <v>48171.0</v>
      </c>
      <c r="O195" s="3" t="s">
        <v>53</v>
      </c>
      <c r="P195" s="3" t="s">
        <v>59</v>
      </c>
    </row>
    <row r="196" ht="14.25" customHeight="1">
      <c r="A196" s="3" t="s">
        <v>168</v>
      </c>
      <c r="B196" s="3">
        <v>1854.0</v>
      </c>
      <c r="C196" s="3" t="s">
        <v>169</v>
      </c>
      <c r="D196" s="3">
        <v>10009.0</v>
      </c>
      <c r="E196" s="3" t="s">
        <v>429</v>
      </c>
      <c r="F196" s="3" t="s">
        <v>25</v>
      </c>
      <c r="G196" s="3">
        <v>358.37</v>
      </c>
      <c r="H196" s="4">
        <v>45057.5850462963</v>
      </c>
      <c r="I196" s="5" t="b">
        <v>0</v>
      </c>
      <c r="J196" s="5" t="s">
        <v>239</v>
      </c>
      <c r="K196" s="6"/>
      <c r="L196" s="6"/>
      <c r="M196" s="3">
        <v>3.02</v>
      </c>
      <c r="N196" s="3">
        <v>80747.0</v>
      </c>
      <c r="O196" s="3" t="s">
        <v>27</v>
      </c>
      <c r="P196" s="3" t="s">
        <v>21</v>
      </c>
    </row>
    <row r="197" ht="14.25" hidden="1" customHeight="1">
      <c r="A197" s="3" t="s">
        <v>430</v>
      </c>
      <c r="B197" s="3">
        <v>1831.0</v>
      </c>
      <c r="C197" s="3" t="s">
        <v>431</v>
      </c>
      <c r="D197" s="3">
        <v>8783.0</v>
      </c>
      <c r="E197" s="3" t="s">
        <v>432</v>
      </c>
      <c r="F197" s="3" t="s">
        <v>25</v>
      </c>
      <c r="G197" s="3">
        <v>139.23</v>
      </c>
      <c r="H197" s="4">
        <v>45057.58603009259</v>
      </c>
      <c r="I197" s="5" t="b">
        <v>0</v>
      </c>
      <c r="J197" s="5" t="s">
        <v>433</v>
      </c>
      <c r="K197" s="6"/>
      <c r="L197" s="6"/>
      <c r="M197" s="3">
        <v>9.85</v>
      </c>
      <c r="N197" s="3">
        <v>70672.0</v>
      </c>
      <c r="O197" s="3" t="s">
        <v>27</v>
      </c>
      <c r="P197" s="3" t="s">
        <v>310</v>
      </c>
    </row>
    <row r="198" ht="14.25" hidden="1" customHeight="1">
      <c r="A198" s="3" t="s">
        <v>134</v>
      </c>
      <c r="B198" s="3">
        <v>1767.0</v>
      </c>
      <c r="C198" s="3" t="s">
        <v>201</v>
      </c>
      <c r="D198" s="3">
        <v>7751.0</v>
      </c>
      <c r="E198" s="3" t="s">
        <v>202</v>
      </c>
      <c r="F198" s="3" t="s">
        <v>51</v>
      </c>
      <c r="G198" s="3">
        <v>76.53</v>
      </c>
      <c r="H198" s="4">
        <v>45057.58702546296</v>
      </c>
      <c r="I198" s="5" t="b">
        <v>0</v>
      </c>
      <c r="J198" s="5" t="s">
        <v>137</v>
      </c>
      <c r="K198" s="6"/>
      <c r="L198" s="6"/>
      <c r="M198" s="3">
        <v>3.12</v>
      </c>
      <c r="N198" s="3">
        <v>59973.0</v>
      </c>
      <c r="O198" s="3" t="s">
        <v>53</v>
      </c>
      <c r="P198" s="3" t="s">
        <v>138</v>
      </c>
    </row>
    <row r="199" ht="14.25" hidden="1" customHeight="1">
      <c r="A199" s="3" t="s">
        <v>91</v>
      </c>
      <c r="B199" s="3">
        <v>1584.0</v>
      </c>
      <c r="C199" s="3" t="s">
        <v>434</v>
      </c>
      <c r="D199" s="3">
        <v>5414.0</v>
      </c>
      <c r="E199" s="3" t="s">
        <v>435</v>
      </c>
      <c r="F199" s="3" t="s">
        <v>19</v>
      </c>
      <c r="G199" s="3">
        <v>66.09</v>
      </c>
      <c r="H199" s="4">
        <v>45057.58694444445</v>
      </c>
      <c r="I199" s="5" t="b">
        <v>1</v>
      </c>
      <c r="J199" s="6"/>
      <c r="K199" s="6"/>
      <c r="L199" s="6"/>
      <c r="M199" s="3">
        <v>66.09</v>
      </c>
      <c r="N199" s="3">
        <v>41965.0</v>
      </c>
      <c r="O199" s="3" t="s">
        <v>20</v>
      </c>
      <c r="P199" s="3" t="s">
        <v>28</v>
      </c>
    </row>
    <row r="200" ht="14.25" hidden="1" customHeight="1">
      <c r="A200" s="3" t="s">
        <v>230</v>
      </c>
      <c r="B200" s="3">
        <v>1005.0</v>
      </c>
      <c r="C200" s="3" t="s">
        <v>231</v>
      </c>
      <c r="D200" s="3">
        <v>2916.0</v>
      </c>
      <c r="E200" s="3" t="s">
        <v>232</v>
      </c>
      <c r="F200" s="3" t="s">
        <v>51</v>
      </c>
      <c r="G200" s="3">
        <v>16.91</v>
      </c>
      <c r="H200" s="4">
        <v>45057.59046296297</v>
      </c>
      <c r="I200" s="5" t="b">
        <v>1</v>
      </c>
      <c r="J200" s="6"/>
      <c r="K200" s="5" t="s">
        <v>26</v>
      </c>
      <c r="L200" s="6"/>
      <c r="M200" s="3">
        <v>4.69</v>
      </c>
      <c r="N200" s="3">
        <v>15059.0</v>
      </c>
      <c r="O200" s="3" t="s">
        <v>53</v>
      </c>
      <c r="P200" s="3" t="s">
        <v>73</v>
      </c>
    </row>
    <row r="201" ht="14.25" customHeight="1">
      <c r="A201" s="3" t="s">
        <v>436</v>
      </c>
      <c r="B201" s="3">
        <v>1819.0</v>
      </c>
      <c r="C201" s="3" t="s">
        <v>437</v>
      </c>
      <c r="D201" s="3">
        <v>9666.0</v>
      </c>
      <c r="E201" s="3" t="s">
        <v>438</v>
      </c>
      <c r="F201" s="3" t="s">
        <v>19</v>
      </c>
      <c r="G201" s="3">
        <v>65.07</v>
      </c>
      <c r="H201" s="4">
        <v>45057.59074074074</v>
      </c>
      <c r="I201" s="5" t="b">
        <v>0</v>
      </c>
      <c r="J201" s="5" t="s">
        <v>104</v>
      </c>
      <c r="K201" s="6"/>
      <c r="L201" s="6"/>
      <c r="M201" s="3">
        <v>65.07</v>
      </c>
      <c r="N201" s="3">
        <v>77575.0</v>
      </c>
      <c r="O201" s="3" t="s">
        <v>20</v>
      </c>
      <c r="P201" s="3" t="s">
        <v>21</v>
      </c>
    </row>
    <row r="202" ht="14.25" hidden="1" customHeight="1">
      <c r="A202" s="3" t="s">
        <v>439</v>
      </c>
      <c r="B202" s="3">
        <v>1822.0</v>
      </c>
      <c r="C202" s="3" t="s">
        <v>440</v>
      </c>
      <c r="D202" s="3">
        <v>9551.0</v>
      </c>
      <c r="E202" s="3" t="s">
        <v>441</v>
      </c>
      <c r="F202" s="3" t="s">
        <v>51</v>
      </c>
      <c r="G202" s="3">
        <v>20.29</v>
      </c>
      <c r="H202" s="4">
        <v>45057.59150462963</v>
      </c>
      <c r="I202" s="5" t="b">
        <v>1</v>
      </c>
      <c r="J202" s="6"/>
      <c r="K202" s="5" t="s">
        <v>442</v>
      </c>
      <c r="L202" s="6"/>
      <c r="M202" s="3">
        <v>4.0</v>
      </c>
      <c r="N202" s="3">
        <v>76288.0</v>
      </c>
      <c r="O202" s="3" t="s">
        <v>53</v>
      </c>
      <c r="P202" s="3" t="s">
        <v>28</v>
      </c>
    </row>
    <row r="203" ht="14.25" hidden="1" customHeight="1">
      <c r="A203" s="3" t="s">
        <v>443</v>
      </c>
      <c r="B203" s="3">
        <v>1765.0</v>
      </c>
      <c r="C203" s="3" t="s">
        <v>444</v>
      </c>
      <c r="D203" s="3">
        <v>7798.0</v>
      </c>
      <c r="E203" s="3" t="s">
        <v>445</v>
      </c>
      <c r="F203" s="3" t="s">
        <v>19</v>
      </c>
      <c r="G203" s="3">
        <v>88.45</v>
      </c>
      <c r="H203" s="4">
        <v>45057.59444444445</v>
      </c>
      <c r="I203" s="5" t="b">
        <v>1</v>
      </c>
      <c r="J203" s="6"/>
      <c r="K203" s="5" t="s">
        <v>446</v>
      </c>
      <c r="L203" s="6"/>
      <c r="M203" s="3">
        <v>88.45</v>
      </c>
      <c r="N203" s="3">
        <v>61454.0</v>
      </c>
      <c r="O203" s="3" t="s">
        <v>20</v>
      </c>
      <c r="P203" s="3" t="s">
        <v>33</v>
      </c>
    </row>
    <row r="204" ht="14.25" hidden="1" customHeight="1">
      <c r="A204" s="3" t="s">
        <v>204</v>
      </c>
      <c r="B204" s="3">
        <v>1814.0</v>
      </c>
      <c r="C204" s="3" t="s">
        <v>205</v>
      </c>
      <c r="D204" s="3">
        <v>8514.0</v>
      </c>
      <c r="E204" s="3" t="s">
        <v>206</v>
      </c>
      <c r="F204" s="3" t="s">
        <v>51</v>
      </c>
      <c r="G204" s="3">
        <v>11.33</v>
      </c>
      <c r="H204" s="4">
        <v>45057.59538194445</v>
      </c>
      <c r="I204" s="6"/>
      <c r="J204" s="6"/>
      <c r="K204" s="6"/>
      <c r="L204" s="6"/>
      <c r="M204" s="3">
        <v>5.24</v>
      </c>
      <c r="N204" s="3">
        <v>69538.0</v>
      </c>
      <c r="O204" s="3" t="s">
        <v>53</v>
      </c>
      <c r="P204" s="3" t="s">
        <v>28</v>
      </c>
    </row>
    <row r="205" ht="14.25" hidden="1" customHeight="1">
      <c r="A205" s="3" t="s">
        <v>314</v>
      </c>
      <c r="B205" s="3">
        <v>1456.0</v>
      </c>
      <c r="C205" s="3" t="s">
        <v>447</v>
      </c>
      <c r="D205" s="3">
        <v>4600.0</v>
      </c>
      <c r="E205" s="3" t="s">
        <v>448</v>
      </c>
      <c r="F205" s="3" t="s">
        <v>51</v>
      </c>
      <c r="G205" s="3">
        <v>3.34</v>
      </c>
      <c r="H205" s="4">
        <v>45057.59782407407</v>
      </c>
      <c r="I205" s="5" t="s">
        <v>63</v>
      </c>
      <c r="J205" s="6"/>
      <c r="K205" s="6"/>
      <c r="L205" s="6"/>
      <c r="M205" s="3">
        <v>3.02</v>
      </c>
      <c r="N205" s="3">
        <v>33270.0</v>
      </c>
      <c r="O205" s="3" t="s">
        <v>53</v>
      </c>
      <c r="P205" s="3" t="s">
        <v>21</v>
      </c>
    </row>
    <row r="206" ht="14.25" hidden="1" customHeight="1">
      <c r="A206" s="3" t="s">
        <v>349</v>
      </c>
      <c r="B206" s="3">
        <v>1779.0</v>
      </c>
      <c r="C206" s="3" t="s">
        <v>449</v>
      </c>
      <c r="D206" s="3">
        <v>7869.0</v>
      </c>
      <c r="E206" s="3" t="s">
        <v>450</v>
      </c>
      <c r="F206" s="3" t="s">
        <v>51</v>
      </c>
      <c r="G206" s="3">
        <v>5.2</v>
      </c>
      <c r="H206" s="4">
        <v>45057.6018287037</v>
      </c>
      <c r="I206" s="5" t="b">
        <v>0</v>
      </c>
      <c r="J206" s="7" t="s">
        <v>451</v>
      </c>
      <c r="K206" s="6"/>
      <c r="L206" s="6"/>
      <c r="M206" s="3">
        <v>3.18</v>
      </c>
      <c r="N206" s="3">
        <v>61647.0</v>
      </c>
      <c r="O206" s="3" t="s">
        <v>53</v>
      </c>
      <c r="P206" s="3" t="s">
        <v>21</v>
      </c>
    </row>
    <row r="207" ht="14.25" hidden="1" customHeight="1">
      <c r="A207" s="3" t="s">
        <v>192</v>
      </c>
      <c r="B207" s="3">
        <v>1650.0</v>
      </c>
      <c r="C207" s="3" t="s">
        <v>452</v>
      </c>
      <c r="D207" s="3">
        <v>6005.0</v>
      </c>
      <c r="E207" s="3" t="s">
        <v>453</v>
      </c>
      <c r="F207" s="3" t="s">
        <v>19</v>
      </c>
      <c r="G207" s="3">
        <v>74.71</v>
      </c>
      <c r="H207" s="4">
        <v>45057.60274305556</v>
      </c>
      <c r="I207" s="5" t="b">
        <v>0</v>
      </c>
      <c r="J207" s="5" t="s">
        <v>32</v>
      </c>
      <c r="K207" s="6"/>
      <c r="L207" s="6"/>
      <c r="M207" s="3">
        <v>74.71</v>
      </c>
      <c r="N207" s="3">
        <v>43503.0</v>
      </c>
      <c r="O207" s="3" t="s">
        <v>20</v>
      </c>
      <c r="P207" s="3" t="s">
        <v>28</v>
      </c>
    </row>
    <row r="208" ht="14.25" hidden="1" customHeight="1">
      <c r="A208" s="3" t="s">
        <v>454</v>
      </c>
      <c r="B208" s="3">
        <v>992.0</v>
      </c>
      <c r="C208" s="3" t="s">
        <v>455</v>
      </c>
      <c r="D208" s="3">
        <v>7339.0</v>
      </c>
      <c r="E208" s="3" t="s">
        <v>456</v>
      </c>
      <c r="F208" s="3" t="s">
        <v>51</v>
      </c>
      <c r="G208" s="3">
        <v>37.7</v>
      </c>
      <c r="H208" s="4">
        <v>45057.61018518519</v>
      </c>
      <c r="I208" s="6"/>
      <c r="J208" s="6"/>
      <c r="K208" s="6"/>
      <c r="L208" s="6"/>
      <c r="M208" s="3">
        <v>24.85</v>
      </c>
      <c r="N208" s="3">
        <v>83260.0</v>
      </c>
      <c r="O208" s="3" t="s">
        <v>53</v>
      </c>
      <c r="P208" s="3" t="s">
        <v>457</v>
      </c>
    </row>
    <row r="209" ht="14.25" hidden="1" customHeight="1">
      <c r="A209" s="3" t="s">
        <v>458</v>
      </c>
      <c r="B209" s="3">
        <v>1792.0</v>
      </c>
      <c r="C209" s="3" t="s">
        <v>459</v>
      </c>
      <c r="D209" s="3">
        <v>8109.0</v>
      </c>
      <c r="E209" s="3" t="s">
        <v>460</v>
      </c>
      <c r="F209" s="3" t="s">
        <v>19</v>
      </c>
      <c r="G209" s="3">
        <v>73.55</v>
      </c>
      <c r="H209" s="4">
        <v>45057.61077546296</v>
      </c>
      <c r="I209" s="6"/>
      <c r="J209" s="6"/>
      <c r="K209" s="6"/>
      <c r="L209" s="6"/>
      <c r="M209" s="3">
        <v>73.55</v>
      </c>
      <c r="N209" s="3">
        <v>64303.0</v>
      </c>
      <c r="O209" s="3" t="s">
        <v>20</v>
      </c>
      <c r="P209" s="3" t="s">
        <v>54</v>
      </c>
    </row>
    <row r="210" ht="14.25" hidden="1" customHeight="1">
      <c r="A210" s="3" t="s">
        <v>291</v>
      </c>
      <c r="B210" s="3">
        <v>1776.0</v>
      </c>
      <c r="C210" s="3" t="s">
        <v>461</v>
      </c>
      <c r="D210" s="3">
        <v>8547.0</v>
      </c>
      <c r="E210" s="3" t="s">
        <v>462</v>
      </c>
      <c r="F210" s="3" t="s">
        <v>51</v>
      </c>
      <c r="G210" s="3">
        <v>26.74</v>
      </c>
      <c r="H210" s="4">
        <v>45057.61355324074</v>
      </c>
      <c r="I210" s="6"/>
      <c r="J210" s="6"/>
      <c r="K210" s="6"/>
      <c r="L210" s="6"/>
      <c r="M210" s="3">
        <v>15.57</v>
      </c>
      <c r="N210" s="3">
        <v>69712.0</v>
      </c>
      <c r="O210" s="3" t="s">
        <v>53</v>
      </c>
      <c r="P210" s="3" t="s">
        <v>73</v>
      </c>
    </row>
    <row r="211" ht="14.25" hidden="1" customHeight="1">
      <c r="A211" s="3" t="s">
        <v>458</v>
      </c>
      <c r="B211" s="3">
        <v>1792.0</v>
      </c>
      <c r="C211" s="3" t="s">
        <v>459</v>
      </c>
      <c r="D211" s="3">
        <v>8109.0</v>
      </c>
      <c r="E211" s="3" t="s">
        <v>463</v>
      </c>
      <c r="F211" s="3" t="s">
        <v>19</v>
      </c>
      <c r="G211" s="3">
        <v>65.29</v>
      </c>
      <c r="H211" s="4">
        <v>45057.61356481481</v>
      </c>
      <c r="I211" s="6"/>
      <c r="J211" s="6"/>
      <c r="K211" s="6"/>
      <c r="L211" s="6"/>
      <c r="M211" s="3">
        <v>65.29</v>
      </c>
      <c r="N211" s="3">
        <v>64300.0</v>
      </c>
      <c r="O211" s="3" t="s">
        <v>20</v>
      </c>
      <c r="P211" s="3" t="s">
        <v>54</v>
      </c>
    </row>
    <row r="212" ht="14.25" hidden="1" customHeight="1">
      <c r="A212" s="3" t="s">
        <v>148</v>
      </c>
      <c r="B212" s="3">
        <v>1877.0</v>
      </c>
      <c r="C212" s="3" t="s">
        <v>248</v>
      </c>
      <c r="D212" s="3">
        <v>10106.0</v>
      </c>
      <c r="E212" s="3" t="s">
        <v>249</v>
      </c>
      <c r="F212" s="3" t="s">
        <v>51</v>
      </c>
      <c r="G212" s="3">
        <v>14.7</v>
      </c>
      <c r="H212" s="4">
        <v>45057.61805555555</v>
      </c>
      <c r="I212" s="5" t="b">
        <v>1</v>
      </c>
      <c r="J212" s="6"/>
      <c r="K212" s="5" t="s">
        <v>151</v>
      </c>
      <c r="L212" s="6"/>
      <c r="M212" s="3">
        <v>3.94</v>
      </c>
      <c r="N212" s="3">
        <v>80882.0</v>
      </c>
      <c r="O212" s="3" t="s">
        <v>53</v>
      </c>
      <c r="P212" s="3" t="s">
        <v>152</v>
      </c>
    </row>
    <row r="213" ht="14.25" hidden="1" customHeight="1">
      <c r="A213" s="3" t="s">
        <v>70</v>
      </c>
      <c r="B213" s="3">
        <v>1018.0</v>
      </c>
      <c r="C213" s="3" t="s">
        <v>71</v>
      </c>
      <c r="D213" s="3">
        <v>9976.0</v>
      </c>
      <c r="E213" s="3" t="s">
        <v>72</v>
      </c>
      <c r="F213" s="3" t="s">
        <v>25</v>
      </c>
      <c r="G213" s="3">
        <v>537.1</v>
      </c>
      <c r="H213" s="4">
        <v>45057.61962962963</v>
      </c>
      <c r="I213" s="5" t="b">
        <v>1</v>
      </c>
      <c r="J213" s="6"/>
      <c r="K213" s="5" t="s">
        <v>26</v>
      </c>
      <c r="L213" s="6"/>
      <c r="M213" s="3">
        <v>6.78</v>
      </c>
      <c r="N213" s="3">
        <v>80650.0</v>
      </c>
      <c r="O213" s="3" t="s">
        <v>27</v>
      </c>
      <c r="P213" s="3" t="s">
        <v>73</v>
      </c>
    </row>
    <row r="214" ht="14.25" hidden="1" customHeight="1">
      <c r="A214" s="3" t="s">
        <v>192</v>
      </c>
      <c r="B214" s="3">
        <v>1650.0</v>
      </c>
      <c r="C214" s="3" t="s">
        <v>193</v>
      </c>
      <c r="D214" s="3">
        <v>5989.0</v>
      </c>
      <c r="E214" s="3" t="s">
        <v>464</v>
      </c>
      <c r="F214" s="3" t="s">
        <v>19</v>
      </c>
      <c r="G214" s="3">
        <v>86.55</v>
      </c>
      <c r="H214" s="4">
        <v>45057.61976851852</v>
      </c>
      <c r="I214" s="5" t="b">
        <v>0</v>
      </c>
      <c r="J214" s="5" t="s">
        <v>32</v>
      </c>
      <c r="K214" s="6"/>
      <c r="L214" s="6"/>
      <c r="M214" s="3">
        <v>86.56</v>
      </c>
      <c r="N214" s="3">
        <v>43444.0</v>
      </c>
      <c r="O214" s="3" t="s">
        <v>20</v>
      </c>
      <c r="P214" s="3" t="s">
        <v>28</v>
      </c>
    </row>
    <row r="215" ht="14.25" hidden="1" customHeight="1">
      <c r="A215" s="3" t="s">
        <v>148</v>
      </c>
      <c r="B215" s="3">
        <v>1877.0</v>
      </c>
      <c r="C215" s="3" t="s">
        <v>278</v>
      </c>
      <c r="D215" s="3">
        <v>10087.0</v>
      </c>
      <c r="E215" s="3" t="s">
        <v>465</v>
      </c>
      <c r="F215" s="3" t="s">
        <v>51</v>
      </c>
      <c r="G215" s="3">
        <v>3.41</v>
      </c>
      <c r="H215" s="4">
        <v>45057.62063657407</v>
      </c>
      <c r="I215" s="5" t="b">
        <v>1</v>
      </c>
      <c r="J215" s="6"/>
      <c r="K215" s="6"/>
      <c r="L215" s="6"/>
      <c r="M215" s="3">
        <v>3.0</v>
      </c>
      <c r="N215" s="3">
        <v>80803.0</v>
      </c>
      <c r="O215" s="3" t="s">
        <v>53</v>
      </c>
      <c r="P215" s="3" t="s">
        <v>152</v>
      </c>
    </row>
    <row r="216" ht="14.25" customHeight="1">
      <c r="A216" s="3" t="s">
        <v>48</v>
      </c>
      <c r="B216" s="3">
        <v>1541.0</v>
      </c>
      <c r="C216" s="3" t="s">
        <v>466</v>
      </c>
      <c r="D216" s="3">
        <v>6655.0</v>
      </c>
      <c r="E216" s="3" t="s">
        <v>467</v>
      </c>
      <c r="F216" s="3" t="s">
        <v>19</v>
      </c>
      <c r="G216" s="3">
        <v>71.91</v>
      </c>
      <c r="H216" s="4">
        <v>45057.6211574074</v>
      </c>
      <c r="I216" s="5" t="b">
        <v>0</v>
      </c>
      <c r="J216" s="5" t="s">
        <v>104</v>
      </c>
      <c r="K216" s="6"/>
      <c r="L216" s="6"/>
      <c r="M216" s="3">
        <v>71.91</v>
      </c>
      <c r="N216" s="3">
        <v>48641.0</v>
      </c>
      <c r="O216" s="3" t="s">
        <v>20</v>
      </c>
      <c r="P216" s="3" t="s">
        <v>54</v>
      </c>
    </row>
    <row r="217" ht="14.25" hidden="1" customHeight="1">
      <c r="A217" s="3" t="s">
        <v>468</v>
      </c>
      <c r="B217" s="3">
        <v>1873.0</v>
      </c>
      <c r="C217" s="3" t="s">
        <v>469</v>
      </c>
      <c r="D217" s="3">
        <v>9881.0</v>
      </c>
      <c r="E217" s="3" t="s">
        <v>470</v>
      </c>
      <c r="F217" s="3" t="s">
        <v>19</v>
      </c>
      <c r="G217" s="3">
        <v>71.64</v>
      </c>
      <c r="H217" s="4">
        <v>45057.62170138889</v>
      </c>
      <c r="I217" s="6"/>
      <c r="J217" s="6"/>
      <c r="K217" s="6"/>
      <c r="L217" s="6"/>
      <c r="M217" s="3">
        <v>71.64</v>
      </c>
      <c r="N217" s="3">
        <v>81513.0</v>
      </c>
      <c r="O217" s="3" t="s">
        <v>20</v>
      </c>
      <c r="P217" s="3" t="s">
        <v>54</v>
      </c>
    </row>
    <row r="218" ht="14.25" hidden="1" customHeight="1">
      <c r="A218" s="3" t="s">
        <v>224</v>
      </c>
      <c r="B218" s="3">
        <v>1542.0</v>
      </c>
      <c r="C218" s="3" t="s">
        <v>240</v>
      </c>
      <c r="D218" s="3">
        <v>5396.0</v>
      </c>
      <c r="E218" s="3" t="s">
        <v>241</v>
      </c>
      <c r="F218" s="3" t="s">
        <v>51</v>
      </c>
      <c r="G218" s="3">
        <v>15.57</v>
      </c>
      <c r="H218" s="4">
        <v>45057.62559027778</v>
      </c>
      <c r="I218" s="6"/>
      <c r="J218" s="6"/>
      <c r="K218" s="6"/>
      <c r="L218" s="6"/>
      <c r="M218" s="3">
        <v>4.52</v>
      </c>
      <c r="N218" s="3">
        <v>41872.0</v>
      </c>
      <c r="O218" s="3" t="s">
        <v>53</v>
      </c>
      <c r="P218" s="3" t="s">
        <v>226</v>
      </c>
    </row>
    <row r="219" ht="14.25" customHeight="1">
      <c r="A219" s="3" t="s">
        <v>48</v>
      </c>
      <c r="B219" s="3">
        <v>1541.0</v>
      </c>
      <c r="C219" s="3" t="s">
        <v>466</v>
      </c>
      <c r="D219" s="3">
        <v>6655.0</v>
      </c>
      <c r="E219" s="3" t="s">
        <v>471</v>
      </c>
      <c r="F219" s="3" t="s">
        <v>51</v>
      </c>
      <c r="G219" s="3">
        <v>28.04</v>
      </c>
      <c r="H219" s="4">
        <v>45057.63008101852</v>
      </c>
      <c r="I219" s="5" t="s">
        <v>63</v>
      </c>
      <c r="J219" s="6"/>
      <c r="K219" s="6"/>
      <c r="L219" s="6"/>
      <c r="M219" s="3">
        <v>3.39</v>
      </c>
      <c r="N219" s="3">
        <v>48640.0</v>
      </c>
      <c r="O219" s="3" t="s">
        <v>53</v>
      </c>
      <c r="P219" s="3" t="s">
        <v>54</v>
      </c>
    </row>
    <row r="220" ht="14.25" hidden="1" customHeight="1">
      <c r="A220" s="3" t="s">
        <v>60</v>
      </c>
      <c r="B220" s="3">
        <v>1206.0</v>
      </c>
      <c r="C220" s="3" t="s">
        <v>472</v>
      </c>
      <c r="D220" s="3">
        <v>3725.0</v>
      </c>
      <c r="E220" s="3" t="s">
        <v>356</v>
      </c>
      <c r="F220" s="3" t="s">
        <v>19</v>
      </c>
      <c r="G220" s="3">
        <v>65.76</v>
      </c>
      <c r="H220" s="4">
        <v>45057.63115740741</v>
      </c>
      <c r="I220" s="5" t="s">
        <v>63</v>
      </c>
      <c r="J220" s="6"/>
      <c r="K220" s="6"/>
      <c r="L220" s="6"/>
      <c r="M220" s="3">
        <v>65.76</v>
      </c>
      <c r="N220" s="3">
        <v>23550.0</v>
      </c>
      <c r="O220" s="3" t="s">
        <v>20</v>
      </c>
      <c r="P220" s="3" t="s">
        <v>54</v>
      </c>
    </row>
    <row r="221" ht="14.25" hidden="1" customHeight="1">
      <c r="A221" s="3" t="s">
        <v>307</v>
      </c>
      <c r="B221" s="3">
        <v>1536.0</v>
      </c>
      <c r="C221" s="3" t="s">
        <v>473</v>
      </c>
      <c r="D221" s="3">
        <v>5066.0</v>
      </c>
      <c r="E221" s="3" t="s">
        <v>474</v>
      </c>
      <c r="F221" s="3" t="s">
        <v>19</v>
      </c>
      <c r="G221" s="3">
        <v>65.32</v>
      </c>
      <c r="H221" s="4">
        <v>45057.63114583334</v>
      </c>
      <c r="I221" s="5" t="b">
        <v>0</v>
      </c>
      <c r="J221" s="5" t="s">
        <v>475</v>
      </c>
      <c r="K221" s="6"/>
      <c r="L221" s="6"/>
      <c r="M221" s="3">
        <v>65.32</v>
      </c>
      <c r="N221" s="3">
        <v>38791.0</v>
      </c>
      <c r="O221" s="3" t="s">
        <v>20</v>
      </c>
      <c r="P221" s="3" t="s">
        <v>310</v>
      </c>
    </row>
    <row r="222" ht="14.25" hidden="1" customHeight="1">
      <c r="A222" s="3" t="s">
        <v>142</v>
      </c>
      <c r="B222" s="3">
        <v>1700.0</v>
      </c>
      <c r="C222" s="3" t="s">
        <v>216</v>
      </c>
      <c r="D222" s="3">
        <v>6686.0</v>
      </c>
      <c r="E222" s="3" t="s">
        <v>180</v>
      </c>
      <c r="F222" s="3" t="s">
        <v>19</v>
      </c>
      <c r="G222" s="3">
        <v>73.46</v>
      </c>
      <c r="H222" s="4">
        <v>45057.63173611111</v>
      </c>
      <c r="I222" s="6"/>
      <c r="J222" s="6"/>
      <c r="K222" s="6"/>
      <c r="L222" s="6"/>
      <c r="M222" s="3">
        <v>73.46</v>
      </c>
      <c r="N222" s="3">
        <v>49598.0</v>
      </c>
      <c r="O222" s="3" t="s">
        <v>20</v>
      </c>
      <c r="P222" s="3" t="s">
        <v>59</v>
      </c>
    </row>
    <row r="223" ht="14.25" hidden="1" customHeight="1">
      <c r="A223" s="3" t="s">
        <v>153</v>
      </c>
      <c r="B223" s="3">
        <v>1817.0</v>
      </c>
      <c r="C223" s="3" t="s">
        <v>154</v>
      </c>
      <c r="D223" s="3">
        <v>8537.0</v>
      </c>
      <c r="E223" s="3" t="s">
        <v>290</v>
      </c>
      <c r="F223" s="3" t="s">
        <v>25</v>
      </c>
      <c r="G223" s="3">
        <v>135.09</v>
      </c>
      <c r="H223" s="4">
        <v>45057.63226851852</v>
      </c>
      <c r="I223" s="5" t="b">
        <v>0</v>
      </c>
      <c r="J223" s="7" t="s">
        <v>46</v>
      </c>
      <c r="K223" s="6"/>
      <c r="L223" s="6"/>
      <c r="M223" s="3">
        <v>4.41</v>
      </c>
      <c r="N223" s="3">
        <v>69688.0</v>
      </c>
      <c r="O223" s="3" t="s">
        <v>27</v>
      </c>
      <c r="P223" s="3" t="s">
        <v>28</v>
      </c>
    </row>
    <row r="224" ht="14.25" hidden="1" customHeight="1">
      <c r="A224" s="3" t="s">
        <v>148</v>
      </c>
      <c r="B224" s="3">
        <v>1877.0</v>
      </c>
      <c r="C224" s="3" t="s">
        <v>278</v>
      </c>
      <c r="D224" s="3">
        <v>10087.0</v>
      </c>
      <c r="E224" s="3" t="s">
        <v>279</v>
      </c>
      <c r="F224" s="3" t="s">
        <v>51</v>
      </c>
      <c r="G224" s="3">
        <v>4.62</v>
      </c>
      <c r="H224" s="4">
        <v>45057.63576388889</v>
      </c>
      <c r="I224" s="5" t="b">
        <v>1</v>
      </c>
      <c r="J224" s="6"/>
      <c r="K224" s="6"/>
      <c r="L224" s="6"/>
      <c r="M224" s="3">
        <v>3.98</v>
      </c>
      <c r="N224" s="3">
        <v>80802.0</v>
      </c>
      <c r="O224" s="3" t="s">
        <v>53</v>
      </c>
      <c r="P224" s="3" t="s">
        <v>152</v>
      </c>
    </row>
    <row r="225" ht="14.25" customHeight="1">
      <c r="A225" s="3" t="s">
        <v>48</v>
      </c>
      <c r="B225" s="3">
        <v>1541.0</v>
      </c>
      <c r="C225" s="3" t="s">
        <v>476</v>
      </c>
      <c r="D225" s="3">
        <v>8187.0</v>
      </c>
      <c r="E225" s="3" t="s">
        <v>477</v>
      </c>
      <c r="F225" s="3" t="s">
        <v>19</v>
      </c>
      <c r="G225" s="3">
        <v>69.47</v>
      </c>
      <c r="H225" s="4">
        <v>45057.63732638889</v>
      </c>
      <c r="I225" s="5" t="b">
        <v>1</v>
      </c>
      <c r="J225" s="5" t="s">
        <v>52</v>
      </c>
      <c r="K225" s="6"/>
      <c r="L225" s="6"/>
      <c r="M225" s="3">
        <v>69.47</v>
      </c>
      <c r="N225" s="3">
        <v>64951.0</v>
      </c>
      <c r="O225" s="3" t="s">
        <v>20</v>
      </c>
      <c r="P225" s="3" t="s">
        <v>54</v>
      </c>
    </row>
    <row r="226" ht="14.25" hidden="1" customHeight="1">
      <c r="A226" s="3" t="s">
        <v>478</v>
      </c>
      <c r="B226" s="3">
        <v>1802.0</v>
      </c>
      <c r="C226" s="3" t="s">
        <v>479</v>
      </c>
      <c r="D226" s="3">
        <v>8452.0</v>
      </c>
      <c r="E226" s="3" t="s">
        <v>480</v>
      </c>
      <c r="F226" s="3" t="s">
        <v>19</v>
      </c>
      <c r="G226" s="3">
        <v>65.09</v>
      </c>
      <c r="H226" s="4">
        <v>45057.64140046296</v>
      </c>
      <c r="I226" s="6"/>
      <c r="J226" s="6"/>
      <c r="K226" s="6"/>
      <c r="L226" s="6"/>
      <c r="M226" s="3">
        <v>65.09</v>
      </c>
      <c r="N226" s="3">
        <v>67803.0</v>
      </c>
      <c r="O226" s="3" t="s">
        <v>20</v>
      </c>
      <c r="P226" s="3" t="s">
        <v>28</v>
      </c>
    </row>
    <row r="227" ht="14.25" hidden="1" customHeight="1">
      <c r="A227" s="3" t="s">
        <v>56</v>
      </c>
      <c r="B227" s="3">
        <v>1719.0</v>
      </c>
      <c r="C227" s="3" t="s">
        <v>57</v>
      </c>
      <c r="D227" s="3">
        <v>8642.0</v>
      </c>
      <c r="E227" s="3" t="s">
        <v>58</v>
      </c>
      <c r="F227" s="3" t="s">
        <v>19</v>
      </c>
      <c r="G227" s="3">
        <v>66.14</v>
      </c>
      <c r="H227" s="4">
        <v>45057.6440162037</v>
      </c>
      <c r="I227" s="6"/>
      <c r="J227" s="6"/>
      <c r="K227" s="6"/>
      <c r="L227" s="6"/>
      <c r="M227" s="3">
        <v>66.14</v>
      </c>
      <c r="N227" s="3">
        <v>70145.0</v>
      </c>
      <c r="O227" s="3" t="s">
        <v>20</v>
      </c>
      <c r="P227" s="3" t="s">
        <v>59</v>
      </c>
    </row>
    <row r="228" ht="14.25" hidden="1" customHeight="1">
      <c r="A228" s="3" t="s">
        <v>291</v>
      </c>
      <c r="B228" s="3">
        <v>1776.0</v>
      </c>
      <c r="C228" s="3" t="s">
        <v>292</v>
      </c>
      <c r="D228" s="3">
        <v>8545.0</v>
      </c>
      <c r="E228" s="3" t="s">
        <v>481</v>
      </c>
      <c r="F228" s="3" t="s">
        <v>19</v>
      </c>
      <c r="G228" s="3">
        <v>89.91</v>
      </c>
      <c r="H228" s="4">
        <v>45057.64753472222</v>
      </c>
      <c r="I228" s="6"/>
      <c r="J228" s="6"/>
      <c r="K228" s="6"/>
      <c r="L228" s="6"/>
      <c r="M228" s="3">
        <v>89.91</v>
      </c>
      <c r="N228" s="3">
        <v>69707.0</v>
      </c>
      <c r="O228" s="3" t="s">
        <v>20</v>
      </c>
      <c r="P228" s="3" t="s">
        <v>73</v>
      </c>
    </row>
    <row r="229" ht="14.25" hidden="1" customHeight="1">
      <c r="A229" s="3" t="s">
        <v>192</v>
      </c>
      <c r="B229" s="3">
        <v>1650.0</v>
      </c>
      <c r="C229" s="3" t="s">
        <v>300</v>
      </c>
      <c r="D229" s="3">
        <v>5983.0</v>
      </c>
      <c r="E229" s="3" t="s">
        <v>482</v>
      </c>
      <c r="F229" s="3" t="s">
        <v>19</v>
      </c>
      <c r="G229" s="3">
        <v>70.98</v>
      </c>
      <c r="H229" s="4">
        <v>45057.64767361111</v>
      </c>
      <c r="I229" s="6"/>
      <c r="J229" s="6"/>
      <c r="K229" s="6"/>
      <c r="L229" s="6"/>
      <c r="M229" s="3">
        <v>70.98</v>
      </c>
      <c r="N229" s="3">
        <v>43439.0</v>
      </c>
      <c r="O229" s="3" t="s">
        <v>20</v>
      </c>
      <c r="P229" s="3" t="s">
        <v>28</v>
      </c>
    </row>
    <row r="230" ht="14.25" hidden="1" customHeight="1">
      <c r="A230" s="3" t="s">
        <v>483</v>
      </c>
      <c r="B230" s="3">
        <v>1694.0</v>
      </c>
      <c r="C230" s="3" t="s">
        <v>484</v>
      </c>
      <c r="D230" s="3">
        <v>6467.0</v>
      </c>
      <c r="E230" s="3" t="s">
        <v>485</v>
      </c>
      <c r="F230" s="3" t="s">
        <v>19</v>
      </c>
      <c r="G230" s="3">
        <v>70.8</v>
      </c>
      <c r="H230" s="4">
        <v>45057.6490162037</v>
      </c>
      <c r="I230" s="5" t="b">
        <v>0</v>
      </c>
      <c r="J230" s="7" t="s">
        <v>46</v>
      </c>
      <c r="K230" s="6"/>
      <c r="L230" s="6"/>
      <c r="M230" s="3">
        <v>70.8</v>
      </c>
      <c r="N230" s="3">
        <v>47663.0</v>
      </c>
      <c r="O230" s="3" t="s">
        <v>20</v>
      </c>
      <c r="P230" s="3" t="s">
        <v>486</v>
      </c>
    </row>
    <row r="231" ht="14.25" hidden="1" customHeight="1">
      <c r="A231" s="3" t="s">
        <v>192</v>
      </c>
      <c r="B231" s="3">
        <v>1650.0</v>
      </c>
      <c r="C231" s="3" t="s">
        <v>300</v>
      </c>
      <c r="D231" s="3">
        <v>5983.0</v>
      </c>
      <c r="E231" s="3" t="s">
        <v>301</v>
      </c>
      <c r="F231" s="3" t="s">
        <v>19</v>
      </c>
      <c r="G231" s="3">
        <v>76.61</v>
      </c>
      <c r="H231" s="4">
        <v>45057.65114583333</v>
      </c>
      <c r="I231" s="6"/>
      <c r="J231" s="6"/>
      <c r="K231" s="6"/>
      <c r="L231" s="6"/>
      <c r="M231" s="3">
        <v>76.61</v>
      </c>
      <c r="N231" s="3">
        <v>43438.0</v>
      </c>
      <c r="O231" s="3" t="s">
        <v>20</v>
      </c>
      <c r="P231" s="3" t="s">
        <v>28</v>
      </c>
    </row>
    <row r="232" ht="14.25" customHeight="1">
      <c r="A232" s="3" t="s">
        <v>362</v>
      </c>
      <c r="B232" s="3">
        <v>1404.0</v>
      </c>
      <c r="C232" s="3" t="s">
        <v>363</v>
      </c>
      <c r="D232" s="3">
        <v>7047.0</v>
      </c>
      <c r="E232" s="3" t="s">
        <v>487</v>
      </c>
      <c r="F232" s="3" t="s">
        <v>25</v>
      </c>
      <c r="G232" s="3">
        <v>628.44</v>
      </c>
      <c r="H232" s="4">
        <v>45057.65821759259</v>
      </c>
      <c r="I232" s="5" t="b">
        <v>1</v>
      </c>
      <c r="J232" s="5" t="s">
        <v>488</v>
      </c>
      <c r="K232" s="6"/>
      <c r="L232" s="6"/>
      <c r="M232" s="3">
        <v>7.32</v>
      </c>
      <c r="N232" s="3">
        <v>52637.0</v>
      </c>
      <c r="O232" s="3" t="s">
        <v>27</v>
      </c>
      <c r="P232" s="3" t="s">
        <v>54</v>
      </c>
    </row>
    <row r="233" ht="14.25" hidden="1" customHeight="1">
      <c r="A233" s="3" t="s">
        <v>224</v>
      </c>
      <c r="B233" s="3">
        <v>1542.0</v>
      </c>
      <c r="C233" s="3" t="s">
        <v>489</v>
      </c>
      <c r="D233" s="3">
        <v>6324.0</v>
      </c>
      <c r="E233" s="3" t="s">
        <v>179</v>
      </c>
      <c r="F233" s="3" t="s">
        <v>19</v>
      </c>
      <c r="G233" s="3">
        <v>66.51</v>
      </c>
      <c r="H233" s="4">
        <v>45057.66020833333</v>
      </c>
      <c r="I233" s="6"/>
      <c r="J233" s="6"/>
      <c r="K233" s="6"/>
      <c r="L233" s="6"/>
      <c r="M233" s="3">
        <v>66.51</v>
      </c>
      <c r="N233" s="3">
        <v>45706.0</v>
      </c>
      <c r="O233" s="3" t="s">
        <v>20</v>
      </c>
      <c r="P233" s="3" t="s">
        <v>226</v>
      </c>
    </row>
    <row r="234" ht="14.25" customHeight="1">
      <c r="A234" s="3" t="s">
        <v>48</v>
      </c>
      <c r="B234" s="3">
        <v>1541.0</v>
      </c>
      <c r="C234" s="3" t="s">
        <v>466</v>
      </c>
      <c r="D234" s="3">
        <v>6655.0</v>
      </c>
      <c r="E234" s="3" t="s">
        <v>490</v>
      </c>
      <c r="F234" s="3" t="s">
        <v>19</v>
      </c>
      <c r="G234" s="3">
        <v>65.02</v>
      </c>
      <c r="H234" s="4">
        <v>45057.66020833333</v>
      </c>
      <c r="I234" s="5" t="b">
        <v>0</v>
      </c>
      <c r="J234" s="5" t="s">
        <v>104</v>
      </c>
      <c r="K234" s="6"/>
      <c r="L234" s="6"/>
      <c r="M234" s="3">
        <v>65.02</v>
      </c>
      <c r="N234" s="3">
        <v>48639.0</v>
      </c>
      <c r="O234" s="3" t="s">
        <v>20</v>
      </c>
      <c r="P234" s="3" t="s">
        <v>54</v>
      </c>
    </row>
    <row r="235" ht="14.25" hidden="1" customHeight="1">
      <c r="A235" s="3" t="s">
        <v>260</v>
      </c>
      <c r="B235" s="3">
        <v>1565.0</v>
      </c>
      <c r="C235" s="3" t="s">
        <v>261</v>
      </c>
      <c r="D235" s="3">
        <v>9909.0</v>
      </c>
      <c r="E235" s="3" t="s">
        <v>262</v>
      </c>
      <c r="F235" s="3" t="s">
        <v>19</v>
      </c>
      <c r="G235" s="3">
        <v>77.21</v>
      </c>
      <c r="H235" s="4">
        <v>45057.6643287037</v>
      </c>
      <c r="I235" s="6"/>
      <c r="J235" s="6"/>
      <c r="K235" s="6"/>
      <c r="L235" s="6"/>
      <c r="M235" s="3">
        <v>77.21</v>
      </c>
      <c r="N235" s="3">
        <v>79410.0</v>
      </c>
      <c r="O235" s="3" t="s">
        <v>20</v>
      </c>
      <c r="P235" s="3" t="s">
        <v>54</v>
      </c>
    </row>
    <row r="236" ht="14.25" customHeight="1">
      <c r="A236" s="3" t="s">
        <v>48</v>
      </c>
      <c r="B236" s="3">
        <v>1541.0</v>
      </c>
      <c r="C236" s="3" t="s">
        <v>85</v>
      </c>
      <c r="D236" s="3">
        <v>6643.0</v>
      </c>
      <c r="E236" s="3" t="s">
        <v>491</v>
      </c>
      <c r="F236" s="3" t="s">
        <v>19</v>
      </c>
      <c r="G236" s="3">
        <v>65.76</v>
      </c>
      <c r="H236" s="4">
        <v>45057.66792824074</v>
      </c>
      <c r="I236" s="5" t="b">
        <v>0</v>
      </c>
      <c r="J236" s="5" t="s">
        <v>104</v>
      </c>
      <c r="K236" s="6"/>
      <c r="L236" s="6"/>
      <c r="M236" s="3">
        <v>65.76</v>
      </c>
      <c r="N236" s="3">
        <v>48513.0</v>
      </c>
      <c r="O236" s="3" t="s">
        <v>20</v>
      </c>
      <c r="P236" s="3" t="s">
        <v>54</v>
      </c>
    </row>
    <row r="237" ht="14.25" customHeight="1">
      <c r="A237" s="3" t="s">
        <v>492</v>
      </c>
      <c r="B237" s="3">
        <v>1739.0</v>
      </c>
      <c r="C237" s="3" t="s">
        <v>493</v>
      </c>
      <c r="D237" s="3">
        <v>7130.0</v>
      </c>
      <c r="E237" s="3" t="s">
        <v>494</v>
      </c>
      <c r="F237" s="3" t="s">
        <v>19</v>
      </c>
      <c r="G237" s="3">
        <v>74.6</v>
      </c>
      <c r="H237" s="4">
        <v>45057.67151620371</v>
      </c>
      <c r="I237" s="5" t="b">
        <v>0</v>
      </c>
      <c r="J237" s="5" t="s">
        <v>427</v>
      </c>
      <c r="K237" s="6"/>
      <c r="L237" s="6"/>
      <c r="M237" s="3">
        <v>74.6</v>
      </c>
      <c r="N237" s="3">
        <v>53307.0</v>
      </c>
      <c r="O237" s="3" t="s">
        <v>20</v>
      </c>
      <c r="P237" s="3" t="s">
        <v>495</v>
      </c>
    </row>
    <row r="238" ht="14.25" hidden="1" customHeight="1">
      <c r="A238" s="3" t="s">
        <v>496</v>
      </c>
      <c r="B238" s="3">
        <v>1799.0</v>
      </c>
      <c r="C238" s="3" t="s">
        <v>497</v>
      </c>
      <c r="D238" s="3">
        <v>8353.0</v>
      </c>
      <c r="E238" s="3" t="s">
        <v>387</v>
      </c>
      <c r="F238" s="3" t="s">
        <v>19</v>
      </c>
      <c r="G238" s="3">
        <v>66.63</v>
      </c>
      <c r="H238" s="4">
        <v>45057.67253472222</v>
      </c>
      <c r="I238" s="5" t="b">
        <v>1</v>
      </c>
      <c r="J238" s="6"/>
      <c r="K238" s="5" t="s">
        <v>26</v>
      </c>
      <c r="L238" s="6"/>
      <c r="M238" s="3">
        <v>66.63</v>
      </c>
      <c r="N238" s="3">
        <v>65646.0</v>
      </c>
      <c r="O238" s="3" t="s">
        <v>20</v>
      </c>
      <c r="P238" s="3" t="s">
        <v>73</v>
      </c>
    </row>
    <row r="239" ht="14.25" customHeight="1">
      <c r="I239" s="4"/>
      <c r="J239" s="4"/>
      <c r="K239" s="4"/>
      <c r="L239" s="4"/>
    </row>
    <row r="240" ht="14.25" customHeight="1">
      <c r="I240" s="4"/>
      <c r="J240" s="4"/>
      <c r="K240" s="4"/>
      <c r="L240" s="4"/>
    </row>
    <row r="241" ht="14.25" customHeight="1">
      <c r="I241" s="4"/>
      <c r="J241" s="4"/>
      <c r="K241" s="4"/>
      <c r="L241" s="4"/>
    </row>
    <row r="242" ht="14.25" customHeight="1">
      <c r="I242" s="4"/>
      <c r="J242" s="4"/>
      <c r="K242" s="4"/>
      <c r="L242" s="4"/>
    </row>
    <row r="243" ht="14.25" customHeight="1">
      <c r="I243" s="4"/>
      <c r="J243" s="4"/>
      <c r="K243" s="4"/>
      <c r="L243" s="4"/>
    </row>
    <row r="244" ht="14.25" customHeight="1">
      <c r="I244" s="4"/>
      <c r="J244" s="4"/>
      <c r="K244" s="4"/>
      <c r="L244" s="4"/>
    </row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Z$238">
    <filterColumn colId="8">
      <filters blank="1"/>
    </filterColumn>
    <filterColumn colId="0">
      <filters>
        <filter val="UTCL_Dhar"/>
        <filter val="JSW Steel Coated Products Ltd_Tarapur_ETP"/>
        <filter val="Val,Jsg(Plant-2)_Rodding"/>
        <filter val="MG Motors Halol - Paint Shop"/>
        <filter val="Radha TMT_Rolling Mill_Chegunta_Hyd"/>
        <filter val="HCCB_Guntur(VijayaWada)"/>
        <filter val="Hindalco_Belagavi"/>
        <filter val="Radha TMT_Smelter_Chegunta_Hyd"/>
        <filter val="Val,Jsg(Plant-1)_Bakeoven"/>
        <filter val="TSPL_Punjab_Main Plant"/>
        <filter val="SRF Ltd_Bhiwadi"/>
        <filter val="Kansai Nerolac Paints Limited, Bawal"/>
        <filter val="Toppan Speciality Films Pvt Ltd_Ropar"/>
        <filter val="JSW VJNR CRM-1 CCL"/>
        <filter val="JK Sirpur Paper Mill(SPM)_ Kaghaznagar"/>
        <filter val="Val,Jsg(Plant-2)_Bakeoven"/>
        <filter val="JSW Steel Coated Products Ltd, Kalmeshwar"/>
        <filter val="JSW VJNR HSM-1"/>
        <filter val="UTCL_Kovaya"/>
        <filter val="JSW VJNR Coke Oven - 4"/>
        <filter val="UTCL_Bela"/>
        <filter val="UTCL_Magdalla"/>
        <filter val="JSW VJNR Coke Oven - 3"/>
        <filter val="UTCL_Dalla"/>
        <filter val="Vedanta Iron Ore, Chitradurga"/>
        <filter val="HCCB_Nemam"/>
        <filter val="Watania Steel_KSA"/>
        <filter val="UTCL_Baikunth"/>
        <filter val="JSW VJNR CRM-1 CGL-3"/>
        <filter val="TSPL_Punjab_CHP Plant"/>
        <filter val="JSW VJNR BRM-1"/>
        <filter val="Tata Steel Joda FAP Plant_RM-FMP"/>
        <filter val="Sohar Aluminum_Carbon Plant"/>
        <filter val="JSW VJNR Sinter Plant"/>
        <filter val="Ceat Tyres Ambernath_Plant"/>
        <filter val="HCCB_Aranya"/>
        <filter val="Ceat Tyres Halol_Plant"/>
        <filter val="Al Dhafra Paper LLC"/>
        <filter val="JSW VJNR WRM-2"/>
        <filter val="Sterlite copper 35 TPH  CCR_Chinchpada"/>
        <filter val="JSW VJNR Pellet Plant 3"/>
        <filter val="HCCB_Bidadi"/>
        <filter val="UTCL_Arakkonam"/>
        <filter val="JSW VJNR BLAST FURNACE-4"/>
        <filter val="Vikram Cement Works Khor"/>
        <filter val="JSW VJNR BLAST FURNACE-3"/>
        <filter val="Tata Steel Ltd_Meramandali_SMS 2"/>
        <filter val="JSW Steel Coated Products Ltd_Tarapur_CSD 2"/>
        <filter val="JSW VJNR RMHS - PCI Silo"/>
        <filter val="Borosil Limited, Jhagadia"/>
        <filter val="JSW Steel Coated Products Ltd_Tarapur_CSD 5"/>
      </filters>
    </filterColumn>
  </autoFilter>
  <customSheetViews>
    <customSheetView guid="{4AE6C3E5-47DD-42CA-9F41-8C710D4A241E}" filter="1" showAutoFilter="1">
      <autoFilter ref="$A$1:$P$238"/>
      <extLst>
        <ext uri="GoogleSheetsCustomDataVersion1">
          <go:sheetsCustomData xmlns:go="http://customooxmlschemas.google.com/" filterViewId="1569129190"/>
        </ext>
      </extLst>
    </customSheetView>
  </customSheetViews>
  <dataValidations>
    <dataValidation type="list" allowBlank="1" showErrorMessage="1" sqref="I2:I238">
      <formula1>Sheet2!$A$1:$A$5</formula1>
    </dataValidation>
    <dataValidation type="list" allowBlank="1" showErrorMessage="1" sqref="L2:L238">
      <formula1>Sheet2!$B$1:$B$2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6" width="8.71"/>
  </cols>
  <sheetData>
    <row r="1" ht="14.25" customHeight="1">
      <c r="A1" s="3" t="b">
        <v>1</v>
      </c>
      <c r="B1" s="12" t="s">
        <v>498</v>
      </c>
      <c r="C1" s="3">
        <f>79/134</f>
        <v>0.5895522388</v>
      </c>
    </row>
    <row r="2" ht="14.25" customHeight="1">
      <c r="A2" s="3" t="b">
        <v>0</v>
      </c>
      <c r="B2" s="12" t="s">
        <v>499</v>
      </c>
      <c r="C2" s="3">
        <f>1-C1-C3</f>
        <v>0.328358209</v>
      </c>
    </row>
    <row r="3" ht="14.25" customHeight="1">
      <c r="A3" s="12" t="s">
        <v>63</v>
      </c>
      <c r="B3" s="12"/>
      <c r="C3" s="3">
        <f>11/134</f>
        <v>0.08208955224</v>
      </c>
    </row>
    <row r="4" ht="14.25" customHeight="1">
      <c r="A4" s="3" t="s">
        <v>500</v>
      </c>
      <c r="B4" s="12"/>
    </row>
    <row r="5" ht="14.25" customHeight="1">
      <c r="A5" s="3" t="s">
        <v>501</v>
      </c>
      <c r="B5" s="1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2023-05-09T10:44:11Z</dcterms:created>
  <dc:creator>openpyxl</dc:creator>
</cp:coreProperties>
</file>