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2820A36B_13D1_4112_B42C_3EBB80DE4D4C_.wvu.FilterData">Sheet1!$F$225</definedName>
  </definedNames>
  <calcPr/>
  <customWorkbookViews>
    <customWorkbookView activeSheetId="0" maximized="1" windowHeight="0" windowWidth="0" guid="{2820A36B-13D1-4112-B42C-3EBB80DE4D4C}" name="Filter 1"/>
  </customWorkbookViews>
  <extLst>
    <ext uri="GoogleSheetsCustomDataVersion2">
      <go:sheetsCustomData xmlns:go="http://customooxmlschemas.google.com/" r:id="rId6" roundtripDataChecksum="xyHsO3oPcYPQ09BxNM77KWuLjPMSu8qj2SV1EhhXZiA="/>
    </ext>
  </extLst>
</workbook>
</file>

<file path=xl/sharedStrings.xml><?xml version="1.0" encoding="utf-8"?>
<sst xmlns="http://schemas.openxmlformats.org/spreadsheetml/2006/main" count="1416" uniqueCount="435">
  <si>
    <t>plant_name</t>
  </si>
  <si>
    <t>plant_id</t>
  </si>
  <si>
    <t>machine_name</t>
  </si>
  <si>
    <t>machine_id</t>
  </si>
  <si>
    <t>monitor_name</t>
  </si>
  <si>
    <t>parameter</t>
  </si>
  <si>
    <t>magnitude</t>
  </si>
  <si>
    <t>timestamp</t>
  </si>
  <si>
    <t>CoE Validation as per SOP</t>
  </si>
  <si>
    <t>CoE Remarks if any</t>
  </si>
  <si>
    <t>DRS ID (Existing / Newly created)</t>
  </si>
  <si>
    <t>Customer Validation</t>
  </si>
  <si>
    <t>Increase in magnitude (multiplier)</t>
  </si>
  <si>
    <t>monitor_id</t>
  </si>
  <si>
    <t>units</t>
  </si>
  <si>
    <t>org_name</t>
  </si>
  <si>
    <t>TSPL_Punjab_CHP Plant</t>
  </si>
  <si>
    <t>CONVEYOR 8A_GEARBOX</t>
  </si>
  <si>
    <t>CONVEYOR 8A_GB IM1 DE</t>
  </si>
  <si>
    <t>TEMPERATURE</t>
  </si>
  <si>
    <t>degree C</t>
  </si>
  <si>
    <t>Vedanta Ltd</t>
  </si>
  <si>
    <t>JSW VJNR RMHS 12MT</t>
  </si>
  <si>
    <t>BR-2 Bridge Conveyor(Cross conveyor)</t>
  </si>
  <si>
    <t>Tail Pulley NDE</t>
  </si>
  <si>
    <t>VELOCITY</t>
  </si>
  <si>
    <t>UNKNOWN</t>
  </si>
  <si>
    <t>mm/s</t>
  </si>
  <si>
    <t>JSW Steel Ltd</t>
  </si>
  <si>
    <t>Watania Steel_KSA</t>
  </si>
  <si>
    <t>Roughing Mill-6 Pass_Reduction pinion Gearbox</t>
  </si>
  <si>
    <t>Reduction Pinion Gearbox_GB IP NDE</t>
  </si>
  <si>
    <t>Watania Steel Factory Corp. LLC</t>
  </si>
  <si>
    <t>Vikram Cement Works Khor</t>
  </si>
  <si>
    <t>SK_3 BC-302 E</t>
  </si>
  <si>
    <t>BC-302 E GB MDE</t>
  </si>
  <si>
    <t>Ultratech Cement Ltd</t>
  </si>
  <si>
    <t>JSW Steel Ltd Vasind_CGL3</t>
  </si>
  <si>
    <t>Spensor Blower 1</t>
  </si>
  <si>
    <t>BLOWER_NDE</t>
  </si>
  <si>
    <t>Al Dhafra Paper LLC</t>
  </si>
  <si>
    <t>Dryer Cylinder-13</t>
  </si>
  <si>
    <t>DC-13_Drive Side</t>
  </si>
  <si>
    <t>AL Dhafra Paper Manufacturing Co. LLC</t>
  </si>
  <si>
    <t>Sesa Goa_Nicomet</t>
  </si>
  <si>
    <t>ST 642 Capillary Feed Pump</t>
  </si>
  <si>
    <t xml:space="preserve">ST 642 Pump_P DE </t>
  </si>
  <si>
    <t>TOTAL ACCELERATION</t>
  </si>
  <si>
    <t>(m/s^2)^2</t>
  </si>
  <si>
    <t xml:space="preserve">ST 642 Pump_P NDE </t>
  </si>
  <si>
    <t>UTCL_Hirmi</t>
  </si>
  <si>
    <t>CF SILO FEED BKT ELVTR 2_R2U22_M2</t>
  </si>
  <si>
    <t>R2U22_M2_GB O/P NDE</t>
  </si>
  <si>
    <t>temperature increased and came down</t>
  </si>
  <si>
    <t>Reduction Pinion Gearbox_GB OP 1 DE</t>
  </si>
  <si>
    <t>SERV930247353</t>
  </si>
  <si>
    <t>UCIC Plant 2</t>
  </si>
  <si>
    <t>Master Flex_Feeder</t>
  </si>
  <si>
    <t>Main vaccum transport Gear box DE_</t>
  </si>
  <si>
    <t>United Carton Industries Co</t>
  </si>
  <si>
    <t>BMM Ispat Limited</t>
  </si>
  <si>
    <t>RMBC-1</t>
  </si>
  <si>
    <t>GEARBOX I/P DE</t>
  </si>
  <si>
    <t>BMM Ispat Ltd</t>
  </si>
  <si>
    <t>JSW VJNR HSM-1</t>
  </si>
  <si>
    <t>F3 Stand</t>
  </si>
  <si>
    <t>MILL_F3_PINION_SS_DE</t>
  </si>
  <si>
    <t>MILL_F3_PINION_SS_NDE</t>
  </si>
  <si>
    <t>MILL_F3_MDE</t>
  </si>
  <si>
    <t>MILL_F3_PINION_PS_DE</t>
  </si>
  <si>
    <t>SRF Ltd_Bhiwadi</t>
  </si>
  <si>
    <t>SCREW 152  SCREW</t>
  </si>
  <si>
    <t>SCREW DE</t>
  </si>
  <si>
    <t>SRF LTD</t>
  </si>
  <si>
    <t>UTCL_Pali</t>
  </si>
  <si>
    <t>431 BE1 KILN FEED BE GEARBOX-2</t>
  </si>
  <si>
    <t>GB_I/P_DE</t>
  </si>
  <si>
    <t>Vedanta Iron Ore, Chitradurga</t>
  </si>
  <si>
    <t>Primary Screen</t>
  </si>
  <si>
    <t>PRIMARY_SCREEN_PB_DE</t>
  </si>
  <si>
    <t>Radha TMT_Rolling Mill_Chegunta_Hyd</t>
  </si>
  <si>
    <t>RMD Line-1_C9</t>
  </si>
  <si>
    <t>L1 C9 GB I/P NDE</t>
  </si>
  <si>
    <t>IUSERV240532167</t>
  </si>
  <si>
    <t>Radha Smelters Private Limited</t>
  </si>
  <si>
    <t>L1 C9 GB I/P DE</t>
  </si>
  <si>
    <t>431 BE1 KILN FEED BE GEARBOX-1</t>
  </si>
  <si>
    <t>Uni Klinger, Pune</t>
  </si>
  <si>
    <t>SCRAP GRANULATOR</t>
  </si>
  <si>
    <t>SG_PL_BL_BRG_DE</t>
  </si>
  <si>
    <t>Uni Klinger Ltd</t>
  </si>
  <si>
    <t>Radha TMT_Smelter_Chegunta_Hyd</t>
  </si>
  <si>
    <t>CCM SECONDARY-2</t>
  </si>
  <si>
    <t>CCM SECONDARY-2 MOTOR DE</t>
  </si>
  <si>
    <t>Temp rasied  and reduced</t>
  </si>
  <si>
    <t>Stand. C1_Gearbox 1</t>
  </si>
  <si>
    <t>Stand. C1_Gearbox 1_GB OP NDE</t>
  </si>
  <si>
    <t>MILL_F3_PINION_PS_NDE</t>
  </si>
  <si>
    <t>CONVEYOR 12A2_GEARBOX</t>
  </si>
  <si>
    <t>CONVEYOR 12A2_GB OP NDE</t>
  </si>
  <si>
    <t>L_2 CM Silo Feed Bucket Elevator</t>
  </si>
  <si>
    <t>Silo Feed Bucket Elevator- MDE</t>
  </si>
  <si>
    <t>Deepak Fertilizers, Dahej</t>
  </si>
  <si>
    <t>AMMONIA TRANSFER PUMP-B</t>
  </si>
  <si>
    <t>AT MOTOR NDE</t>
  </si>
  <si>
    <t>DFPCL</t>
  </si>
  <si>
    <t>RMD Line-1_C12</t>
  </si>
  <si>
    <t>L1 C12 GB O/P Top</t>
  </si>
  <si>
    <t>IUSERV745002420</t>
  </si>
  <si>
    <t>L1 C12 GB I/P NDE</t>
  </si>
  <si>
    <t>IUSERV291805845</t>
  </si>
  <si>
    <t>CCM PRIMARY-1</t>
  </si>
  <si>
    <t>CCM PRIMARY-1 PUMP NDE</t>
  </si>
  <si>
    <t>IUSERV441013495</t>
  </si>
  <si>
    <t>LWR_2</t>
  </si>
  <si>
    <t>Glue roll main drive motor NDE_</t>
  </si>
  <si>
    <t>CONVEYOR 7C_HEAD END GEARBOX</t>
  </si>
  <si>
    <t>CONVEYOR 7C_HEAD END GB IM1 NDE</t>
  </si>
  <si>
    <t>UTCL_Awarpur</t>
  </si>
  <si>
    <t>cement mill 2 (Pressing Side)</t>
  </si>
  <si>
    <t>cement mill 2 (MD2) PINION NDE</t>
  </si>
  <si>
    <t>UTCL_Bela</t>
  </si>
  <si>
    <t>FD FAN 2</t>
  </si>
  <si>
    <t>FD FAN -2 FAN DE</t>
  </si>
  <si>
    <t>JSW Steel Coated Products Ltd_Tarapur_ETP</t>
  </si>
  <si>
    <t>Combustion Air Fan 02</t>
  </si>
  <si>
    <t>Combustion Air Fan 02_BDE</t>
  </si>
  <si>
    <t>JSW Steel Coated Products Ltd_Tarapur_CSD 2</t>
  </si>
  <si>
    <t>Non-Ox pilot combustion blower_2</t>
  </si>
  <si>
    <t>Non-Ox pilot combustion blower_2 MDE</t>
  </si>
  <si>
    <t>JSW Steel Coated Products Ltd, Kalmeshwar</t>
  </si>
  <si>
    <t>GAL1_Combustion Blower</t>
  </si>
  <si>
    <t>GAL1_Cumb-Blower_MNDE</t>
  </si>
  <si>
    <t>Repeated alarm</t>
  </si>
  <si>
    <t>SERV203324456</t>
  </si>
  <si>
    <t>Sesa Goa MCD Plant</t>
  </si>
  <si>
    <t>CNO 2B GTU BENT 3</t>
  </si>
  <si>
    <t>GTU_BENT_3_DE</t>
  </si>
  <si>
    <t>Sesa Goa</t>
  </si>
  <si>
    <t>HCCB_Wada</t>
  </si>
  <si>
    <t>40 BAR AF 3 Compressor</t>
  </si>
  <si>
    <t>40 BAR AF3 COMP_MOTOR_NDE</t>
  </si>
  <si>
    <t>Hindustan Coca Cola_Beverages Pvt Ltd</t>
  </si>
  <si>
    <t>Dryer Felt Roll-207 (G)</t>
  </si>
  <si>
    <t>DC-207_Tender Side</t>
  </si>
  <si>
    <t xml:space="preserve">high vib because of noise </t>
  </si>
  <si>
    <t>Century Rayon_Shahad</t>
  </si>
  <si>
    <t>Line - 2_Aging Drum_PB</t>
  </si>
  <si>
    <t>PB_IP NDE</t>
  </si>
  <si>
    <t>Grasim Industries Ltd</t>
  </si>
  <si>
    <t>CONVEYOR 3B1_GEARBOX</t>
  </si>
  <si>
    <t>CONVEYOR 3B1_GB IP DE</t>
  </si>
  <si>
    <t>Fume Exhaust Fan</t>
  </si>
  <si>
    <t>FEF_BLOWER DE</t>
  </si>
  <si>
    <t>IUSERV444295415</t>
  </si>
  <si>
    <t>JSW_VTPL_Rajpura</t>
  </si>
  <si>
    <t>DTR GEAR BOX Motor</t>
  </si>
  <si>
    <t>DTR GEAR BOX Motor DE</t>
  </si>
  <si>
    <t>MAIN GEAR BOX Motor 1</t>
  </si>
  <si>
    <t>MAIN GEAR BOX Motor 1 DE</t>
  </si>
  <si>
    <t>TSPL_Punjab_Main Plant</t>
  </si>
  <si>
    <t>INSTRUMENT AIR COMPRESSOR 3_AIREND FEMALE</t>
  </si>
  <si>
    <t>INTRUMENT AIR COMPRESSOR3_AIREND FEMALE DE</t>
  </si>
  <si>
    <t>Dryer Felt Roll (Top)-303</t>
  </si>
  <si>
    <t>DC-303_Drive Side</t>
  </si>
  <si>
    <t>HCCB_Bidadi</t>
  </si>
  <si>
    <t>Compressor A</t>
  </si>
  <si>
    <t>SIAD Compre. A_Motor DE</t>
  </si>
  <si>
    <t>DTR GEAR BOX Motor NDE</t>
  </si>
  <si>
    <t>ETR GEAR BOX Motor</t>
  </si>
  <si>
    <t>ETR GEAR BOX Motor DE</t>
  </si>
  <si>
    <t>JSW Steel Ltd Vasind_CGL4</t>
  </si>
  <si>
    <t>RTF Fan 1</t>
  </si>
  <si>
    <t>RTF Fan 1_Fan DE</t>
  </si>
  <si>
    <t>Compressor AF2</t>
  </si>
  <si>
    <t>COMPRESSOR AF2_MOTOR_NDE</t>
  </si>
  <si>
    <t>Cone Crusher-2</t>
  </si>
  <si>
    <t>CONE_CRUSHER-2_MOTOR_NDE</t>
  </si>
  <si>
    <t>The values are normal for the crusher application.</t>
  </si>
  <si>
    <t>RMD Line-3 C-5</t>
  </si>
  <si>
    <t>C-5 (L3) GB I/P NDE</t>
  </si>
  <si>
    <t>C-5 (L3) GB I/P DE</t>
  </si>
  <si>
    <t>L_3 CM VSK Bucket Elevator</t>
  </si>
  <si>
    <t>VSK Bucket Elevator GB IP DE</t>
  </si>
  <si>
    <t>PRE-REACTOR PLUMER BLOCK</t>
  </si>
  <si>
    <t>PLUMER BLOCK-NDE</t>
  </si>
  <si>
    <t xml:space="preserve">MAIN GEAR BOX Motor </t>
  </si>
  <si>
    <t>MAIN GEAR BOX Motor DE</t>
  </si>
  <si>
    <t>Sesa Goa PID 1 Plant</t>
  </si>
  <si>
    <t>SDP ID FAN</t>
  </si>
  <si>
    <t>CNO 2A GTU</t>
  </si>
  <si>
    <t>GTU_DE</t>
  </si>
  <si>
    <t>GTU_NDE</t>
  </si>
  <si>
    <t>UTCL_Awarpur_Kiln Coal Mill</t>
  </si>
  <si>
    <t>W2K03 Cooler Drive-2</t>
  </si>
  <si>
    <t>W2K03- CAM BEARING NDE</t>
  </si>
  <si>
    <t>Sterlite copper 35 TPH  CCR_Chinchpada</t>
  </si>
  <si>
    <t>U/L AIR BLOWER</t>
  </si>
  <si>
    <t>U/L BLOWER NDE</t>
  </si>
  <si>
    <t>CONVEYOR 7C_HEAD END GB OP DE</t>
  </si>
  <si>
    <t>L1 C12 GB O/P Bottom</t>
  </si>
  <si>
    <t>JSW VJNR Blast Furnace - 1&amp;2</t>
  </si>
  <si>
    <t>BF-1 Classifier</t>
  </si>
  <si>
    <t>MNDE</t>
  </si>
  <si>
    <t>Equipment Startup</t>
  </si>
  <si>
    <t xml:space="preserve">471 FNB(11) COOLER FAN </t>
  </si>
  <si>
    <t>FDE</t>
  </si>
  <si>
    <t>UTCL_Dalla</t>
  </si>
  <si>
    <t>0472 FN3_COOLER FAN 3 (P2)</t>
  </si>
  <si>
    <t>COOLER FAN 3 FNDE</t>
  </si>
  <si>
    <t>C-5 (L3) GB O/P Top</t>
  </si>
  <si>
    <t>Dryer Cylinder-7</t>
  </si>
  <si>
    <t>DC-7_Drive Side</t>
  </si>
  <si>
    <t>Sesa Goa Power Plant - 2</t>
  </si>
  <si>
    <t>RIVER WATER PUMP-1</t>
  </si>
  <si>
    <t>PUMP_DE</t>
  </si>
  <si>
    <t>JSW_ACCIL_Bawal</t>
  </si>
  <si>
    <t>JCF FAN-1_CGL-2</t>
  </si>
  <si>
    <t>JCF FAN-1_FNDE</t>
  </si>
  <si>
    <t>Aditya Cement Works Chittorgarh</t>
  </si>
  <si>
    <t>S-CRUSHER</t>
  </si>
  <si>
    <t>C-NDE</t>
  </si>
  <si>
    <t>SCREW CONVEYOR 300 SCREW</t>
  </si>
  <si>
    <t>F-1 MP MOTOR-3</t>
  </si>
  <si>
    <t>F-1 MP MOTOR-3 PUMP DE</t>
  </si>
  <si>
    <t>SERV338916351</t>
  </si>
  <si>
    <t>JSW Steel Coated Products Ltd_Tarapur_CSD 5</t>
  </si>
  <si>
    <t>RTF Combustion Blower 1</t>
  </si>
  <si>
    <t>RTF C BLOWER- 1 MNDE</t>
  </si>
  <si>
    <t>Reported based on anomaly alert</t>
  </si>
  <si>
    <t>SERV797385773</t>
  </si>
  <si>
    <t>RTF C BLOWER- 1 B DE</t>
  </si>
  <si>
    <t>JSW VJNR SMS 1_Plant</t>
  </si>
  <si>
    <t>Convertor-1 Saturated pump-1</t>
  </si>
  <si>
    <t>19 MF_GCP_Convertor-1 Saturated pump-1_PDE</t>
  </si>
  <si>
    <t>IUSERV568319492</t>
  </si>
  <si>
    <t>JSW VJNR CRM-1 ACL</t>
  </si>
  <si>
    <t>DRYING FURNANCE COMBUSTION AIR FAN</t>
  </si>
  <si>
    <t>Fan DE</t>
  </si>
  <si>
    <t>SCREW NDE</t>
  </si>
  <si>
    <t>Soaking Fan</t>
  </si>
  <si>
    <t>Soaking Fan_Fan DE</t>
  </si>
  <si>
    <t>Ramco Cement, Ariyalur - Coal Mill Department</t>
  </si>
  <si>
    <t>Coal Mill Fan - 2</t>
  </si>
  <si>
    <t>L2_CMF 2_NDE</t>
  </si>
  <si>
    <t>No continous trend progression</t>
  </si>
  <si>
    <t>Ramco Cements Ltd</t>
  </si>
  <si>
    <t>RTF Fan 1_Fan NDE</t>
  </si>
  <si>
    <t>Chemical Section Sink Roll-5 Motor</t>
  </si>
  <si>
    <t>Chemical Section Sink Roll-5 Motor NDE</t>
  </si>
  <si>
    <t>Convertor-2 Saturated pump-2</t>
  </si>
  <si>
    <t>19 MF_GCP_Convertor-2 Saturated pump-2_MDE</t>
  </si>
  <si>
    <t>IUSERV256594339</t>
  </si>
  <si>
    <t>Soaking Fan_Motor NDE</t>
  </si>
  <si>
    <t>COAL CRUSHER B_MOTOR</t>
  </si>
  <si>
    <t>COAL CRUSHER B_MOTOR DE</t>
  </si>
  <si>
    <t>Furnace Blower No 1_Blower</t>
  </si>
  <si>
    <t>Furnace. Blower No 1_Blower_BNDE</t>
  </si>
  <si>
    <t>SERV812886237</t>
  </si>
  <si>
    <t>INSTRUMENT AIR COMPRESSOR 4_AIREND MALE</t>
  </si>
  <si>
    <t>INTRUMENT AIR COMPRESSOR4_AIREND MALE DE</t>
  </si>
  <si>
    <t>Reduction Pinion Gearbox_GB OP 1 NDE</t>
  </si>
  <si>
    <t>BC-302 E GB MNDE</t>
  </si>
  <si>
    <t>UTCL_Maihar</t>
  </si>
  <si>
    <t>Cement Mill -4 Separator</t>
  </si>
  <si>
    <t>Cement Mill -4 Separator GB IP DE</t>
  </si>
  <si>
    <t>JSW VJNR RMHS - PCI Silo</t>
  </si>
  <si>
    <t>NC4 RC2</t>
  </si>
  <si>
    <t>NC4 RC2 Head Pulley Corex Side</t>
  </si>
  <si>
    <t>NC4 RC2 WEIGH FEEDER</t>
  </si>
  <si>
    <t>NC4 RC2 Weigh Feeder Motor</t>
  </si>
  <si>
    <t>NC4 RC2 Weigh Feeder GBx</t>
  </si>
  <si>
    <t>CNO_2A_GEARBOX_RHS Side</t>
  </si>
  <si>
    <t>GEARBOX_O/P_NDE</t>
  </si>
  <si>
    <t>NC4 RC2 Weigh feeder Head Pulley LCP Side</t>
  </si>
  <si>
    <t>NC4 RC2 Weigh Feeder Head Pulley MCC9 Side</t>
  </si>
  <si>
    <t>UTCL_Magdalla</t>
  </si>
  <si>
    <t>BAG_FILTER_FAN_592_FN-2</t>
  </si>
  <si>
    <t>PLUMMER_BLOCK_NDE</t>
  </si>
  <si>
    <t>SERV337449881</t>
  </si>
  <si>
    <t>F-2 DM MOTOR-1</t>
  </si>
  <si>
    <t>F-2 DM MOTOR-1 MOTOR NDE</t>
  </si>
  <si>
    <t>IUSERV940204976</t>
  </si>
  <si>
    <t>BLOWER_DE</t>
  </si>
  <si>
    <t>Tata Steel Joda FAP Plant_RM-FMP</t>
  </si>
  <si>
    <t>SKIP DRIVE GEAR BOX</t>
  </si>
  <si>
    <t>GEAR BOX O/P FC-2</t>
  </si>
  <si>
    <t xml:space="preserve">whole plant overhauling done, machines astargted after some ide period </t>
  </si>
  <si>
    <t>Tata Steel Ltd</t>
  </si>
  <si>
    <t>GEAR BOX O/P FC-1</t>
  </si>
  <si>
    <t xml:space="preserve"> PILOT AIR FAN -1_CGL-2</t>
  </si>
  <si>
    <t>RTF PILOT AIR FAN_FDE</t>
  </si>
  <si>
    <t>HCCB_Aranya</t>
  </si>
  <si>
    <t>ETP PROCESS BLOWER-1</t>
  </si>
  <si>
    <t>ETP Process Blower-1_Motor DE</t>
  </si>
  <si>
    <t>UTCL_Bara</t>
  </si>
  <si>
    <t>CM-561MD1(M2) MOTOR</t>
  </si>
  <si>
    <t>CM-561MD1(M2) MDE</t>
  </si>
  <si>
    <t>JSW Steel Coated Products Ltd_Tarapur_TM 4</t>
  </si>
  <si>
    <t>TM04 UNCOILER</t>
  </si>
  <si>
    <t xml:space="preserve"> TM 4 UNCOILER MNDE</t>
  </si>
  <si>
    <t>Ceat Tyres Nasik_Plant</t>
  </si>
  <si>
    <t>UTILITY_COMPRESSOR_1</t>
  </si>
  <si>
    <t>UTILITY_COMP_1_COMPRESSOR_DE</t>
  </si>
  <si>
    <t>Ceat Limited</t>
  </si>
  <si>
    <t>HCCB_Raninagar (Silliguri)</t>
  </si>
  <si>
    <t>PT-20_Compressors_1 Shutter side (Compressor)</t>
  </si>
  <si>
    <t xml:space="preserve">PT-20_Compressors_1 shutter 3rd stage NDE </t>
  </si>
  <si>
    <t>No faults in data</t>
  </si>
  <si>
    <t>ARP_CA Blower 2</t>
  </si>
  <si>
    <t>ARP_CA-Blower-2_DE</t>
  </si>
  <si>
    <t>ARP_CA-Blower-2_NDE</t>
  </si>
  <si>
    <t>JSW VJNR Sinter Plant</t>
  </si>
  <si>
    <t>S2-DE DUSTING FAN</t>
  </si>
  <si>
    <t>KILN MOTOR</t>
  </si>
  <si>
    <t>CNO 2A HEAD DRUM</t>
  </si>
  <si>
    <t>HEAD_DRUM_NDE</t>
  </si>
  <si>
    <t>UTCL_Nathdwara</t>
  </si>
  <si>
    <t>COOLER FAN-1</t>
  </si>
  <si>
    <t>471FN -2 FAN NDE</t>
  </si>
  <si>
    <t>UTCL_Panipat</t>
  </si>
  <si>
    <t>591BE1Bucket Elevator (Cement Silo Feed)</t>
  </si>
  <si>
    <t xml:space="preserve">591 BE1 Cement Silo G/B Input DE </t>
  </si>
  <si>
    <t>COOLING TOWER UP PASS BLOWER_CGL-2</t>
  </si>
  <si>
    <t>COOLING TOWER UP PASS BLOWER_BDE</t>
  </si>
  <si>
    <t>Sesa Goa Power Plant - 1</t>
  </si>
  <si>
    <t>PUMP_NDE</t>
  </si>
  <si>
    <t>RIVER WATER PUMP-2</t>
  </si>
  <si>
    <t>Ceat Tyres Halol_Plant</t>
  </si>
  <si>
    <t>Quadruplex Extruder 200mm</t>
  </si>
  <si>
    <t>M NDE</t>
  </si>
  <si>
    <t>SERV622162808</t>
  </si>
  <si>
    <t>JK Lakshmi Cement, Sirohi</t>
  </si>
  <si>
    <t>CV Fan</t>
  </si>
  <si>
    <t>CV Fan -FDE</t>
  </si>
  <si>
    <t>JK Lakshmi Cement Ltd</t>
  </si>
  <si>
    <t>Kansai Nerolac Paints Limited, Bawal</t>
  </si>
  <si>
    <t>ACM 25-1 Blower</t>
  </si>
  <si>
    <t>ACM 25-1 Blower BDE</t>
  </si>
  <si>
    <t>Kansai Nerolac Paints</t>
  </si>
  <si>
    <t xml:space="preserve">471 FNF COOLER ESP  FAN </t>
  </si>
  <si>
    <t>FNDE</t>
  </si>
  <si>
    <t>HIL_LTD_Timmapur</t>
  </si>
  <si>
    <t>Lime Screw Conveyor</t>
  </si>
  <si>
    <t>Lime Screw GB I/P DE</t>
  </si>
  <si>
    <t>HIL Ltd</t>
  </si>
  <si>
    <t>CA FAN-MOTOR</t>
  </si>
  <si>
    <t>MDE</t>
  </si>
  <si>
    <t>SCREW CONVEYOR 300 MOTOR</t>
  </si>
  <si>
    <t>BE304 M1 Kiln Feed Elevator</t>
  </si>
  <si>
    <t>Bucket Elevator-304 M1 Motor De</t>
  </si>
  <si>
    <t>UTCL_Star Cement Co L.L.C-Ras Al Khaimah_UAE</t>
  </si>
  <si>
    <t>Clinker Deep Pan to Off Spec Silo(471.DB650)</t>
  </si>
  <si>
    <t>Clinker Deep Pan Conv(471.DB650) GB I/M2 DE</t>
  </si>
  <si>
    <t>JCF Fan 3</t>
  </si>
  <si>
    <t>JCF Fan 3_Motor NDE</t>
  </si>
  <si>
    <t>Tata Steel Ltd_Pithampur Wire Div</t>
  </si>
  <si>
    <t>STU_GEARBOX_4 STAGE</t>
  </si>
  <si>
    <t>GB I/P DE</t>
  </si>
  <si>
    <t>Tata Steel Limited</t>
  </si>
  <si>
    <t>CMS CT-5 MOTOR</t>
  </si>
  <si>
    <t>UTCL_Neem ka Thana</t>
  </si>
  <si>
    <t>Bucket Elevator 812 BE-1</t>
  </si>
  <si>
    <t>GEAR BOX O/P NDE 812 BE 1</t>
  </si>
  <si>
    <t>JCF FAN-4_CGL-2</t>
  </si>
  <si>
    <t>JCF FAN-4_MNDE</t>
  </si>
  <si>
    <t>JSW Steel Coated Products Ltd_Khopoli Works</t>
  </si>
  <si>
    <t>Incinerator Exhaust Fan</t>
  </si>
  <si>
    <t>Incinerator Exhaust Fan_Blower_NDE</t>
  </si>
  <si>
    <t>SERV991305823</t>
  </si>
  <si>
    <t>ESP FAN-MOTOR</t>
  </si>
  <si>
    <t>ESP FAN-Motor DE</t>
  </si>
  <si>
    <t>BRIL-DAL-03 Motor Top</t>
  </si>
  <si>
    <t>BRIL-DAL-03 Motor Top NDE</t>
  </si>
  <si>
    <t>BOOM CONVEYOR 2_GEARBOX</t>
  </si>
  <si>
    <t>BOOM CONVEYOR 2_GB IM1 NDE</t>
  </si>
  <si>
    <t>Cooler Fan -4 (441.FN315)</t>
  </si>
  <si>
    <t>Cooler Fan 4(441.FN315) MNDE</t>
  </si>
  <si>
    <t>PHF FUME EXHAUST FAN_CGL-2</t>
  </si>
  <si>
    <t>PHF FUME EXHAUST FAN_MDE</t>
  </si>
  <si>
    <t>PT-30_Compressor_2 shutter (Motor)</t>
  </si>
  <si>
    <t>PT-30_Compressors_2 shutter side MDE</t>
  </si>
  <si>
    <t>JSW VJNR CRM-2 CGL-1</t>
  </si>
  <si>
    <t>Furnace Bridel 5B</t>
  </si>
  <si>
    <t>BRIL-DAL-03 G/B Top</t>
  </si>
  <si>
    <t>BRIL-DAL-03 G/B Top O/P DE</t>
  </si>
  <si>
    <t>JSW Steel Ltd Vasind_PLTCM</t>
  </si>
  <si>
    <t>Bridle 4 A</t>
  </si>
  <si>
    <t>Bridle 4_GB OP DE</t>
  </si>
  <si>
    <t>COOLING TOWER HORIZONTAL PASS_CGL-2</t>
  </si>
  <si>
    <t>COOLING TOWER HORIZONTAL PASS_MNDE</t>
  </si>
  <si>
    <t>Main Mixer Pump-2</t>
  </si>
  <si>
    <t>Motor NDE</t>
  </si>
  <si>
    <t>MOTOR NDE</t>
  </si>
  <si>
    <t>JCF FAN-4_MDE</t>
  </si>
  <si>
    <t>JSW VJNR Pellet Plant 3</t>
  </si>
  <si>
    <t>PRODUCT STORAGE BAG HOUSE FAN</t>
  </si>
  <si>
    <t>PSBH FDE</t>
  </si>
  <si>
    <t>COOLER FAN-2</t>
  </si>
  <si>
    <t>472 FN -4 FAN NDE</t>
  </si>
  <si>
    <t>JSW VJNR BLAST FURNACE-4</t>
  </si>
  <si>
    <t>MILL-4_ID_FAN</t>
  </si>
  <si>
    <t>MILL-4_IDF_FNDE</t>
  </si>
  <si>
    <t>CAG Upper Pass Blower 3</t>
  </si>
  <si>
    <t>CAG Upper Pass Blower 3_Blower NDE</t>
  </si>
  <si>
    <t>COOLER FAN 3 FDE</t>
  </si>
  <si>
    <t>Tata Steel Ltd_Sahibabad</t>
  </si>
  <si>
    <t>PL-1 HAD - BLOWER</t>
  </si>
  <si>
    <t>HAD - BLOWER DE</t>
  </si>
  <si>
    <t>HIL_Ltd _Chennai</t>
  </si>
  <si>
    <t>Slurry Pump-3.</t>
  </si>
  <si>
    <t>Slurry Pump-3 Motor NDE</t>
  </si>
  <si>
    <t>361 FN4 R.M ESP FAN LINE-1</t>
  </si>
  <si>
    <t>361 FN4 RM ESP Fan-DE</t>
  </si>
  <si>
    <t>Pre Heater Fan-2</t>
  </si>
  <si>
    <t>PH-2 Fan DE</t>
  </si>
  <si>
    <t>Tata Wire, Pithampur</t>
  </si>
  <si>
    <t>STU Gearbox ( 4 Stage GB )</t>
  </si>
  <si>
    <t>Cap2 Motor DE</t>
  </si>
  <si>
    <t>JCF FAN-1_MDE</t>
  </si>
  <si>
    <t>Slurry pump-3 Motor DE</t>
  </si>
  <si>
    <t>HAD - BLOWER NDE</t>
  </si>
  <si>
    <t>UTCL_Bathinda</t>
  </si>
  <si>
    <t xml:space="preserve">721-FN5 O-Sepa Separator Fan </t>
  </si>
  <si>
    <t>721-FN5 O-Sepa Separator Fan-DE</t>
  </si>
  <si>
    <t>GAL2_New CA Blower</t>
  </si>
  <si>
    <t>GAL2_New-CA-Blower_DE</t>
  </si>
  <si>
    <t>UTCL_Tanda</t>
  </si>
  <si>
    <t>Mill Classifier</t>
  </si>
  <si>
    <t>Mill Classifier MTR DE</t>
  </si>
  <si>
    <t>W2K03- CAM BEARING DE</t>
  </si>
  <si>
    <t>TP</t>
  </si>
  <si>
    <t>FP</t>
  </si>
  <si>
    <t>BREAKDOWN AVERTED</t>
  </si>
  <si>
    <t>BREAKDOWN OCCURRED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</si>
</sst>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Font="1"/>
    <xf borderId="0" fillId="0" fontId="3" numFmtId="164" xfId="0" applyFont="1" applyNumberFormat="1"/>
    <xf borderId="1" fillId="2" fontId="3" numFmtId="164" xfId="0" applyBorder="1" applyFont="1" applyNumberForma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3" numFmtId="164" xfId="0" applyAlignment="1" applyBorder="1" applyFont="1" applyNumberFormat="1">
      <alignment shrinkToFit="0" wrapText="1"/>
    </xf>
    <xf borderId="0" fillId="2" fontId="4" numFmtId="0" xfId="0" applyAlignment="1" applyFont="1">
      <alignment horizontal="left" readingOrder="0"/>
    </xf>
    <xf borderId="1" fillId="2" fontId="3" numFmtId="164" xfId="0" applyAlignment="1" applyBorder="1" applyFont="1" applyNumberFormat="1">
      <alignment vertical="bottom"/>
    </xf>
    <xf borderId="2" fillId="2" fontId="3" numFmtId="164" xfId="0" applyAlignment="1" applyBorder="1" applyFont="1" applyNumberFormat="1">
      <alignment vertical="bottom"/>
    </xf>
    <xf borderId="1" fillId="2" fontId="3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horizontal="center"/>
    </xf>
    <xf borderId="0" fillId="0" fontId="3" numFmtId="0" xfId="0" applyFont="1"/>
    <xf borderId="0" fillId="0" fontId="3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0.0"/>
    <col customWidth="1" min="3" max="3" width="46.29"/>
    <col customWidth="1" min="4" max="4" width="10.0"/>
    <col customWidth="1" min="5" max="5" width="38.71"/>
    <col customWidth="1" min="6" max="6" width="20.0"/>
    <col customWidth="1" min="7" max="7" width="13.14"/>
    <col customWidth="1" min="8" max="8" width="22.29"/>
    <col customWidth="1" min="9" max="10" width="22.14"/>
    <col customWidth="1" min="11" max="11" width="29.43"/>
    <col customWidth="1" min="12" max="12" width="18.29"/>
    <col customWidth="1" min="13" max="15" width="8.71"/>
    <col customWidth="1" min="16" max="16" width="40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3" t="s">
        <v>16</v>
      </c>
      <c r="B2" s="3">
        <v>1819.0</v>
      </c>
      <c r="C2" s="3" t="s">
        <v>17</v>
      </c>
      <c r="D2" s="3">
        <v>8594.0</v>
      </c>
      <c r="E2" s="3" t="s">
        <v>18</v>
      </c>
      <c r="F2" s="3" t="s">
        <v>19</v>
      </c>
      <c r="G2" s="3">
        <v>65.05</v>
      </c>
      <c r="H2" s="4">
        <v>45057.68890046296</v>
      </c>
      <c r="I2" s="5"/>
      <c r="J2" s="5"/>
      <c r="K2" s="5"/>
      <c r="L2" s="5"/>
      <c r="M2" s="3">
        <v>65.04</v>
      </c>
      <c r="N2" s="3">
        <v>70085.0</v>
      </c>
      <c r="O2" s="3" t="s">
        <v>20</v>
      </c>
      <c r="P2" s="3" t="s">
        <v>21</v>
      </c>
    </row>
    <row r="3" ht="14.25" customHeight="1">
      <c r="A3" s="3" t="s">
        <v>22</v>
      </c>
      <c r="B3" s="3">
        <v>1837.0</v>
      </c>
      <c r="C3" s="3" t="s">
        <v>23</v>
      </c>
      <c r="D3" s="3">
        <v>8846.0</v>
      </c>
      <c r="E3" s="3" t="s">
        <v>24</v>
      </c>
      <c r="F3" s="3" t="s">
        <v>25</v>
      </c>
      <c r="G3" s="3">
        <v>7.72</v>
      </c>
      <c r="H3" s="4">
        <v>45057.70116898148</v>
      </c>
      <c r="I3" s="6" t="s">
        <v>26</v>
      </c>
      <c r="J3" s="5"/>
      <c r="K3" s="5"/>
      <c r="L3" s="5"/>
      <c r="M3" s="3">
        <v>3.03</v>
      </c>
      <c r="N3" s="3">
        <v>70860.0</v>
      </c>
      <c r="O3" s="3" t="s">
        <v>27</v>
      </c>
      <c r="P3" s="3" t="s">
        <v>28</v>
      </c>
    </row>
    <row r="4" ht="14.25" customHeight="1">
      <c r="A4" s="3" t="s">
        <v>29</v>
      </c>
      <c r="B4" s="3">
        <v>1877.0</v>
      </c>
      <c r="C4" s="3" t="s">
        <v>30</v>
      </c>
      <c r="D4" s="3">
        <v>10081.0</v>
      </c>
      <c r="E4" s="3" t="s">
        <v>31</v>
      </c>
      <c r="F4" s="3" t="s">
        <v>25</v>
      </c>
      <c r="G4" s="3">
        <v>3.13</v>
      </c>
      <c r="H4" s="4">
        <v>45057.70222222222</v>
      </c>
      <c r="I4" s="7" t="b">
        <v>1</v>
      </c>
      <c r="J4" s="5"/>
      <c r="K4" s="5"/>
      <c r="L4" s="5"/>
      <c r="M4" s="3">
        <v>3.01</v>
      </c>
      <c r="N4" s="3">
        <v>80779.0</v>
      </c>
      <c r="O4" s="3" t="s">
        <v>27</v>
      </c>
      <c r="P4" s="3" t="s">
        <v>32</v>
      </c>
    </row>
    <row r="5" ht="14.25" customHeight="1">
      <c r="A5" s="3" t="s">
        <v>33</v>
      </c>
      <c r="B5" s="3">
        <v>1541.0</v>
      </c>
      <c r="C5" s="3" t="s">
        <v>34</v>
      </c>
      <c r="D5" s="3">
        <v>8188.0</v>
      </c>
      <c r="E5" s="3" t="s">
        <v>35</v>
      </c>
      <c r="F5" s="3" t="s">
        <v>25</v>
      </c>
      <c r="G5" s="3">
        <v>9.59</v>
      </c>
      <c r="H5" s="4">
        <v>45057.70476851852</v>
      </c>
      <c r="I5" s="5"/>
      <c r="J5" s="5"/>
      <c r="K5" s="5"/>
      <c r="L5" s="5"/>
      <c r="M5" s="3">
        <v>3.02</v>
      </c>
      <c r="N5" s="3">
        <v>64943.0</v>
      </c>
      <c r="O5" s="3" t="s">
        <v>27</v>
      </c>
      <c r="P5" s="3" t="s">
        <v>36</v>
      </c>
    </row>
    <row r="6" ht="14.25" customHeight="1">
      <c r="A6" s="3" t="s">
        <v>37</v>
      </c>
      <c r="B6" s="3">
        <v>1813.0</v>
      </c>
      <c r="C6" s="3" t="s">
        <v>38</v>
      </c>
      <c r="D6" s="3">
        <v>8494.0</v>
      </c>
      <c r="E6" s="3" t="s">
        <v>39</v>
      </c>
      <c r="F6" s="3" t="s">
        <v>19</v>
      </c>
      <c r="G6" s="3">
        <v>85.26</v>
      </c>
      <c r="H6" s="4">
        <v>45057.7072800926</v>
      </c>
      <c r="I6" s="5"/>
      <c r="J6" s="5"/>
      <c r="K6" s="5"/>
      <c r="L6" s="5"/>
      <c r="M6" s="3">
        <v>85.26</v>
      </c>
      <c r="N6" s="3">
        <v>69155.0</v>
      </c>
      <c r="O6" s="3" t="s">
        <v>20</v>
      </c>
      <c r="P6" s="3" t="s">
        <v>28</v>
      </c>
    </row>
    <row r="7" ht="14.25" customHeight="1">
      <c r="A7" s="3" t="s">
        <v>40</v>
      </c>
      <c r="B7" s="3">
        <v>1767.0</v>
      </c>
      <c r="C7" s="3" t="s">
        <v>41</v>
      </c>
      <c r="D7" s="3">
        <v>7519.0</v>
      </c>
      <c r="E7" s="3" t="s">
        <v>42</v>
      </c>
      <c r="F7" s="3" t="s">
        <v>25</v>
      </c>
      <c r="G7" s="3">
        <v>19.95</v>
      </c>
      <c r="H7" s="4">
        <v>45057.70982638889</v>
      </c>
      <c r="I7" s="7" t="b">
        <v>1</v>
      </c>
      <c r="J7" s="5"/>
      <c r="K7" s="5"/>
      <c r="L7" s="5"/>
      <c r="M7" s="3">
        <v>7.78</v>
      </c>
      <c r="N7" s="3">
        <v>59203.0</v>
      </c>
      <c r="O7" s="3" t="s">
        <v>27</v>
      </c>
      <c r="P7" s="3" t="s">
        <v>43</v>
      </c>
    </row>
    <row r="8" ht="14.25" customHeight="1">
      <c r="A8" s="3" t="s">
        <v>44</v>
      </c>
      <c r="B8" s="3">
        <v>1856.0</v>
      </c>
      <c r="C8" s="3" t="s">
        <v>45</v>
      </c>
      <c r="D8" s="3">
        <v>9494.0</v>
      </c>
      <c r="E8" s="3" t="s">
        <v>46</v>
      </c>
      <c r="F8" s="3" t="s">
        <v>47</v>
      </c>
      <c r="G8" s="3">
        <v>292.85</v>
      </c>
      <c r="H8" s="4">
        <v>45057.71142361111</v>
      </c>
      <c r="I8" s="5"/>
      <c r="J8" s="5"/>
      <c r="K8" s="5"/>
      <c r="L8" s="5"/>
      <c r="M8" s="3">
        <v>201.27</v>
      </c>
      <c r="N8" s="3">
        <v>75444.0</v>
      </c>
      <c r="O8" s="3" t="s">
        <v>48</v>
      </c>
      <c r="P8" s="3" t="s">
        <v>21</v>
      </c>
    </row>
    <row r="9" ht="14.25" customHeight="1">
      <c r="A9" s="3" t="s">
        <v>44</v>
      </c>
      <c r="B9" s="3">
        <v>1856.0</v>
      </c>
      <c r="C9" s="3" t="s">
        <v>45</v>
      </c>
      <c r="D9" s="3">
        <v>9494.0</v>
      </c>
      <c r="E9" s="3" t="s">
        <v>49</v>
      </c>
      <c r="F9" s="3" t="s">
        <v>47</v>
      </c>
      <c r="G9" s="3">
        <v>300.91</v>
      </c>
      <c r="H9" s="4">
        <v>45057.71137731482</v>
      </c>
      <c r="I9" s="5"/>
      <c r="J9" s="5"/>
      <c r="K9" s="5"/>
      <c r="L9" s="5"/>
      <c r="M9" s="3">
        <v>359.51</v>
      </c>
      <c r="N9" s="3">
        <v>75445.0</v>
      </c>
      <c r="O9" s="3" t="s">
        <v>48</v>
      </c>
      <c r="P9" s="3" t="s">
        <v>21</v>
      </c>
    </row>
    <row r="10" ht="14.25" customHeight="1">
      <c r="A10" s="3" t="s">
        <v>50</v>
      </c>
      <c r="B10" s="3">
        <v>1495.0</v>
      </c>
      <c r="C10" s="3" t="s">
        <v>51</v>
      </c>
      <c r="D10" s="3">
        <v>4916.0</v>
      </c>
      <c r="E10" s="3" t="s">
        <v>52</v>
      </c>
      <c r="F10" s="3" t="s">
        <v>19</v>
      </c>
      <c r="G10" s="3">
        <v>77.45</v>
      </c>
      <c r="H10" s="4">
        <v>45057.71741898148</v>
      </c>
      <c r="I10" s="7" t="b">
        <v>0</v>
      </c>
      <c r="J10" s="7" t="s">
        <v>53</v>
      </c>
      <c r="K10" s="5"/>
      <c r="L10" s="5"/>
      <c r="M10" s="3">
        <v>77.45</v>
      </c>
      <c r="N10" s="3">
        <v>36990.0</v>
      </c>
      <c r="O10" s="3" t="s">
        <v>20</v>
      </c>
      <c r="P10" s="3" t="s">
        <v>36</v>
      </c>
    </row>
    <row r="11" ht="14.25" customHeight="1">
      <c r="A11" s="3" t="s">
        <v>29</v>
      </c>
      <c r="B11" s="3">
        <v>1877.0</v>
      </c>
      <c r="C11" s="3" t="s">
        <v>30</v>
      </c>
      <c r="D11" s="3">
        <v>10081.0</v>
      </c>
      <c r="E11" s="3" t="s">
        <v>54</v>
      </c>
      <c r="F11" s="3" t="s">
        <v>25</v>
      </c>
      <c r="G11" s="3">
        <v>3.82</v>
      </c>
      <c r="H11" s="4">
        <v>45057.71854166667</v>
      </c>
      <c r="I11" s="7" t="b">
        <v>1</v>
      </c>
      <c r="J11" s="5"/>
      <c r="K11" s="5" t="s">
        <v>55</v>
      </c>
      <c r="L11" s="5"/>
      <c r="M11" s="3">
        <v>3.64</v>
      </c>
      <c r="N11" s="3">
        <v>80781.0</v>
      </c>
      <c r="O11" s="3" t="s">
        <v>27</v>
      </c>
      <c r="P11" s="3" t="s">
        <v>32</v>
      </c>
    </row>
    <row r="12" ht="14.25" customHeight="1">
      <c r="A12" s="3" t="s">
        <v>56</v>
      </c>
      <c r="B12" s="3">
        <v>1738.0</v>
      </c>
      <c r="C12" s="3" t="s">
        <v>57</v>
      </c>
      <c r="D12" s="3">
        <v>7224.0</v>
      </c>
      <c r="E12" s="3" t="s">
        <v>58</v>
      </c>
      <c r="F12" s="3" t="s">
        <v>19</v>
      </c>
      <c r="G12" s="3">
        <v>70.95</v>
      </c>
      <c r="H12" s="4">
        <v>45057.72006944445</v>
      </c>
      <c r="I12" s="7" t="b">
        <v>0</v>
      </c>
      <c r="J12" s="7" t="s">
        <v>53</v>
      </c>
      <c r="K12" s="5"/>
      <c r="L12" s="5"/>
      <c r="M12" s="3">
        <v>70.95</v>
      </c>
      <c r="N12" s="3">
        <v>55093.0</v>
      </c>
      <c r="O12" s="3" t="s">
        <v>20</v>
      </c>
      <c r="P12" s="3" t="s">
        <v>59</v>
      </c>
    </row>
    <row r="13" ht="14.25" customHeight="1">
      <c r="A13" s="3" t="s">
        <v>60</v>
      </c>
      <c r="B13" s="3">
        <v>1542.0</v>
      </c>
      <c r="C13" s="3" t="s">
        <v>61</v>
      </c>
      <c r="D13" s="3">
        <v>6323.0</v>
      </c>
      <c r="E13" s="3" t="s">
        <v>62</v>
      </c>
      <c r="F13" s="3" t="s">
        <v>19</v>
      </c>
      <c r="G13" s="3">
        <v>82.71</v>
      </c>
      <c r="H13" s="4">
        <v>45057.73386574074</v>
      </c>
      <c r="I13" s="5"/>
      <c r="J13" s="5"/>
      <c r="K13" s="5"/>
      <c r="L13" s="5"/>
      <c r="M13" s="3">
        <v>82.71</v>
      </c>
      <c r="N13" s="3">
        <v>45700.0</v>
      </c>
      <c r="O13" s="3" t="s">
        <v>20</v>
      </c>
      <c r="P13" s="3" t="s">
        <v>63</v>
      </c>
    </row>
    <row r="14" ht="14.25" customHeight="1">
      <c r="A14" s="3" t="s">
        <v>64</v>
      </c>
      <c r="B14" s="3">
        <v>1771.0</v>
      </c>
      <c r="C14" s="3" t="s">
        <v>65</v>
      </c>
      <c r="D14" s="3">
        <v>7908.0</v>
      </c>
      <c r="E14" s="3" t="s">
        <v>66</v>
      </c>
      <c r="F14" s="3" t="s">
        <v>47</v>
      </c>
      <c r="G14" s="3">
        <v>122.32</v>
      </c>
      <c r="H14" s="4">
        <v>45057.74013888889</v>
      </c>
      <c r="I14" s="6" t="b">
        <v>1</v>
      </c>
      <c r="J14" s="5"/>
      <c r="K14" s="5"/>
      <c r="L14" s="5"/>
      <c r="M14" s="3">
        <v>13.86</v>
      </c>
      <c r="N14" s="3">
        <v>62557.0</v>
      </c>
      <c r="O14" s="3" t="s">
        <v>48</v>
      </c>
      <c r="P14" s="3" t="s">
        <v>28</v>
      </c>
    </row>
    <row r="15" ht="14.25" customHeight="1">
      <c r="A15" s="3" t="s">
        <v>64</v>
      </c>
      <c r="B15" s="3">
        <v>1771.0</v>
      </c>
      <c r="C15" s="3" t="s">
        <v>65</v>
      </c>
      <c r="D15" s="3">
        <v>7908.0</v>
      </c>
      <c r="E15" s="3" t="s">
        <v>67</v>
      </c>
      <c r="F15" s="3" t="s">
        <v>47</v>
      </c>
      <c r="G15" s="3">
        <v>163.11</v>
      </c>
      <c r="H15" s="4">
        <v>45057.74019675926</v>
      </c>
      <c r="I15" s="6" t="b">
        <v>1</v>
      </c>
      <c r="J15" s="5"/>
      <c r="K15" s="5"/>
      <c r="L15" s="5"/>
      <c r="M15" s="3">
        <v>19.43</v>
      </c>
      <c r="N15" s="3">
        <v>62558.0</v>
      </c>
      <c r="O15" s="3" t="s">
        <v>48</v>
      </c>
      <c r="P15" s="3" t="s">
        <v>28</v>
      </c>
    </row>
    <row r="16" ht="14.25" customHeight="1">
      <c r="A16" s="3" t="s">
        <v>64</v>
      </c>
      <c r="B16" s="3">
        <v>1771.0</v>
      </c>
      <c r="C16" s="3" t="s">
        <v>65</v>
      </c>
      <c r="D16" s="3">
        <v>7908.0</v>
      </c>
      <c r="E16" s="3" t="s">
        <v>68</v>
      </c>
      <c r="F16" s="3" t="s">
        <v>25</v>
      </c>
      <c r="G16" s="3">
        <v>7.73</v>
      </c>
      <c r="H16" s="4">
        <v>45057.74172453704</v>
      </c>
      <c r="I16" s="6" t="b">
        <v>1</v>
      </c>
      <c r="J16" s="5"/>
      <c r="K16" s="5"/>
      <c r="L16" s="5"/>
      <c r="M16" s="3">
        <v>7.36</v>
      </c>
      <c r="N16" s="3">
        <v>62553.0</v>
      </c>
      <c r="O16" s="3" t="s">
        <v>27</v>
      </c>
      <c r="P16" s="3" t="s">
        <v>28</v>
      </c>
    </row>
    <row r="17" ht="14.25" customHeight="1">
      <c r="A17" s="3" t="s">
        <v>64</v>
      </c>
      <c r="B17" s="3">
        <v>1771.0</v>
      </c>
      <c r="C17" s="3" t="s">
        <v>65</v>
      </c>
      <c r="D17" s="3">
        <v>7908.0</v>
      </c>
      <c r="E17" s="3" t="s">
        <v>69</v>
      </c>
      <c r="F17" s="3" t="s">
        <v>25</v>
      </c>
      <c r="G17" s="3">
        <v>9.94</v>
      </c>
      <c r="H17" s="4">
        <v>45057.74170138889</v>
      </c>
      <c r="I17" s="6" t="b">
        <v>1</v>
      </c>
      <c r="J17" s="5"/>
      <c r="K17" s="7"/>
      <c r="L17" s="5"/>
      <c r="M17" s="3">
        <v>5.52</v>
      </c>
      <c r="N17" s="3">
        <v>62555.0</v>
      </c>
      <c r="O17" s="3" t="s">
        <v>27</v>
      </c>
      <c r="P17" s="3" t="s">
        <v>28</v>
      </c>
    </row>
    <row r="18" ht="14.25" customHeight="1">
      <c r="A18" s="3" t="s">
        <v>70</v>
      </c>
      <c r="B18" s="3">
        <v>1828.0</v>
      </c>
      <c r="C18" s="3" t="s">
        <v>71</v>
      </c>
      <c r="D18" s="3">
        <v>9418.0</v>
      </c>
      <c r="E18" s="3" t="s">
        <v>72</v>
      </c>
      <c r="F18" s="3" t="s">
        <v>25</v>
      </c>
      <c r="G18" s="3">
        <v>7.52</v>
      </c>
      <c r="H18" s="4">
        <v>45057.74175925926</v>
      </c>
      <c r="I18" s="5"/>
      <c r="J18" s="5"/>
      <c r="K18" s="5"/>
      <c r="L18" s="5"/>
      <c r="M18" s="3">
        <v>3.05</v>
      </c>
      <c r="N18" s="3">
        <v>75191.0</v>
      </c>
      <c r="O18" s="3" t="s">
        <v>27</v>
      </c>
      <c r="P18" s="3" t="s">
        <v>73</v>
      </c>
    </row>
    <row r="19" ht="14.25" customHeight="1">
      <c r="A19" s="3" t="s">
        <v>74</v>
      </c>
      <c r="B19" s="3">
        <v>1873.0</v>
      </c>
      <c r="C19" s="3" t="s">
        <v>75</v>
      </c>
      <c r="D19" s="3">
        <v>9833.0</v>
      </c>
      <c r="E19" s="3" t="s">
        <v>76</v>
      </c>
      <c r="F19" s="3" t="s">
        <v>19</v>
      </c>
      <c r="G19" s="3">
        <v>68.22</v>
      </c>
      <c r="H19" s="4">
        <v>45057.74380787037</v>
      </c>
      <c r="I19" s="5"/>
      <c r="J19" s="5"/>
      <c r="K19" s="5"/>
      <c r="L19" s="5"/>
      <c r="M19" s="3">
        <v>68.22</v>
      </c>
      <c r="N19" s="3">
        <v>79425.0</v>
      </c>
      <c r="O19" s="3" t="s">
        <v>20</v>
      </c>
      <c r="P19" s="3" t="s">
        <v>36</v>
      </c>
    </row>
    <row r="20" ht="14.25" customHeight="1">
      <c r="A20" s="3" t="s">
        <v>77</v>
      </c>
      <c r="B20" s="3">
        <v>1779.0</v>
      </c>
      <c r="C20" s="3" t="s">
        <v>78</v>
      </c>
      <c r="D20" s="3">
        <v>7873.0</v>
      </c>
      <c r="E20" s="3" t="s">
        <v>79</v>
      </c>
      <c r="F20" s="3" t="s">
        <v>25</v>
      </c>
      <c r="G20" s="3">
        <v>11.9</v>
      </c>
      <c r="H20" s="4">
        <v>45057.74357638889</v>
      </c>
      <c r="I20" s="7" t="b">
        <v>1</v>
      </c>
      <c r="J20" s="5"/>
      <c r="K20" s="5"/>
      <c r="L20" s="5"/>
      <c r="M20" s="3">
        <v>4.03</v>
      </c>
      <c r="N20" s="3">
        <v>61556.0</v>
      </c>
      <c r="O20" s="3" t="s">
        <v>27</v>
      </c>
      <c r="P20" s="3" t="s">
        <v>21</v>
      </c>
    </row>
    <row r="21" ht="14.25" customHeight="1">
      <c r="A21" s="3" t="s">
        <v>80</v>
      </c>
      <c r="B21" s="3">
        <v>1765.0</v>
      </c>
      <c r="C21" s="3" t="s">
        <v>81</v>
      </c>
      <c r="D21" s="3">
        <v>7803.0</v>
      </c>
      <c r="E21" s="3" t="s">
        <v>82</v>
      </c>
      <c r="F21" s="3" t="s">
        <v>19</v>
      </c>
      <c r="G21" s="3">
        <v>74.49</v>
      </c>
      <c r="H21" s="4">
        <v>45057.74547453703</v>
      </c>
      <c r="I21" s="7" t="b">
        <v>1</v>
      </c>
      <c r="J21" s="5"/>
      <c r="K21" s="7" t="s">
        <v>83</v>
      </c>
      <c r="L21" s="5"/>
      <c r="M21" s="3">
        <v>74.49</v>
      </c>
      <c r="N21" s="3">
        <v>60674.0</v>
      </c>
      <c r="O21" s="3" t="s">
        <v>20</v>
      </c>
      <c r="P21" s="3" t="s">
        <v>84</v>
      </c>
    </row>
    <row r="22" ht="14.25" customHeight="1">
      <c r="A22" s="3" t="s">
        <v>80</v>
      </c>
      <c r="B22" s="3">
        <v>1765.0</v>
      </c>
      <c r="C22" s="3" t="s">
        <v>81</v>
      </c>
      <c r="D22" s="3">
        <v>7803.0</v>
      </c>
      <c r="E22" s="3" t="s">
        <v>85</v>
      </c>
      <c r="F22" s="3" t="s">
        <v>19</v>
      </c>
      <c r="G22" s="3">
        <v>77.91</v>
      </c>
      <c r="H22" s="4">
        <v>45057.74592592593</v>
      </c>
      <c r="I22" s="7" t="b">
        <v>1</v>
      </c>
      <c r="J22" s="5"/>
      <c r="K22" s="7" t="s">
        <v>83</v>
      </c>
      <c r="L22" s="5"/>
      <c r="M22" s="3">
        <v>77.91</v>
      </c>
      <c r="N22" s="3">
        <v>60673.0</v>
      </c>
      <c r="O22" s="3" t="s">
        <v>20</v>
      </c>
      <c r="P22" s="3" t="s">
        <v>84</v>
      </c>
    </row>
    <row r="23" ht="14.25" customHeight="1">
      <c r="A23" s="3" t="s">
        <v>74</v>
      </c>
      <c r="B23" s="3">
        <v>1873.0</v>
      </c>
      <c r="C23" s="3" t="s">
        <v>86</v>
      </c>
      <c r="D23" s="3">
        <v>9830.0</v>
      </c>
      <c r="E23" s="3" t="s">
        <v>76</v>
      </c>
      <c r="F23" s="3" t="s">
        <v>19</v>
      </c>
      <c r="G23" s="3">
        <v>69.97</v>
      </c>
      <c r="H23" s="4">
        <v>45057.74642361111</v>
      </c>
      <c r="I23" s="5"/>
      <c r="J23" s="5"/>
      <c r="K23" s="5"/>
      <c r="L23" s="5"/>
      <c r="M23" s="3">
        <v>69.97</v>
      </c>
      <c r="N23" s="3">
        <v>79421.0</v>
      </c>
      <c r="O23" s="3" t="s">
        <v>20</v>
      </c>
      <c r="P23" s="3" t="s">
        <v>36</v>
      </c>
    </row>
    <row r="24" ht="14.25" customHeight="1">
      <c r="A24" s="3" t="s">
        <v>87</v>
      </c>
      <c r="B24" s="3">
        <v>1568.0</v>
      </c>
      <c r="C24" s="3" t="s">
        <v>88</v>
      </c>
      <c r="D24" s="3">
        <v>5298.0</v>
      </c>
      <c r="E24" s="3" t="s">
        <v>89</v>
      </c>
      <c r="F24" s="3" t="s">
        <v>19</v>
      </c>
      <c r="G24" s="3">
        <v>65.27</v>
      </c>
      <c r="H24" s="4">
        <v>45057.74743055556</v>
      </c>
      <c r="I24" s="7" t="b">
        <v>1</v>
      </c>
      <c r="J24" s="5"/>
      <c r="K24" s="5"/>
      <c r="L24" s="5"/>
      <c r="M24" s="3">
        <v>65.27</v>
      </c>
      <c r="N24" s="3">
        <v>41399.0</v>
      </c>
      <c r="O24" s="3" t="s">
        <v>20</v>
      </c>
      <c r="P24" s="3" t="s">
        <v>90</v>
      </c>
    </row>
    <row r="25" ht="14.25" customHeight="1">
      <c r="A25" s="3" t="s">
        <v>91</v>
      </c>
      <c r="B25" s="3">
        <v>1764.0</v>
      </c>
      <c r="C25" s="3" t="s">
        <v>92</v>
      </c>
      <c r="D25" s="3">
        <v>9810.0</v>
      </c>
      <c r="E25" s="3" t="s">
        <v>93</v>
      </c>
      <c r="F25" s="3" t="s">
        <v>19</v>
      </c>
      <c r="G25" s="3">
        <v>65.2</v>
      </c>
      <c r="H25" s="4">
        <v>45057.75050925926</v>
      </c>
      <c r="I25" s="7" t="b">
        <v>0</v>
      </c>
      <c r="J25" s="7" t="s">
        <v>94</v>
      </c>
      <c r="K25" s="5"/>
      <c r="L25" s="5"/>
      <c r="M25" s="3">
        <v>65.2</v>
      </c>
      <c r="N25" s="3">
        <v>79246.0</v>
      </c>
      <c r="O25" s="3" t="s">
        <v>20</v>
      </c>
      <c r="P25" s="3" t="s">
        <v>84</v>
      </c>
    </row>
    <row r="26" ht="14.25" customHeight="1">
      <c r="A26" s="3" t="s">
        <v>29</v>
      </c>
      <c r="B26" s="3">
        <v>1877.0</v>
      </c>
      <c r="C26" s="3" t="s">
        <v>95</v>
      </c>
      <c r="D26" s="3">
        <v>10083.0</v>
      </c>
      <c r="E26" s="3" t="s">
        <v>96</v>
      </c>
      <c r="F26" s="3" t="s">
        <v>25</v>
      </c>
      <c r="G26" s="3">
        <v>3.25</v>
      </c>
      <c r="H26" s="4">
        <v>45057.7541550926</v>
      </c>
      <c r="I26" s="7" t="b">
        <v>1</v>
      </c>
      <c r="J26" s="8"/>
      <c r="K26" s="5"/>
      <c r="L26" s="5"/>
      <c r="M26" s="3">
        <v>3.0</v>
      </c>
      <c r="N26" s="3">
        <v>80813.0</v>
      </c>
      <c r="O26" s="3" t="s">
        <v>27</v>
      </c>
      <c r="P26" s="3" t="s">
        <v>32</v>
      </c>
    </row>
    <row r="27" ht="14.25" customHeight="1">
      <c r="A27" s="3" t="s">
        <v>64</v>
      </c>
      <c r="B27" s="3">
        <v>1771.0</v>
      </c>
      <c r="C27" s="3" t="s">
        <v>65</v>
      </c>
      <c r="D27" s="3">
        <v>7908.0</v>
      </c>
      <c r="E27" s="3" t="s">
        <v>97</v>
      </c>
      <c r="F27" s="3" t="s">
        <v>25</v>
      </c>
      <c r="G27" s="3">
        <v>6.01</v>
      </c>
      <c r="H27" s="4">
        <v>45057.75510416667</v>
      </c>
      <c r="I27" s="7" t="b">
        <v>1</v>
      </c>
      <c r="J27" s="5"/>
      <c r="K27" s="5"/>
      <c r="L27" s="5"/>
      <c r="M27" s="3">
        <v>3.13</v>
      </c>
      <c r="N27" s="3">
        <v>62556.0</v>
      </c>
      <c r="O27" s="3" t="s">
        <v>27</v>
      </c>
      <c r="P27" s="3" t="s">
        <v>28</v>
      </c>
    </row>
    <row r="28" ht="14.25" customHeight="1">
      <c r="A28" s="3" t="s">
        <v>16</v>
      </c>
      <c r="B28" s="3">
        <v>1819.0</v>
      </c>
      <c r="C28" s="3" t="s">
        <v>98</v>
      </c>
      <c r="D28" s="3">
        <v>8603.0</v>
      </c>
      <c r="E28" s="3" t="s">
        <v>99</v>
      </c>
      <c r="F28" s="3" t="s">
        <v>19</v>
      </c>
      <c r="G28" s="3">
        <v>67.22</v>
      </c>
      <c r="H28" s="4">
        <v>45057.75927083333</v>
      </c>
      <c r="I28" s="5"/>
      <c r="J28" s="5"/>
      <c r="K28" s="5"/>
      <c r="L28" s="5"/>
      <c r="M28" s="3">
        <v>67.22</v>
      </c>
      <c r="N28" s="3">
        <v>71991.0</v>
      </c>
      <c r="O28" s="3" t="s">
        <v>20</v>
      </c>
      <c r="P28" s="3" t="s">
        <v>21</v>
      </c>
    </row>
    <row r="29" ht="14.25" customHeight="1">
      <c r="A29" s="3" t="s">
        <v>33</v>
      </c>
      <c r="B29" s="3">
        <v>1541.0</v>
      </c>
      <c r="C29" s="3" t="s">
        <v>100</v>
      </c>
      <c r="D29" s="3">
        <v>8171.0</v>
      </c>
      <c r="E29" s="3" t="s">
        <v>101</v>
      </c>
      <c r="F29" s="3" t="s">
        <v>19</v>
      </c>
      <c r="G29" s="3">
        <v>72.06</v>
      </c>
      <c r="H29" s="4">
        <v>45057.76290509259</v>
      </c>
      <c r="I29" s="5"/>
      <c r="J29" s="5"/>
      <c r="K29" s="5"/>
      <c r="L29" s="5"/>
      <c r="M29" s="3">
        <v>72.06</v>
      </c>
      <c r="N29" s="3">
        <v>64793.0</v>
      </c>
      <c r="O29" s="3" t="s">
        <v>20</v>
      </c>
      <c r="P29" s="3" t="s">
        <v>36</v>
      </c>
    </row>
    <row r="30" ht="14.25" customHeight="1">
      <c r="A30" s="3" t="s">
        <v>102</v>
      </c>
      <c r="B30" s="3">
        <v>137.0</v>
      </c>
      <c r="C30" s="3" t="s">
        <v>103</v>
      </c>
      <c r="D30" s="3">
        <v>4824.0</v>
      </c>
      <c r="E30" s="3" t="s">
        <v>104</v>
      </c>
      <c r="F30" s="3" t="s">
        <v>25</v>
      </c>
      <c r="G30" s="3">
        <v>4.87</v>
      </c>
      <c r="H30" s="4">
        <v>45057.76865740741</v>
      </c>
      <c r="I30" s="7" t="b">
        <v>1</v>
      </c>
      <c r="J30" s="5"/>
      <c r="K30" s="5"/>
      <c r="L30" s="5"/>
      <c r="M30" s="3">
        <v>3.21</v>
      </c>
      <c r="N30" s="3">
        <v>42806.0</v>
      </c>
      <c r="O30" s="3" t="s">
        <v>27</v>
      </c>
      <c r="P30" s="3" t="s">
        <v>105</v>
      </c>
    </row>
    <row r="31" ht="14.25" customHeight="1">
      <c r="A31" s="3" t="s">
        <v>80</v>
      </c>
      <c r="B31" s="3">
        <v>1765.0</v>
      </c>
      <c r="C31" s="3" t="s">
        <v>106</v>
      </c>
      <c r="D31" s="3">
        <v>7806.0</v>
      </c>
      <c r="E31" s="3" t="s">
        <v>107</v>
      </c>
      <c r="F31" s="3" t="s">
        <v>47</v>
      </c>
      <c r="G31" s="3">
        <v>3981.79</v>
      </c>
      <c r="H31" s="4">
        <v>45057.76920138889</v>
      </c>
      <c r="I31" s="7" t="b">
        <v>1</v>
      </c>
      <c r="J31" s="5"/>
      <c r="K31" s="7" t="s">
        <v>108</v>
      </c>
      <c r="L31" s="5"/>
      <c r="M31" s="3">
        <v>3.97</v>
      </c>
      <c r="N31" s="3">
        <v>60710.0</v>
      </c>
      <c r="O31" s="3" t="s">
        <v>48</v>
      </c>
      <c r="P31" s="3" t="s">
        <v>84</v>
      </c>
    </row>
    <row r="32" ht="14.25" customHeight="1">
      <c r="A32" s="3" t="s">
        <v>80</v>
      </c>
      <c r="B32" s="3">
        <v>1765.0</v>
      </c>
      <c r="C32" s="3" t="s">
        <v>106</v>
      </c>
      <c r="D32" s="3">
        <v>7806.0</v>
      </c>
      <c r="E32" s="3" t="s">
        <v>109</v>
      </c>
      <c r="F32" s="3" t="s">
        <v>47</v>
      </c>
      <c r="G32" s="3">
        <v>1022.69</v>
      </c>
      <c r="H32" s="4">
        <v>45057.77065972222</v>
      </c>
      <c r="I32" s="7" t="b">
        <v>1</v>
      </c>
      <c r="J32" s="5"/>
      <c r="K32" s="7" t="s">
        <v>110</v>
      </c>
      <c r="L32" s="5"/>
      <c r="M32" s="3">
        <v>3.11</v>
      </c>
      <c r="N32" s="3">
        <v>60709.0</v>
      </c>
      <c r="O32" s="3" t="s">
        <v>48</v>
      </c>
      <c r="P32" s="3" t="s">
        <v>84</v>
      </c>
    </row>
    <row r="33" ht="14.25" customHeight="1">
      <c r="A33" s="3" t="s">
        <v>91</v>
      </c>
      <c r="B33" s="3">
        <v>1764.0</v>
      </c>
      <c r="C33" s="3" t="s">
        <v>111</v>
      </c>
      <c r="D33" s="3">
        <v>9819.0</v>
      </c>
      <c r="E33" s="3" t="s">
        <v>112</v>
      </c>
      <c r="F33" s="3" t="s">
        <v>19</v>
      </c>
      <c r="G33" s="3">
        <v>65.01</v>
      </c>
      <c r="H33" s="4">
        <v>45057.77331018518</v>
      </c>
      <c r="I33" s="7" t="b">
        <v>1</v>
      </c>
      <c r="J33" s="5"/>
      <c r="K33" s="9" t="s">
        <v>113</v>
      </c>
      <c r="L33" s="5"/>
      <c r="M33" s="3">
        <v>65.01</v>
      </c>
      <c r="N33" s="3">
        <v>79179.0</v>
      </c>
      <c r="O33" s="3" t="s">
        <v>20</v>
      </c>
      <c r="P33" s="3" t="s">
        <v>84</v>
      </c>
    </row>
    <row r="34" ht="14.25" customHeight="1">
      <c r="A34" s="3" t="s">
        <v>56</v>
      </c>
      <c r="B34" s="3">
        <v>1738.0</v>
      </c>
      <c r="C34" s="3" t="s">
        <v>114</v>
      </c>
      <c r="D34" s="3">
        <v>7217.0</v>
      </c>
      <c r="E34" s="3" t="s">
        <v>115</v>
      </c>
      <c r="F34" s="3" t="s">
        <v>19</v>
      </c>
      <c r="G34" s="3">
        <v>77.99</v>
      </c>
      <c r="H34" s="4">
        <v>45057.77320601852</v>
      </c>
      <c r="I34" s="7" t="b">
        <v>0</v>
      </c>
      <c r="J34" s="7" t="s">
        <v>53</v>
      </c>
      <c r="K34" s="5"/>
      <c r="L34" s="5"/>
      <c r="M34" s="3">
        <v>77.99</v>
      </c>
      <c r="N34" s="3">
        <v>55046.0</v>
      </c>
      <c r="O34" s="3" t="s">
        <v>20</v>
      </c>
      <c r="P34" s="3" t="s">
        <v>59</v>
      </c>
    </row>
    <row r="35" ht="14.25" customHeight="1">
      <c r="A35" s="3" t="s">
        <v>16</v>
      </c>
      <c r="B35" s="3">
        <v>1819.0</v>
      </c>
      <c r="C35" s="3" t="s">
        <v>116</v>
      </c>
      <c r="D35" s="3">
        <v>9666.0</v>
      </c>
      <c r="E35" s="3" t="s">
        <v>117</v>
      </c>
      <c r="F35" s="3" t="s">
        <v>19</v>
      </c>
      <c r="G35" s="3">
        <v>76.58</v>
      </c>
      <c r="H35" s="4">
        <v>45057.77928240741</v>
      </c>
      <c r="I35" s="5"/>
      <c r="J35" s="5"/>
      <c r="K35" s="5"/>
      <c r="L35" s="5"/>
      <c r="M35" s="3">
        <v>76.58</v>
      </c>
      <c r="N35" s="3">
        <v>77574.0</v>
      </c>
      <c r="O35" s="3" t="s">
        <v>20</v>
      </c>
      <c r="P35" s="3" t="s">
        <v>21</v>
      </c>
    </row>
    <row r="36" ht="14.25" customHeight="1">
      <c r="A36" s="3" t="s">
        <v>118</v>
      </c>
      <c r="B36" s="3">
        <v>1721.0</v>
      </c>
      <c r="C36" s="3" t="s">
        <v>119</v>
      </c>
      <c r="D36" s="3">
        <v>6806.0</v>
      </c>
      <c r="E36" s="3" t="s">
        <v>120</v>
      </c>
      <c r="F36" s="3" t="s">
        <v>19</v>
      </c>
      <c r="G36" s="3">
        <v>65.01</v>
      </c>
      <c r="H36" s="4">
        <v>45057.77974537037</v>
      </c>
      <c r="I36" s="5"/>
      <c r="J36" s="5"/>
      <c r="K36" s="5"/>
      <c r="L36" s="5"/>
      <c r="M36" s="3">
        <v>65.01</v>
      </c>
      <c r="N36" s="3">
        <v>50717.0</v>
      </c>
      <c r="O36" s="3" t="s">
        <v>20</v>
      </c>
      <c r="P36" s="3" t="s">
        <v>36</v>
      </c>
    </row>
    <row r="37" ht="14.25" customHeight="1">
      <c r="A37" s="3" t="s">
        <v>121</v>
      </c>
      <c r="B37" s="3">
        <v>1404.0</v>
      </c>
      <c r="C37" s="3" t="s">
        <v>122</v>
      </c>
      <c r="D37" s="3">
        <v>4355.0</v>
      </c>
      <c r="E37" s="3" t="s">
        <v>123</v>
      </c>
      <c r="F37" s="3" t="s">
        <v>19</v>
      </c>
      <c r="G37" s="3">
        <v>65.02</v>
      </c>
      <c r="H37" s="4">
        <v>45057.78166666667</v>
      </c>
      <c r="I37" s="5"/>
      <c r="J37" s="5"/>
      <c r="K37" s="5"/>
      <c r="L37" s="5"/>
      <c r="M37" s="3">
        <v>65.02</v>
      </c>
      <c r="N37" s="3">
        <v>29826.0</v>
      </c>
      <c r="O37" s="3" t="s">
        <v>20</v>
      </c>
      <c r="P37" s="3" t="s">
        <v>36</v>
      </c>
    </row>
    <row r="38" ht="14.25" customHeight="1">
      <c r="A38" s="3" t="s">
        <v>124</v>
      </c>
      <c r="B38" s="3">
        <v>1848.0</v>
      </c>
      <c r="C38" s="3" t="s">
        <v>125</v>
      </c>
      <c r="D38" s="3">
        <v>9128.0</v>
      </c>
      <c r="E38" s="3" t="s">
        <v>126</v>
      </c>
      <c r="F38" s="3" t="s">
        <v>47</v>
      </c>
      <c r="G38" s="3">
        <v>565.77</v>
      </c>
      <c r="H38" s="4">
        <v>45057.78850694445</v>
      </c>
      <c r="I38" s="7" t="s">
        <v>26</v>
      </c>
      <c r="J38" s="5"/>
      <c r="K38" s="5"/>
      <c r="L38" s="5"/>
      <c r="M38" s="3">
        <v>4.73</v>
      </c>
      <c r="N38" s="3">
        <v>73030.0</v>
      </c>
      <c r="O38" s="3" t="s">
        <v>48</v>
      </c>
      <c r="P38" s="3" t="s">
        <v>28</v>
      </c>
    </row>
    <row r="39" ht="14.25" customHeight="1">
      <c r="A39" s="3" t="s">
        <v>127</v>
      </c>
      <c r="B39" s="3">
        <v>1805.0</v>
      </c>
      <c r="C39" s="3" t="s">
        <v>128</v>
      </c>
      <c r="D39" s="3">
        <v>8558.0</v>
      </c>
      <c r="E39" s="3" t="s">
        <v>129</v>
      </c>
      <c r="F39" s="3" t="s">
        <v>47</v>
      </c>
      <c r="G39" s="3">
        <v>1535.25</v>
      </c>
      <c r="H39" s="4">
        <v>45057.79158564815</v>
      </c>
      <c r="I39" s="7" t="b">
        <v>1</v>
      </c>
      <c r="J39" s="5"/>
      <c r="K39" s="5"/>
      <c r="L39" s="5"/>
      <c r="M39" s="3">
        <v>966.17</v>
      </c>
      <c r="N39" s="3">
        <v>69753.0</v>
      </c>
      <c r="O39" s="3" t="s">
        <v>48</v>
      </c>
      <c r="P39" s="3" t="s">
        <v>28</v>
      </c>
    </row>
    <row r="40" ht="14.25" customHeight="1">
      <c r="A40" s="3" t="s">
        <v>130</v>
      </c>
      <c r="B40" s="3">
        <v>1584.0</v>
      </c>
      <c r="C40" s="3" t="s">
        <v>131</v>
      </c>
      <c r="D40" s="3">
        <v>8056.0</v>
      </c>
      <c r="E40" s="3" t="s">
        <v>132</v>
      </c>
      <c r="F40" s="3" t="s">
        <v>25</v>
      </c>
      <c r="G40" s="3">
        <v>7.83</v>
      </c>
      <c r="H40" s="4">
        <v>45057.7925</v>
      </c>
      <c r="I40" s="7" t="b">
        <v>1</v>
      </c>
      <c r="J40" s="10" t="s">
        <v>133</v>
      </c>
      <c r="K40" s="11" t="s">
        <v>134</v>
      </c>
      <c r="L40" s="5"/>
      <c r="M40" s="3">
        <v>3.94</v>
      </c>
      <c r="N40" s="3">
        <v>64045.0</v>
      </c>
      <c r="O40" s="3" t="s">
        <v>27</v>
      </c>
      <c r="P40" s="3" t="s">
        <v>28</v>
      </c>
    </row>
    <row r="41" ht="14.25" customHeight="1">
      <c r="A41" s="3" t="s">
        <v>135</v>
      </c>
      <c r="B41" s="3">
        <v>1700.0</v>
      </c>
      <c r="C41" s="3" t="s">
        <v>136</v>
      </c>
      <c r="D41" s="3">
        <v>6695.0</v>
      </c>
      <c r="E41" s="3" t="s">
        <v>137</v>
      </c>
      <c r="F41" s="3" t="s">
        <v>25</v>
      </c>
      <c r="G41" s="3">
        <v>3.04</v>
      </c>
      <c r="H41" s="4">
        <v>45057.79858796296</v>
      </c>
      <c r="I41" s="5"/>
      <c r="J41" s="5"/>
      <c r="K41" s="5"/>
      <c r="L41" s="5"/>
      <c r="M41" s="3">
        <v>10.1</v>
      </c>
      <c r="N41" s="3">
        <v>49631.0</v>
      </c>
      <c r="O41" s="3" t="s">
        <v>27</v>
      </c>
      <c r="P41" s="3" t="s">
        <v>138</v>
      </c>
    </row>
    <row r="42" ht="14.25" customHeight="1">
      <c r="A42" s="3" t="s">
        <v>139</v>
      </c>
      <c r="B42" s="3">
        <v>1776.0</v>
      </c>
      <c r="C42" s="3" t="s">
        <v>140</v>
      </c>
      <c r="D42" s="3">
        <v>8542.0</v>
      </c>
      <c r="E42" s="3" t="s">
        <v>141</v>
      </c>
      <c r="F42" s="3" t="s">
        <v>25</v>
      </c>
      <c r="G42" s="3">
        <v>30.9</v>
      </c>
      <c r="H42" s="4">
        <v>45057.79913194444</v>
      </c>
      <c r="I42" s="5"/>
      <c r="J42" s="5"/>
      <c r="K42" s="5"/>
      <c r="L42" s="5"/>
      <c r="M42" s="3">
        <v>31.7</v>
      </c>
      <c r="N42" s="3">
        <v>69697.0</v>
      </c>
      <c r="O42" s="3" t="s">
        <v>27</v>
      </c>
      <c r="P42" s="3" t="s">
        <v>142</v>
      </c>
    </row>
    <row r="43" ht="14.25" customHeight="1">
      <c r="A43" s="3" t="s">
        <v>40</v>
      </c>
      <c r="B43" s="3">
        <v>1767.0</v>
      </c>
      <c r="C43" s="3" t="s">
        <v>143</v>
      </c>
      <c r="D43" s="3">
        <v>7747.0</v>
      </c>
      <c r="E43" s="3" t="s">
        <v>144</v>
      </c>
      <c r="F43" s="3" t="s">
        <v>25</v>
      </c>
      <c r="G43" s="3">
        <v>105.65</v>
      </c>
      <c r="H43" s="4">
        <v>45057.8078125</v>
      </c>
      <c r="I43" s="7" t="b">
        <v>0</v>
      </c>
      <c r="J43" s="7" t="s">
        <v>145</v>
      </c>
      <c r="K43" s="5"/>
      <c r="L43" s="5"/>
      <c r="M43" s="3">
        <v>105.33</v>
      </c>
      <c r="N43" s="3">
        <v>59966.0</v>
      </c>
      <c r="O43" s="3" t="s">
        <v>27</v>
      </c>
      <c r="P43" s="3" t="s">
        <v>43</v>
      </c>
    </row>
    <row r="44" ht="14.25" customHeight="1">
      <c r="A44" s="3" t="s">
        <v>146</v>
      </c>
      <c r="B44" s="3">
        <v>1780.0</v>
      </c>
      <c r="C44" s="3" t="s">
        <v>147</v>
      </c>
      <c r="D44" s="3">
        <v>7975.0</v>
      </c>
      <c r="E44" s="3" t="s">
        <v>148</v>
      </c>
      <c r="F44" s="3" t="s">
        <v>25</v>
      </c>
      <c r="G44" s="3">
        <v>1.51</v>
      </c>
      <c r="H44" s="4">
        <v>45057.8128125</v>
      </c>
      <c r="I44" s="7" t="b">
        <v>1</v>
      </c>
      <c r="J44" s="5"/>
      <c r="K44" s="5"/>
      <c r="L44" s="5"/>
      <c r="M44" s="3">
        <v>3.01</v>
      </c>
      <c r="N44" s="3">
        <v>62810.0</v>
      </c>
      <c r="O44" s="3" t="s">
        <v>27</v>
      </c>
      <c r="P44" s="3" t="s">
        <v>149</v>
      </c>
    </row>
    <row r="45" ht="14.25" customHeight="1">
      <c r="A45" s="3" t="s">
        <v>16</v>
      </c>
      <c r="B45" s="3">
        <v>1819.0</v>
      </c>
      <c r="C45" s="3" t="s">
        <v>150</v>
      </c>
      <c r="D45" s="3">
        <v>9143.0</v>
      </c>
      <c r="E45" s="3" t="s">
        <v>151</v>
      </c>
      <c r="F45" s="3" t="s">
        <v>19</v>
      </c>
      <c r="G45" s="3">
        <v>65.45</v>
      </c>
      <c r="H45" s="4">
        <v>45057.81383101852</v>
      </c>
      <c r="I45" s="5"/>
      <c r="J45" s="5"/>
      <c r="K45" s="5"/>
      <c r="L45" s="5"/>
      <c r="M45" s="3">
        <v>65.45</v>
      </c>
      <c r="N45" s="3">
        <v>69990.0</v>
      </c>
      <c r="O45" s="3" t="s">
        <v>20</v>
      </c>
      <c r="P45" s="3" t="s">
        <v>21</v>
      </c>
    </row>
    <row r="46" ht="14.25" customHeight="1">
      <c r="A46" s="3" t="s">
        <v>64</v>
      </c>
      <c r="B46" s="3">
        <v>1771.0</v>
      </c>
      <c r="C46" s="3" t="s">
        <v>152</v>
      </c>
      <c r="D46" s="3">
        <v>7470.0</v>
      </c>
      <c r="E46" s="3" t="s">
        <v>153</v>
      </c>
      <c r="F46" s="3" t="s">
        <v>25</v>
      </c>
      <c r="G46" s="3">
        <v>6.93</v>
      </c>
      <c r="H46" s="4">
        <v>45057.82570601852</v>
      </c>
      <c r="I46" s="7" t="b">
        <v>1</v>
      </c>
      <c r="J46" s="5"/>
      <c r="K46" s="7" t="s">
        <v>154</v>
      </c>
      <c r="L46" s="5"/>
      <c r="M46" s="3">
        <v>3.0</v>
      </c>
      <c r="N46" s="3">
        <v>58586.0</v>
      </c>
      <c r="O46" s="3" t="s">
        <v>27</v>
      </c>
      <c r="P46" s="3" t="s">
        <v>28</v>
      </c>
    </row>
    <row r="47" ht="14.25" customHeight="1">
      <c r="A47" s="3" t="s">
        <v>155</v>
      </c>
      <c r="B47" s="3">
        <v>1824.0</v>
      </c>
      <c r="C47" s="3" t="s">
        <v>156</v>
      </c>
      <c r="D47" s="3">
        <v>9078.0</v>
      </c>
      <c r="E47" s="3" t="s">
        <v>157</v>
      </c>
      <c r="F47" s="3" t="s">
        <v>19</v>
      </c>
      <c r="G47" s="3">
        <v>65.0</v>
      </c>
      <c r="H47" s="4">
        <v>45057.82975694445</v>
      </c>
      <c r="I47" s="5"/>
      <c r="J47" s="5"/>
      <c r="K47" s="5"/>
      <c r="L47" s="5"/>
      <c r="M47" s="3">
        <v>65.0</v>
      </c>
      <c r="N47" s="3">
        <v>72737.0</v>
      </c>
      <c r="O47" s="3" t="s">
        <v>20</v>
      </c>
      <c r="P47" s="3" t="s">
        <v>28</v>
      </c>
    </row>
    <row r="48" ht="14.25" customHeight="1">
      <c r="A48" s="3" t="s">
        <v>155</v>
      </c>
      <c r="B48" s="3">
        <v>1824.0</v>
      </c>
      <c r="C48" s="3" t="s">
        <v>158</v>
      </c>
      <c r="D48" s="3">
        <v>9076.0</v>
      </c>
      <c r="E48" s="3" t="s">
        <v>159</v>
      </c>
      <c r="F48" s="3" t="s">
        <v>19</v>
      </c>
      <c r="G48" s="3">
        <v>65.0</v>
      </c>
      <c r="H48" s="4">
        <v>45057.83171296296</v>
      </c>
      <c r="I48" s="5"/>
      <c r="J48" s="5"/>
      <c r="K48" s="5"/>
      <c r="L48" s="5"/>
      <c r="M48" s="3">
        <v>65.0</v>
      </c>
      <c r="N48" s="3">
        <v>72729.0</v>
      </c>
      <c r="O48" s="3" t="s">
        <v>20</v>
      </c>
      <c r="P48" s="3" t="s">
        <v>28</v>
      </c>
    </row>
    <row r="49" ht="14.25" customHeight="1">
      <c r="A49" s="3" t="s">
        <v>160</v>
      </c>
      <c r="B49" s="3">
        <v>1854.0</v>
      </c>
      <c r="C49" s="3" t="s">
        <v>161</v>
      </c>
      <c r="D49" s="3">
        <v>10009.0</v>
      </c>
      <c r="E49" s="3" t="s">
        <v>162</v>
      </c>
      <c r="F49" s="3" t="s">
        <v>19</v>
      </c>
      <c r="G49" s="3">
        <v>81.19</v>
      </c>
      <c r="H49" s="4">
        <v>45057.83511574074</v>
      </c>
      <c r="I49" s="5"/>
      <c r="J49" s="5"/>
      <c r="K49" s="5"/>
      <c r="L49" s="5"/>
      <c r="M49" s="3">
        <v>81.19</v>
      </c>
      <c r="N49" s="3">
        <v>80747.0</v>
      </c>
      <c r="O49" s="3" t="s">
        <v>20</v>
      </c>
      <c r="P49" s="3" t="s">
        <v>21</v>
      </c>
    </row>
    <row r="50" ht="14.25" customHeight="1">
      <c r="A50" s="3" t="s">
        <v>40</v>
      </c>
      <c r="B50" s="3">
        <v>1767.0</v>
      </c>
      <c r="C50" s="3" t="s">
        <v>163</v>
      </c>
      <c r="D50" s="3">
        <v>7751.0</v>
      </c>
      <c r="E50" s="3" t="s">
        <v>164</v>
      </c>
      <c r="F50" s="3" t="s">
        <v>47</v>
      </c>
      <c r="G50" s="3">
        <v>388.44</v>
      </c>
      <c r="H50" s="4">
        <v>45057.83712962963</v>
      </c>
      <c r="I50" s="7" t="b">
        <v>0</v>
      </c>
      <c r="J50" s="7" t="s">
        <v>145</v>
      </c>
      <c r="K50" s="5"/>
      <c r="L50" s="5"/>
      <c r="M50" s="3">
        <v>22.95</v>
      </c>
      <c r="N50" s="3">
        <v>59973.0</v>
      </c>
      <c r="O50" s="3" t="s">
        <v>48</v>
      </c>
      <c r="P50" s="3" t="s">
        <v>43</v>
      </c>
    </row>
    <row r="51" ht="14.25" customHeight="1">
      <c r="A51" s="3" t="s">
        <v>165</v>
      </c>
      <c r="B51" s="3">
        <v>1005.0</v>
      </c>
      <c r="C51" s="3" t="s">
        <v>166</v>
      </c>
      <c r="D51" s="3">
        <v>2916.0</v>
      </c>
      <c r="E51" s="3" t="s">
        <v>167</v>
      </c>
      <c r="F51" s="3" t="s">
        <v>47</v>
      </c>
      <c r="G51" s="3">
        <v>509.93</v>
      </c>
      <c r="H51" s="4">
        <v>45057.84047453704</v>
      </c>
      <c r="I51" s="7" t="b">
        <v>1</v>
      </c>
      <c r="J51" s="5"/>
      <c r="K51" s="5"/>
      <c r="L51" s="5"/>
      <c r="M51" s="3">
        <v>4.79</v>
      </c>
      <c r="N51" s="3">
        <v>15059.0</v>
      </c>
      <c r="O51" s="3" t="s">
        <v>48</v>
      </c>
      <c r="P51" s="3" t="s">
        <v>142</v>
      </c>
    </row>
    <row r="52" ht="14.25" customHeight="1">
      <c r="A52" s="3" t="s">
        <v>155</v>
      </c>
      <c r="B52" s="3">
        <v>1824.0</v>
      </c>
      <c r="C52" s="3" t="s">
        <v>156</v>
      </c>
      <c r="D52" s="3">
        <v>9078.0</v>
      </c>
      <c r="E52" s="3" t="s">
        <v>168</v>
      </c>
      <c r="F52" s="3" t="s">
        <v>19</v>
      </c>
      <c r="G52" s="3">
        <v>65.01</v>
      </c>
      <c r="H52" s="4">
        <v>45057.84302083333</v>
      </c>
      <c r="I52" s="5"/>
      <c r="J52" s="5"/>
      <c r="K52" s="5"/>
      <c r="L52" s="5"/>
      <c r="M52" s="3">
        <v>65.01</v>
      </c>
      <c r="N52" s="3">
        <v>72736.0</v>
      </c>
      <c r="O52" s="3" t="s">
        <v>20</v>
      </c>
      <c r="P52" s="3" t="s">
        <v>28</v>
      </c>
    </row>
    <row r="53" ht="14.25" customHeight="1">
      <c r="A53" s="3" t="s">
        <v>155</v>
      </c>
      <c r="B53" s="3">
        <v>1824.0</v>
      </c>
      <c r="C53" s="3" t="s">
        <v>169</v>
      </c>
      <c r="D53" s="3">
        <v>9074.0</v>
      </c>
      <c r="E53" s="3" t="s">
        <v>170</v>
      </c>
      <c r="F53" s="3" t="s">
        <v>19</v>
      </c>
      <c r="G53" s="3">
        <v>65.05</v>
      </c>
      <c r="H53" s="4">
        <v>45057.8509375</v>
      </c>
      <c r="I53" s="5"/>
      <c r="J53" s="5"/>
      <c r="K53" s="5"/>
      <c r="L53" s="5"/>
      <c r="M53" s="3">
        <v>65.04</v>
      </c>
      <c r="N53" s="3">
        <v>72721.0</v>
      </c>
      <c r="O53" s="3" t="s">
        <v>20</v>
      </c>
      <c r="P53" s="3" t="s">
        <v>28</v>
      </c>
    </row>
    <row r="54" ht="14.25" customHeight="1">
      <c r="A54" s="3" t="s">
        <v>171</v>
      </c>
      <c r="B54" s="3">
        <v>1814.0</v>
      </c>
      <c r="C54" s="3" t="s">
        <v>172</v>
      </c>
      <c r="D54" s="3">
        <v>8511.0</v>
      </c>
      <c r="E54" s="3" t="s">
        <v>173</v>
      </c>
      <c r="F54" s="3" t="s">
        <v>19</v>
      </c>
      <c r="G54" s="3">
        <v>65.05</v>
      </c>
      <c r="H54" s="4">
        <v>45057.85929398148</v>
      </c>
      <c r="I54" s="5"/>
      <c r="J54" s="5"/>
      <c r="K54" s="5"/>
      <c r="L54" s="5"/>
      <c r="M54" s="3">
        <v>65.05</v>
      </c>
      <c r="N54" s="3">
        <v>69525.0</v>
      </c>
      <c r="O54" s="3" t="s">
        <v>20</v>
      </c>
      <c r="P54" s="3" t="s">
        <v>28</v>
      </c>
    </row>
    <row r="55" ht="14.25" customHeight="1">
      <c r="A55" s="3" t="s">
        <v>139</v>
      </c>
      <c r="B55" s="3">
        <v>1776.0</v>
      </c>
      <c r="C55" s="3" t="s">
        <v>174</v>
      </c>
      <c r="D55" s="3">
        <v>8547.0</v>
      </c>
      <c r="E55" s="3" t="s">
        <v>175</v>
      </c>
      <c r="F55" s="3" t="s">
        <v>47</v>
      </c>
      <c r="G55" s="3">
        <v>9999.99</v>
      </c>
      <c r="H55" s="4">
        <v>45057.86395833334</v>
      </c>
      <c r="I55" s="5"/>
      <c r="J55" s="5"/>
      <c r="K55" s="5"/>
      <c r="L55" s="5"/>
      <c r="M55" s="3">
        <v>6.93</v>
      </c>
      <c r="N55" s="3">
        <v>69712.0</v>
      </c>
      <c r="O55" s="3" t="s">
        <v>48</v>
      </c>
      <c r="P55" s="3" t="s">
        <v>142</v>
      </c>
    </row>
    <row r="56" ht="14.25" customHeight="1">
      <c r="A56" s="3" t="s">
        <v>77</v>
      </c>
      <c r="B56" s="3">
        <v>1779.0</v>
      </c>
      <c r="C56" s="3" t="s">
        <v>176</v>
      </c>
      <c r="D56" s="3">
        <v>7869.0</v>
      </c>
      <c r="E56" s="3" t="s">
        <v>177</v>
      </c>
      <c r="F56" s="3" t="s">
        <v>25</v>
      </c>
      <c r="G56" s="3">
        <v>7.33</v>
      </c>
      <c r="H56" s="4">
        <v>45057.86673611111</v>
      </c>
      <c r="I56" s="7" t="b">
        <v>0</v>
      </c>
      <c r="J56" s="12" t="s">
        <v>178</v>
      </c>
      <c r="K56" s="5"/>
      <c r="L56" s="5"/>
      <c r="M56" s="3">
        <v>4.48</v>
      </c>
      <c r="N56" s="3">
        <v>61647.0</v>
      </c>
      <c r="O56" s="3" t="s">
        <v>27</v>
      </c>
      <c r="P56" s="3" t="s">
        <v>21</v>
      </c>
    </row>
    <row r="57" ht="14.25" customHeight="1">
      <c r="A57" s="3" t="s">
        <v>80</v>
      </c>
      <c r="B57" s="3">
        <v>1765.0</v>
      </c>
      <c r="C57" s="3" t="s">
        <v>179</v>
      </c>
      <c r="D57" s="3">
        <v>7795.0</v>
      </c>
      <c r="E57" s="3" t="s">
        <v>180</v>
      </c>
      <c r="F57" s="3" t="s">
        <v>47</v>
      </c>
      <c r="G57" s="3">
        <v>2708.91</v>
      </c>
      <c r="H57" s="4">
        <v>45057.87541666667</v>
      </c>
      <c r="I57" s="7" t="b">
        <v>1</v>
      </c>
      <c r="J57" s="5"/>
      <c r="K57" s="5"/>
      <c r="L57" s="5"/>
      <c r="M57" s="3">
        <v>4.95</v>
      </c>
      <c r="N57" s="3">
        <v>61135.0</v>
      </c>
      <c r="O57" s="3" t="s">
        <v>48</v>
      </c>
      <c r="P57" s="3" t="s">
        <v>84</v>
      </c>
    </row>
    <row r="58" ht="14.25" customHeight="1">
      <c r="A58" s="3" t="s">
        <v>80</v>
      </c>
      <c r="B58" s="3">
        <v>1765.0</v>
      </c>
      <c r="C58" s="3" t="s">
        <v>179</v>
      </c>
      <c r="D58" s="3">
        <v>7795.0</v>
      </c>
      <c r="E58" s="3" t="s">
        <v>181</v>
      </c>
      <c r="F58" s="3" t="s">
        <v>47</v>
      </c>
      <c r="G58" s="3">
        <v>3981.14</v>
      </c>
      <c r="H58" s="4">
        <v>45057.8758912037</v>
      </c>
      <c r="I58" s="7" t="b">
        <v>1</v>
      </c>
      <c r="J58" s="5"/>
      <c r="K58" s="5"/>
      <c r="L58" s="5"/>
      <c r="M58" s="3">
        <v>7.34</v>
      </c>
      <c r="N58" s="3">
        <v>61134.0</v>
      </c>
      <c r="O58" s="3" t="s">
        <v>48</v>
      </c>
      <c r="P58" s="3" t="s">
        <v>84</v>
      </c>
    </row>
    <row r="59" ht="14.25" customHeight="1">
      <c r="A59" s="3" t="s">
        <v>33</v>
      </c>
      <c r="B59" s="3">
        <v>1541.0</v>
      </c>
      <c r="C59" s="3" t="s">
        <v>182</v>
      </c>
      <c r="D59" s="3">
        <v>8169.0</v>
      </c>
      <c r="E59" s="3" t="s">
        <v>183</v>
      </c>
      <c r="F59" s="3" t="s">
        <v>19</v>
      </c>
      <c r="G59" s="3">
        <v>91.86</v>
      </c>
      <c r="H59" s="4">
        <v>45057.87836805556</v>
      </c>
      <c r="I59" s="5"/>
      <c r="J59" s="5"/>
      <c r="K59" s="5"/>
      <c r="L59" s="5"/>
      <c r="M59" s="3">
        <v>91.86</v>
      </c>
      <c r="N59" s="3">
        <v>64788.0</v>
      </c>
      <c r="O59" s="3" t="s">
        <v>20</v>
      </c>
      <c r="P59" s="3" t="s">
        <v>36</v>
      </c>
    </row>
    <row r="60" ht="14.25" customHeight="1">
      <c r="A60" s="3" t="s">
        <v>70</v>
      </c>
      <c r="B60" s="3">
        <v>1828.0</v>
      </c>
      <c r="C60" s="3" t="s">
        <v>184</v>
      </c>
      <c r="D60" s="3">
        <v>9426.0</v>
      </c>
      <c r="E60" s="3" t="s">
        <v>185</v>
      </c>
      <c r="F60" s="3" t="s">
        <v>25</v>
      </c>
      <c r="G60" s="3">
        <v>2.6</v>
      </c>
      <c r="H60" s="4">
        <v>45057.88564814815</v>
      </c>
      <c r="I60" s="5"/>
      <c r="J60" s="5"/>
      <c r="K60" s="5"/>
      <c r="L60" s="5"/>
      <c r="M60" s="3">
        <v>3.21</v>
      </c>
      <c r="N60" s="3">
        <v>75220.0</v>
      </c>
      <c r="O60" s="3" t="s">
        <v>27</v>
      </c>
      <c r="P60" s="3" t="s">
        <v>73</v>
      </c>
    </row>
    <row r="61" ht="14.25" customHeight="1">
      <c r="A61" s="3" t="s">
        <v>155</v>
      </c>
      <c r="B61" s="3">
        <v>1824.0</v>
      </c>
      <c r="C61" s="3" t="s">
        <v>186</v>
      </c>
      <c r="D61" s="3">
        <v>9330.0</v>
      </c>
      <c r="E61" s="3" t="s">
        <v>187</v>
      </c>
      <c r="F61" s="3" t="s">
        <v>19</v>
      </c>
      <c r="G61" s="3">
        <v>65.06</v>
      </c>
      <c r="H61" s="4">
        <v>45057.88869212963</v>
      </c>
      <c r="I61" s="5"/>
      <c r="J61" s="5"/>
      <c r="K61" s="5"/>
      <c r="L61" s="5"/>
      <c r="M61" s="3">
        <v>65.06</v>
      </c>
      <c r="N61" s="3">
        <v>74374.0</v>
      </c>
      <c r="O61" s="3" t="s">
        <v>20</v>
      </c>
      <c r="P61" s="3" t="s">
        <v>28</v>
      </c>
    </row>
    <row r="62" ht="14.25" customHeight="1">
      <c r="A62" s="3" t="s">
        <v>188</v>
      </c>
      <c r="B62" s="3">
        <v>1704.0</v>
      </c>
      <c r="C62" s="3" t="s">
        <v>189</v>
      </c>
      <c r="D62" s="3">
        <v>10496.0</v>
      </c>
      <c r="E62" s="3" t="s">
        <v>39</v>
      </c>
      <c r="F62" s="3" t="s">
        <v>19</v>
      </c>
      <c r="G62" s="3">
        <v>81.72</v>
      </c>
      <c r="H62" s="4">
        <v>45057.89730324074</v>
      </c>
      <c r="I62" s="5"/>
      <c r="J62" s="5"/>
      <c r="K62" s="5"/>
      <c r="L62" s="5"/>
      <c r="M62" s="3">
        <v>81.72</v>
      </c>
      <c r="N62" s="3">
        <v>81742.0</v>
      </c>
      <c r="O62" s="3" t="s">
        <v>20</v>
      </c>
      <c r="P62" s="3" t="s">
        <v>138</v>
      </c>
    </row>
    <row r="63" ht="14.25" customHeight="1">
      <c r="A63" s="3" t="s">
        <v>135</v>
      </c>
      <c r="B63" s="3">
        <v>1700.0</v>
      </c>
      <c r="C63" s="3" t="s">
        <v>190</v>
      </c>
      <c r="D63" s="3">
        <v>6682.0</v>
      </c>
      <c r="E63" s="3" t="s">
        <v>191</v>
      </c>
      <c r="F63" s="3" t="s">
        <v>25</v>
      </c>
      <c r="G63" s="3">
        <v>17.05</v>
      </c>
      <c r="H63" s="4">
        <v>45057.89978009259</v>
      </c>
      <c r="I63" s="5"/>
      <c r="J63" s="5"/>
      <c r="K63" s="5"/>
      <c r="L63" s="5"/>
      <c r="M63" s="3">
        <v>5.32</v>
      </c>
      <c r="N63" s="3">
        <v>49589.0</v>
      </c>
      <c r="O63" s="3" t="s">
        <v>27</v>
      </c>
      <c r="P63" s="3" t="s">
        <v>138</v>
      </c>
    </row>
    <row r="64" ht="14.25" customHeight="1">
      <c r="A64" s="3" t="s">
        <v>135</v>
      </c>
      <c r="B64" s="3">
        <v>1700.0</v>
      </c>
      <c r="C64" s="3" t="s">
        <v>190</v>
      </c>
      <c r="D64" s="3">
        <v>6682.0</v>
      </c>
      <c r="E64" s="3" t="s">
        <v>192</v>
      </c>
      <c r="F64" s="3" t="s">
        <v>25</v>
      </c>
      <c r="G64" s="3">
        <v>17.64</v>
      </c>
      <c r="H64" s="4">
        <v>45057.89978009259</v>
      </c>
      <c r="I64" s="5"/>
      <c r="J64" s="5"/>
      <c r="K64" s="5"/>
      <c r="L64" s="5"/>
      <c r="M64" s="3">
        <v>5.86</v>
      </c>
      <c r="N64" s="3">
        <v>49590.0</v>
      </c>
      <c r="O64" s="3" t="s">
        <v>27</v>
      </c>
      <c r="P64" s="3" t="s">
        <v>138</v>
      </c>
    </row>
    <row r="65" ht="14.25" customHeight="1">
      <c r="A65" s="3" t="s">
        <v>193</v>
      </c>
      <c r="B65" s="3">
        <v>1792.0</v>
      </c>
      <c r="C65" s="3" t="s">
        <v>194</v>
      </c>
      <c r="D65" s="3">
        <v>8109.0</v>
      </c>
      <c r="E65" s="3" t="s">
        <v>195</v>
      </c>
      <c r="F65" s="3" t="s">
        <v>19</v>
      </c>
      <c r="G65" s="3">
        <v>80.18</v>
      </c>
      <c r="H65" s="4">
        <v>45057.92767361111</v>
      </c>
      <c r="I65" s="5"/>
      <c r="J65" s="5"/>
      <c r="K65" s="5"/>
      <c r="L65" s="5"/>
      <c r="M65" s="3">
        <v>80.18</v>
      </c>
      <c r="N65" s="3">
        <v>64303.0</v>
      </c>
      <c r="O65" s="3" t="s">
        <v>20</v>
      </c>
      <c r="P65" s="3" t="s">
        <v>36</v>
      </c>
    </row>
    <row r="66" ht="14.25" customHeight="1">
      <c r="A66" s="3" t="s">
        <v>196</v>
      </c>
      <c r="B66" s="3">
        <v>1456.0</v>
      </c>
      <c r="C66" s="3" t="s">
        <v>197</v>
      </c>
      <c r="D66" s="3">
        <v>4670.0</v>
      </c>
      <c r="E66" s="3" t="s">
        <v>198</v>
      </c>
      <c r="F66" s="3" t="s">
        <v>47</v>
      </c>
      <c r="G66" s="3">
        <v>1052.5</v>
      </c>
      <c r="H66" s="4">
        <v>45057.93493055556</v>
      </c>
      <c r="I66" s="7" t="b">
        <v>1</v>
      </c>
      <c r="J66" s="5"/>
      <c r="K66" s="5"/>
      <c r="L66" s="5"/>
      <c r="M66" s="3">
        <v>5.73</v>
      </c>
      <c r="N66" s="3">
        <v>33326.0</v>
      </c>
      <c r="O66" s="3" t="s">
        <v>48</v>
      </c>
      <c r="P66" s="3" t="s">
        <v>21</v>
      </c>
    </row>
    <row r="67" ht="14.25" customHeight="1">
      <c r="A67" s="3" t="s">
        <v>16</v>
      </c>
      <c r="B67" s="3">
        <v>1819.0</v>
      </c>
      <c r="C67" s="3" t="s">
        <v>116</v>
      </c>
      <c r="D67" s="3">
        <v>9666.0</v>
      </c>
      <c r="E67" s="3" t="s">
        <v>199</v>
      </c>
      <c r="F67" s="3" t="s">
        <v>19</v>
      </c>
      <c r="G67" s="3">
        <v>70.99</v>
      </c>
      <c r="H67" s="4">
        <v>45057.93648148148</v>
      </c>
      <c r="I67" s="5"/>
      <c r="J67" s="5"/>
      <c r="K67" s="5"/>
      <c r="L67" s="5"/>
      <c r="M67" s="3">
        <v>70.99</v>
      </c>
      <c r="N67" s="3">
        <v>77575.0</v>
      </c>
      <c r="O67" s="3" t="s">
        <v>20</v>
      </c>
      <c r="P67" s="3" t="s">
        <v>21</v>
      </c>
    </row>
    <row r="68" ht="14.25" customHeight="1">
      <c r="A68" s="3" t="s">
        <v>80</v>
      </c>
      <c r="B68" s="3">
        <v>1765.0</v>
      </c>
      <c r="C68" s="3" t="s">
        <v>106</v>
      </c>
      <c r="D68" s="3">
        <v>7806.0</v>
      </c>
      <c r="E68" s="3" t="s">
        <v>200</v>
      </c>
      <c r="F68" s="3" t="s">
        <v>47</v>
      </c>
      <c r="G68" s="3">
        <v>1036.91</v>
      </c>
      <c r="H68" s="4">
        <v>45057.93646990741</v>
      </c>
      <c r="I68" s="7" t="b">
        <v>1</v>
      </c>
      <c r="J68" s="5"/>
      <c r="K68" s="7" t="s">
        <v>108</v>
      </c>
      <c r="L68" s="5"/>
      <c r="M68" s="3">
        <v>3.01</v>
      </c>
      <c r="N68" s="3">
        <v>60711.0</v>
      </c>
      <c r="O68" s="3" t="s">
        <v>48</v>
      </c>
      <c r="P68" s="3" t="s">
        <v>84</v>
      </c>
    </row>
    <row r="69" ht="14.25" customHeight="1">
      <c r="A69" s="3" t="s">
        <v>201</v>
      </c>
      <c r="B69" s="3">
        <v>1744.0</v>
      </c>
      <c r="C69" s="3" t="s">
        <v>202</v>
      </c>
      <c r="D69" s="3">
        <v>7266.0</v>
      </c>
      <c r="E69" s="3" t="s">
        <v>203</v>
      </c>
      <c r="F69" s="3" t="s">
        <v>25</v>
      </c>
      <c r="G69" s="3">
        <v>9.39</v>
      </c>
      <c r="H69" s="4">
        <v>45057.93747685185</v>
      </c>
      <c r="I69" s="7" t="b">
        <v>0</v>
      </c>
      <c r="J69" s="7" t="s">
        <v>204</v>
      </c>
      <c r="K69" s="7"/>
      <c r="L69" s="5"/>
      <c r="M69" s="3">
        <v>3.03</v>
      </c>
      <c r="N69" s="3">
        <v>55280.0</v>
      </c>
      <c r="O69" s="3" t="s">
        <v>27</v>
      </c>
      <c r="P69" s="3" t="s">
        <v>28</v>
      </c>
    </row>
    <row r="70" ht="14.25" customHeight="1">
      <c r="A70" s="3" t="s">
        <v>74</v>
      </c>
      <c r="B70" s="3">
        <v>1873.0</v>
      </c>
      <c r="C70" s="3" t="s">
        <v>205</v>
      </c>
      <c r="D70" s="3">
        <v>9881.0</v>
      </c>
      <c r="E70" s="3" t="s">
        <v>206</v>
      </c>
      <c r="F70" s="3" t="s">
        <v>47</v>
      </c>
      <c r="G70" s="3">
        <v>189.96</v>
      </c>
      <c r="H70" s="4">
        <v>45057.94945601852</v>
      </c>
      <c r="I70" s="5"/>
      <c r="J70" s="5"/>
      <c r="K70" s="5"/>
      <c r="L70" s="5"/>
      <c r="M70" s="3">
        <v>3.01</v>
      </c>
      <c r="N70" s="3">
        <v>81513.0</v>
      </c>
      <c r="O70" s="3" t="s">
        <v>48</v>
      </c>
      <c r="P70" s="3" t="s">
        <v>36</v>
      </c>
    </row>
    <row r="71" ht="14.25" customHeight="1">
      <c r="A71" s="3" t="s">
        <v>207</v>
      </c>
      <c r="B71" s="3">
        <v>950.0</v>
      </c>
      <c r="C71" s="3" t="s">
        <v>208</v>
      </c>
      <c r="D71" s="3">
        <v>6438.0</v>
      </c>
      <c r="E71" s="3" t="s">
        <v>209</v>
      </c>
      <c r="F71" s="3" t="s">
        <v>25</v>
      </c>
      <c r="G71" s="3">
        <v>7.27</v>
      </c>
      <c r="H71" s="4">
        <v>45057.95334490741</v>
      </c>
      <c r="I71" s="5"/>
      <c r="J71" s="5"/>
      <c r="K71" s="5"/>
      <c r="L71" s="5"/>
      <c r="M71" s="3">
        <v>3.04</v>
      </c>
      <c r="N71" s="3">
        <v>47566.0</v>
      </c>
      <c r="O71" s="3" t="s">
        <v>27</v>
      </c>
      <c r="P71" s="3" t="s">
        <v>36</v>
      </c>
    </row>
    <row r="72" ht="14.25" customHeight="1">
      <c r="A72" s="3" t="s">
        <v>33</v>
      </c>
      <c r="B72" s="3">
        <v>1541.0</v>
      </c>
      <c r="C72" s="3" t="s">
        <v>34</v>
      </c>
      <c r="D72" s="3">
        <v>8188.0</v>
      </c>
      <c r="E72" s="3" t="s">
        <v>35</v>
      </c>
      <c r="F72" s="3" t="s">
        <v>25</v>
      </c>
      <c r="G72" s="3">
        <v>11.21</v>
      </c>
      <c r="H72" s="4">
        <v>45057.95478009259</v>
      </c>
      <c r="I72" s="5"/>
      <c r="J72" s="5"/>
      <c r="K72" s="5"/>
      <c r="L72" s="5"/>
      <c r="M72" s="3">
        <v>3.72</v>
      </c>
      <c r="N72" s="3">
        <v>64943.0</v>
      </c>
      <c r="O72" s="3" t="s">
        <v>27</v>
      </c>
      <c r="P72" s="3" t="s">
        <v>36</v>
      </c>
    </row>
    <row r="73" ht="14.25" customHeight="1">
      <c r="A73" s="3" t="s">
        <v>29</v>
      </c>
      <c r="B73" s="3">
        <v>1877.0</v>
      </c>
      <c r="C73" s="3" t="s">
        <v>30</v>
      </c>
      <c r="D73" s="3">
        <v>10081.0</v>
      </c>
      <c r="E73" s="3" t="s">
        <v>31</v>
      </c>
      <c r="F73" s="3" t="s">
        <v>25</v>
      </c>
      <c r="G73" s="3">
        <v>3.17</v>
      </c>
      <c r="H73" s="4">
        <v>45057.96493055556</v>
      </c>
      <c r="I73" s="7" t="b">
        <v>1</v>
      </c>
      <c r="J73" s="5"/>
      <c r="K73" s="5" t="s">
        <v>55</v>
      </c>
      <c r="L73" s="5"/>
      <c r="M73" s="3">
        <v>3.05</v>
      </c>
      <c r="N73" s="3">
        <v>80779.0</v>
      </c>
      <c r="O73" s="3" t="s">
        <v>27</v>
      </c>
      <c r="P73" s="3" t="s">
        <v>32</v>
      </c>
    </row>
    <row r="74" ht="14.25" customHeight="1">
      <c r="A74" s="3" t="s">
        <v>80</v>
      </c>
      <c r="B74" s="3">
        <v>1765.0</v>
      </c>
      <c r="C74" s="3" t="s">
        <v>179</v>
      </c>
      <c r="D74" s="3">
        <v>7795.0</v>
      </c>
      <c r="E74" s="3" t="s">
        <v>210</v>
      </c>
      <c r="F74" s="3" t="s">
        <v>47</v>
      </c>
      <c r="G74" s="3">
        <v>1593.24</v>
      </c>
      <c r="H74" s="4">
        <v>45057.96866898148</v>
      </c>
      <c r="I74" s="7" t="b">
        <v>1</v>
      </c>
      <c r="J74" s="5"/>
      <c r="K74" s="5"/>
      <c r="L74" s="5"/>
      <c r="M74" s="3">
        <v>3.99</v>
      </c>
      <c r="N74" s="3">
        <v>61136.0</v>
      </c>
      <c r="O74" s="3" t="s">
        <v>48</v>
      </c>
      <c r="P74" s="3" t="s">
        <v>84</v>
      </c>
    </row>
    <row r="75" ht="14.25" customHeight="1">
      <c r="A75" s="3" t="s">
        <v>40</v>
      </c>
      <c r="B75" s="3">
        <v>1767.0</v>
      </c>
      <c r="C75" s="3" t="s">
        <v>211</v>
      </c>
      <c r="D75" s="3">
        <v>7513.0</v>
      </c>
      <c r="E75" s="3" t="s">
        <v>212</v>
      </c>
      <c r="F75" s="3" t="s">
        <v>25</v>
      </c>
      <c r="G75" s="3">
        <v>123.92</v>
      </c>
      <c r="H75" s="4">
        <v>45057.98605324074</v>
      </c>
      <c r="I75" s="7" t="b">
        <v>1</v>
      </c>
      <c r="J75" s="5"/>
      <c r="K75" s="5"/>
      <c r="L75" s="5"/>
      <c r="M75" s="3">
        <v>3.02</v>
      </c>
      <c r="N75" s="3">
        <v>59173.0</v>
      </c>
      <c r="O75" s="3" t="s">
        <v>27</v>
      </c>
      <c r="P75" s="3" t="s">
        <v>43</v>
      </c>
    </row>
    <row r="76" ht="14.25" customHeight="1">
      <c r="A76" s="3" t="s">
        <v>213</v>
      </c>
      <c r="B76" s="3">
        <v>1719.0</v>
      </c>
      <c r="C76" s="3" t="s">
        <v>214</v>
      </c>
      <c r="D76" s="3">
        <v>8642.0</v>
      </c>
      <c r="E76" s="3" t="s">
        <v>215</v>
      </c>
      <c r="F76" s="3" t="s">
        <v>25</v>
      </c>
      <c r="G76" s="3">
        <v>18.68</v>
      </c>
      <c r="H76" s="4">
        <v>45058.00667824074</v>
      </c>
      <c r="I76" s="5"/>
      <c r="J76" s="5"/>
      <c r="K76" s="5"/>
      <c r="L76" s="5"/>
      <c r="M76" s="3">
        <v>5.0</v>
      </c>
      <c r="N76" s="3">
        <v>70145.0</v>
      </c>
      <c r="O76" s="3" t="s">
        <v>27</v>
      </c>
      <c r="P76" s="3" t="s">
        <v>138</v>
      </c>
    </row>
    <row r="77" ht="14.25" customHeight="1">
      <c r="A77" s="3" t="s">
        <v>216</v>
      </c>
      <c r="B77" s="3">
        <v>1823.0</v>
      </c>
      <c r="C77" s="3" t="s">
        <v>217</v>
      </c>
      <c r="D77" s="3">
        <v>8681.0</v>
      </c>
      <c r="E77" s="3" t="s">
        <v>218</v>
      </c>
      <c r="F77" s="3" t="s">
        <v>19</v>
      </c>
      <c r="G77" s="3">
        <v>77.69</v>
      </c>
      <c r="H77" s="4">
        <v>45058.01586805555</v>
      </c>
      <c r="I77" s="5"/>
      <c r="J77" s="5"/>
      <c r="K77" s="5"/>
      <c r="L77" s="5"/>
      <c r="M77" s="3">
        <v>77.69</v>
      </c>
      <c r="N77" s="3">
        <v>70382.0</v>
      </c>
      <c r="O77" s="3" t="s">
        <v>20</v>
      </c>
      <c r="P77" s="3" t="s">
        <v>28</v>
      </c>
    </row>
    <row r="78" ht="14.25" customHeight="1">
      <c r="A78" s="3" t="s">
        <v>219</v>
      </c>
      <c r="B78" s="3">
        <v>1634.0</v>
      </c>
      <c r="C78" s="3" t="s">
        <v>220</v>
      </c>
      <c r="D78" s="3">
        <v>10037.0</v>
      </c>
      <c r="E78" s="3" t="s">
        <v>221</v>
      </c>
      <c r="F78" s="3" t="s">
        <v>47</v>
      </c>
      <c r="G78" s="3">
        <v>165.56</v>
      </c>
      <c r="H78" s="4">
        <v>45058.01784722223</v>
      </c>
      <c r="I78" s="5"/>
      <c r="J78" s="5"/>
      <c r="K78" s="5"/>
      <c r="L78" s="5"/>
      <c r="M78" s="3">
        <v>3.1</v>
      </c>
      <c r="N78" s="3">
        <v>80487.0</v>
      </c>
      <c r="O78" s="3" t="s">
        <v>48</v>
      </c>
      <c r="P78" s="3" t="s">
        <v>36</v>
      </c>
    </row>
    <row r="79" ht="14.25" customHeight="1">
      <c r="A79" s="3" t="s">
        <v>70</v>
      </c>
      <c r="B79" s="3">
        <v>1828.0</v>
      </c>
      <c r="C79" s="3" t="s">
        <v>222</v>
      </c>
      <c r="D79" s="3">
        <v>9436.0</v>
      </c>
      <c r="E79" s="3" t="s">
        <v>72</v>
      </c>
      <c r="F79" s="3" t="s">
        <v>47</v>
      </c>
      <c r="G79" s="3">
        <v>481.88</v>
      </c>
      <c r="H79" s="4">
        <v>45058.02179398148</v>
      </c>
      <c r="I79" s="5"/>
      <c r="J79" s="5"/>
      <c r="K79" s="5"/>
      <c r="L79" s="5"/>
      <c r="M79" s="3">
        <v>3.58</v>
      </c>
      <c r="N79" s="3">
        <v>75249.0</v>
      </c>
      <c r="O79" s="3" t="s">
        <v>48</v>
      </c>
      <c r="P79" s="3" t="s">
        <v>73</v>
      </c>
    </row>
    <row r="80" ht="14.25" customHeight="1">
      <c r="A80" s="3" t="s">
        <v>64</v>
      </c>
      <c r="B80" s="3">
        <v>1771.0</v>
      </c>
      <c r="C80" s="3" t="s">
        <v>65</v>
      </c>
      <c r="D80" s="3">
        <v>7908.0</v>
      </c>
      <c r="E80" s="3" t="s">
        <v>67</v>
      </c>
      <c r="F80" s="3" t="s">
        <v>25</v>
      </c>
      <c r="G80" s="3">
        <v>10.82</v>
      </c>
      <c r="H80" s="4">
        <v>45058.02322916667</v>
      </c>
      <c r="I80" s="7" t="b">
        <v>1</v>
      </c>
      <c r="J80" s="5"/>
      <c r="K80" s="5"/>
      <c r="L80" s="5"/>
      <c r="M80" s="3">
        <v>3.36</v>
      </c>
      <c r="N80" s="3">
        <v>62558.0</v>
      </c>
      <c r="O80" s="3" t="s">
        <v>27</v>
      </c>
      <c r="P80" s="3" t="s">
        <v>28</v>
      </c>
    </row>
    <row r="81" ht="14.25" customHeight="1">
      <c r="A81" s="3" t="s">
        <v>64</v>
      </c>
      <c r="B81" s="3">
        <v>1771.0</v>
      </c>
      <c r="C81" s="3" t="s">
        <v>65</v>
      </c>
      <c r="D81" s="3">
        <v>7908.0</v>
      </c>
      <c r="E81" s="3" t="s">
        <v>66</v>
      </c>
      <c r="F81" s="3" t="s">
        <v>25</v>
      </c>
      <c r="G81" s="3">
        <v>12.54</v>
      </c>
      <c r="H81" s="4">
        <v>45058.02568287037</v>
      </c>
      <c r="I81" s="7" t="b">
        <v>1</v>
      </c>
      <c r="J81" s="5"/>
      <c r="K81" s="5"/>
      <c r="L81" s="5"/>
      <c r="M81" s="3">
        <v>3.14</v>
      </c>
      <c r="N81" s="3">
        <v>62557.0</v>
      </c>
      <c r="O81" s="3" t="s">
        <v>27</v>
      </c>
      <c r="P81" s="3" t="s">
        <v>28</v>
      </c>
    </row>
    <row r="82" ht="14.25" customHeight="1">
      <c r="A82" s="3" t="s">
        <v>80</v>
      </c>
      <c r="B82" s="3">
        <v>1765.0</v>
      </c>
      <c r="C82" s="3" t="s">
        <v>106</v>
      </c>
      <c r="D82" s="3">
        <v>7806.0</v>
      </c>
      <c r="E82" s="3" t="s">
        <v>109</v>
      </c>
      <c r="F82" s="3" t="s">
        <v>47</v>
      </c>
      <c r="G82" s="3">
        <v>1346.38</v>
      </c>
      <c r="H82" s="4">
        <v>45058.02626157407</v>
      </c>
      <c r="I82" s="7" t="b">
        <v>1</v>
      </c>
      <c r="J82" s="5"/>
      <c r="K82" s="7" t="s">
        <v>110</v>
      </c>
      <c r="L82" s="5"/>
      <c r="M82" s="3">
        <v>4.06</v>
      </c>
      <c r="N82" s="3">
        <v>60709.0</v>
      </c>
      <c r="O82" s="3" t="s">
        <v>48</v>
      </c>
      <c r="P82" s="3" t="s">
        <v>84</v>
      </c>
    </row>
    <row r="83" ht="14.25" customHeight="1">
      <c r="A83" s="3" t="s">
        <v>64</v>
      </c>
      <c r="B83" s="3">
        <v>1771.0</v>
      </c>
      <c r="C83" s="3" t="s">
        <v>65</v>
      </c>
      <c r="D83" s="3">
        <v>7908.0</v>
      </c>
      <c r="E83" s="3" t="s">
        <v>97</v>
      </c>
      <c r="F83" s="3" t="s">
        <v>25</v>
      </c>
      <c r="G83" s="3">
        <v>8.29</v>
      </c>
      <c r="H83" s="4">
        <v>45058.02865740741</v>
      </c>
      <c r="I83" s="7" t="b">
        <v>1</v>
      </c>
      <c r="J83" s="5"/>
      <c r="K83" s="5"/>
      <c r="L83" s="5"/>
      <c r="M83" s="3">
        <v>3.26</v>
      </c>
      <c r="N83" s="3">
        <v>62556.0</v>
      </c>
      <c r="O83" s="3" t="s">
        <v>27</v>
      </c>
      <c r="P83" s="3" t="s">
        <v>28</v>
      </c>
    </row>
    <row r="84" ht="14.25" customHeight="1">
      <c r="A84" s="3" t="s">
        <v>64</v>
      </c>
      <c r="B84" s="3">
        <v>1771.0</v>
      </c>
      <c r="C84" s="3" t="s">
        <v>65</v>
      </c>
      <c r="D84" s="3">
        <v>7908.0</v>
      </c>
      <c r="E84" s="3" t="s">
        <v>69</v>
      </c>
      <c r="F84" s="3" t="s">
        <v>47</v>
      </c>
      <c r="G84" s="3">
        <v>111.48</v>
      </c>
      <c r="H84" s="4">
        <v>45058.03253472222</v>
      </c>
      <c r="I84" s="7" t="b">
        <v>1</v>
      </c>
      <c r="J84" s="5"/>
      <c r="K84" s="5"/>
      <c r="L84" s="5"/>
      <c r="M84" s="3">
        <v>24.18</v>
      </c>
      <c r="N84" s="3">
        <v>62555.0</v>
      </c>
      <c r="O84" s="3" t="s">
        <v>48</v>
      </c>
      <c r="P84" s="3" t="s">
        <v>28</v>
      </c>
    </row>
    <row r="85" ht="14.25" customHeight="1">
      <c r="A85" s="3" t="s">
        <v>29</v>
      </c>
      <c r="B85" s="3">
        <v>1877.0</v>
      </c>
      <c r="C85" s="3" t="s">
        <v>95</v>
      </c>
      <c r="D85" s="3">
        <v>10083.0</v>
      </c>
      <c r="E85" s="3" t="s">
        <v>96</v>
      </c>
      <c r="F85" s="3" t="s">
        <v>47</v>
      </c>
      <c r="G85" s="3">
        <v>107.91</v>
      </c>
      <c r="H85" s="4">
        <v>45058.03638888889</v>
      </c>
      <c r="I85" s="7" t="b">
        <v>1</v>
      </c>
      <c r="J85" s="8"/>
      <c r="K85" s="5"/>
      <c r="L85" s="5"/>
      <c r="M85" s="3">
        <v>4.41</v>
      </c>
      <c r="N85" s="3">
        <v>80813.0</v>
      </c>
      <c r="O85" s="3" t="s">
        <v>48</v>
      </c>
      <c r="P85" s="3" t="s">
        <v>32</v>
      </c>
    </row>
    <row r="86" ht="14.25" customHeight="1">
      <c r="A86" s="3" t="s">
        <v>29</v>
      </c>
      <c r="B86" s="3">
        <v>1877.0</v>
      </c>
      <c r="C86" s="3" t="s">
        <v>30</v>
      </c>
      <c r="D86" s="3">
        <v>10081.0</v>
      </c>
      <c r="E86" s="3" t="s">
        <v>54</v>
      </c>
      <c r="F86" s="3" t="s">
        <v>25</v>
      </c>
      <c r="G86" s="3">
        <v>3.31</v>
      </c>
      <c r="H86" s="4">
        <v>45058.03788194444</v>
      </c>
      <c r="I86" s="7" t="b">
        <v>1</v>
      </c>
      <c r="J86" s="5"/>
      <c r="K86" s="5" t="s">
        <v>55</v>
      </c>
      <c r="L86" s="5"/>
      <c r="M86" s="3">
        <v>3.16</v>
      </c>
      <c r="N86" s="3">
        <v>80781.0</v>
      </c>
      <c r="O86" s="3" t="s">
        <v>27</v>
      </c>
      <c r="P86" s="3" t="s">
        <v>32</v>
      </c>
    </row>
    <row r="87" ht="14.25" customHeight="1">
      <c r="A87" s="3" t="s">
        <v>64</v>
      </c>
      <c r="B87" s="3">
        <v>1771.0</v>
      </c>
      <c r="C87" s="3" t="s">
        <v>65</v>
      </c>
      <c r="D87" s="3">
        <v>7908.0</v>
      </c>
      <c r="E87" s="3" t="s">
        <v>68</v>
      </c>
      <c r="F87" s="3" t="s">
        <v>25</v>
      </c>
      <c r="G87" s="3">
        <v>2.54</v>
      </c>
      <c r="H87" s="4">
        <v>45058.04173611111</v>
      </c>
      <c r="I87" s="7" t="b">
        <v>1</v>
      </c>
      <c r="J87" s="5"/>
      <c r="K87" s="5"/>
      <c r="L87" s="5"/>
      <c r="M87" s="3">
        <v>3.95</v>
      </c>
      <c r="N87" s="3">
        <v>62553.0</v>
      </c>
      <c r="O87" s="3" t="s">
        <v>27</v>
      </c>
      <c r="P87" s="3" t="s">
        <v>28</v>
      </c>
    </row>
    <row r="88" ht="14.25" customHeight="1">
      <c r="A88" s="3" t="s">
        <v>135</v>
      </c>
      <c r="B88" s="3">
        <v>1700.0</v>
      </c>
      <c r="C88" s="3" t="s">
        <v>136</v>
      </c>
      <c r="D88" s="3">
        <v>6695.0</v>
      </c>
      <c r="E88" s="3" t="s">
        <v>137</v>
      </c>
      <c r="F88" s="3" t="s">
        <v>25</v>
      </c>
      <c r="G88" s="3">
        <v>7.28</v>
      </c>
      <c r="H88" s="4">
        <v>45058.0500462963</v>
      </c>
      <c r="I88" s="5"/>
      <c r="J88" s="5"/>
      <c r="K88" s="5"/>
      <c r="L88" s="5"/>
      <c r="M88" s="3">
        <v>9.94</v>
      </c>
      <c r="N88" s="3">
        <v>49631.0</v>
      </c>
      <c r="O88" s="3" t="s">
        <v>27</v>
      </c>
      <c r="P88" s="3" t="s">
        <v>138</v>
      </c>
    </row>
    <row r="89" ht="14.25" customHeight="1">
      <c r="A89" s="3" t="s">
        <v>130</v>
      </c>
      <c r="B89" s="3">
        <v>1584.0</v>
      </c>
      <c r="C89" s="3" t="s">
        <v>131</v>
      </c>
      <c r="D89" s="3">
        <v>8056.0</v>
      </c>
      <c r="E89" s="3" t="s">
        <v>132</v>
      </c>
      <c r="F89" s="3" t="s">
        <v>25</v>
      </c>
      <c r="G89" s="3">
        <v>7.89</v>
      </c>
      <c r="H89" s="4">
        <v>45058.06030092593</v>
      </c>
      <c r="I89" s="7" t="b">
        <v>1</v>
      </c>
      <c r="J89" s="10" t="s">
        <v>133</v>
      </c>
      <c r="K89" s="11" t="s">
        <v>134</v>
      </c>
      <c r="L89" s="5"/>
      <c r="M89" s="3">
        <v>3.69</v>
      </c>
      <c r="N89" s="3">
        <v>64045.0</v>
      </c>
      <c r="O89" s="3" t="s">
        <v>27</v>
      </c>
      <c r="P89" s="3" t="s">
        <v>28</v>
      </c>
    </row>
    <row r="90" ht="14.25" customHeight="1">
      <c r="A90" s="3" t="s">
        <v>91</v>
      </c>
      <c r="B90" s="3">
        <v>1764.0</v>
      </c>
      <c r="C90" s="3" t="s">
        <v>223</v>
      </c>
      <c r="D90" s="3">
        <v>9783.0</v>
      </c>
      <c r="E90" s="3" t="s">
        <v>224</v>
      </c>
      <c r="F90" s="3" t="s">
        <v>19</v>
      </c>
      <c r="G90" s="3">
        <v>65.35</v>
      </c>
      <c r="H90" s="4">
        <v>45058.06674768519</v>
      </c>
      <c r="I90" s="7" t="b">
        <v>1</v>
      </c>
      <c r="J90" s="5"/>
      <c r="K90" s="7" t="s">
        <v>225</v>
      </c>
      <c r="L90" s="5"/>
      <c r="M90" s="3">
        <v>65.35</v>
      </c>
      <c r="N90" s="3">
        <v>79053.0</v>
      </c>
      <c r="O90" s="3" t="s">
        <v>20</v>
      </c>
      <c r="P90" s="3" t="s">
        <v>84</v>
      </c>
    </row>
    <row r="91" ht="14.25" customHeight="1">
      <c r="A91" s="3" t="s">
        <v>226</v>
      </c>
      <c r="B91" s="3">
        <v>1851.0</v>
      </c>
      <c r="C91" s="3" t="s">
        <v>227</v>
      </c>
      <c r="D91" s="3">
        <v>9180.0</v>
      </c>
      <c r="E91" s="3" t="s">
        <v>228</v>
      </c>
      <c r="F91" s="3" t="s">
        <v>25</v>
      </c>
      <c r="G91" s="3">
        <v>6.34</v>
      </c>
      <c r="H91" s="4">
        <v>45058.06861111111</v>
      </c>
      <c r="I91" s="7" t="b">
        <v>1</v>
      </c>
      <c r="J91" s="7" t="s">
        <v>229</v>
      </c>
      <c r="K91" s="11" t="s">
        <v>230</v>
      </c>
      <c r="L91" s="5"/>
      <c r="M91" s="3">
        <v>4.39</v>
      </c>
      <c r="N91" s="3">
        <v>73071.0</v>
      </c>
      <c r="O91" s="3" t="s">
        <v>27</v>
      </c>
      <c r="P91" s="3" t="s">
        <v>28</v>
      </c>
    </row>
    <row r="92" ht="14.25" customHeight="1">
      <c r="A92" s="3" t="s">
        <v>226</v>
      </c>
      <c r="B92" s="3">
        <v>1851.0</v>
      </c>
      <c r="C92" s="3" t="s">
        <v>227</v>
      </c>
      <c r="D92" s="3">
        <v>9180.0</v>
      </c>
      <c r="E92" s="3" t="s">
        <v>231</v>
      </c>
      <c r="F92" s="3" t="s">
        <v>25</v>
      </c>
      <c r="G92" s="3">
        <v>4.79</v>
      </c>
      <c r="H92" s="4">
        <v>45058.06912037037</v>
      </c>
      <c r="I92" s="7" t="b">
        <v>1</v>
      </c>
      <c r="J92" s="7" t="s">
        <v>229</v>
      </c>
      <c r="K92" s="11" t="s">
        <v>230</v>
      </c>
      <c r="L92" s="5"/>
      <c r="M92" s="3">
        <v>3.05</v>
      </c>
      <c r="N92" s="3">
        <v>73074.0</v>
      </c>
      <c r="O92" s="3" t="s">
        <v>27</v>
      </c>
      <c r="P92" s="3" t="s">
        <v>28</v>
      </c>
    </row>
    <row r="93" ht="14.25" customHeight="1">
      <c r="A93" s="3" t="s">
        <v>232</v>
      </c>
      <c r="B93" s="3">
        <v>1794.0</v>
      </c>
      <c r="C93" s="3" t="s">
        <v>233</v>
      </c>
      <c r="D93" s="3">
        <v>8306.0</v>
      </c>
      <c r="E93" s="3" t="s">
        <v>234</v>
      </c>
      <c r="F93" s="3" t="s">
        <v>19</v>
      </c>
      <c r="G93" s="3">
        <v>68.98</v>
      </c>
      <c r="H93" s="4">
        <v>45058.07484953704</v>
      </c>
      <c r="I93" s="7" t="b">
        <v>1</v>
      </c>
      <c r="J93" s="5"/>
      <c r="K93" s="7" t="s">
        <v>235</v>
      </c>
      <c r="L93" s="5"/>
      <c r="M93" s="3">
        <v>68.98</v>
      </c>
      <c r="N93" s="3">
        <v>65511.0</v>
      </c>
      <c r="O93" s="3" t="s">
        <v>20</v>
      </c>
      <c r="P93" s="3" t="s">
        <v>28</v>
      </c>
    </row>
    <row r="94" ht="14.25" customHeight="1">
      <c r="A94" s="3" t="s">
        <v>40</v>
      </c>
      <c r="B94" s="3">
        <v>1767.0</v>
      </c>
      <c r="C94" s="3" t="s">
        <v>163</v>
      </c>
      <c r="D94" s="3">
        <v>7751.0</v>
      </c>
      <c r="E94" s="3" t="s">
        <v>164</v>
      </c>
      <c r="F94" s="3" t="s">
        <v>25</v>
      </c>
      <c r="G94" s="3">
        <v>76.42</v>
      </c>
      <c r="H94" s="4">
        <v>45058.09038194444</v>
      </c>
      <c r="I94" s="7" t="b">
        <v>0</v>
      </c>
      <c r="J94" s="7" t="s">
        <v>145</v>
      </c>
      <c r="K94" s="5"/>
      <c r="L94" s="5"/>
      <c r="M94" s="3">
        <v>3.09</v>
      </c>
      <c r="N94" s="3">
        <v>59973.0</v>
      </c>
      <c r="O94" s="3" t="s">
        <v>27</v>
      </c>
      <c r="P94" s="3" t="s">
        <v>43</v>
      </c>
    </row>
    <row r="95" ht="14.25" customHeight="1">
      <c r="A95" s="3" t="s">
        <v>236</v>
      </c>
      <c r="B95" s="3">
        <v>1652.0</v>
      </c>
      <c r="C95" s="3" t="s">
        <v>237</v>
      </c>
      <c r="D95" s="3">
        <v>6028.0</v>
      </c>
      <c r="E95" s="3" t="s">
        <v>238</v>
      </c>
      <c r="F95" s="3" t="s">
        <v>19</v>
      </c>
      <c r="G95" s="3">
        <v>67.53</v>
      </c>
      <c r="H95" s="4">
        <v>45058.09827546297</v>
      </c>
      <c r="I95" s="7" t="b">
        <v>0</v>
      </c>
      <c r="J95" s="7" t="s">
        <v>94</v>
      </c>
      <c r="K95" s="5"/>
      <c r="L95" s="5"/>
      <c r="M95" s="3">
        <v>67.53</v>
      </c>
      <c r="N95" s="3">
        <v>43790.0</v>
      </c>
      <c r="O95" s="3" t="s">
        <v>20</v>
      </c>
      <c r="P95" s="3" t="s">
        <v>28</v>
      </c>
    </row>
    <row r="96" ht="14.25" customHeight="1">
      <c r="A96" s="3" t="s">
        <v>165</v>
      </c>
      <c r="B96" s="3">
        <v>1005.0</v>
      </c>
      <c r="C96" s="3" t="s">
        <v>166</v>
      </c>
      <c r="D96" s="3">
        <v>2916.0</v>
      </c>
      <c r="E96" s="3" t="s">
        <v>167</v>
      </c>
      <c r="F96" s="3" t="s">
        <v>47</v>
      </c>
      <c r="G96" s="3">
        <v>707.06</v>
      </c>
      <c r="H96" s="4">
        <v>45058.10120370371</v>
      </c>
      <c r="I96" s="7" t="b">
        <v>1</v>
      </c>
      <c r="J96" s="5"/>
      <c r="K96" s="5"/>
      <c r="L96" s="5"/>
      <c r="M96" s="3">
        <v>6.65</v>
      </c>
      <c r="N96" s="3">
        <v>15059.0</v>
      </c>
      <c r="O96" s="3" t="s">
        <v>48</v>
      </c>
      <c r="P96" s="3" t="s">
        <v>142</v>
      </c>
    </row>
    <row r="97" ht="14.25" customHeight="1">
      <c r="A97" s="3" t="s">
        <v>70</v>
      </c>
      <c r="B97" s="3">
        <v>1828.0</v>
      </c>
      <c r="C97" s="3" t="s">
        <v>222</v>
      </c>
      <c r="D97" s="3">
        <v>9436.0</v>
      </c>
      <c r="E97" s="3" t="s">
        <v>239</v>
      </c>
      <c r="F97" s="3" t="s">
        <v>19</v>
      </c>
      <c r="G97" s="3">
        <v>82.35</v>
      </c>
      <c r="H97" s="4">
        <v>45058.11195601852</v>
      </c>
      <c r="I97" s="5"/>
      <c r="J97" s="5"/>
      <c r="K97" s="5"/>
      <c r="L97" s="5"/>
      <c r="M97" s="3">
        <v>82.35</v>
      </c>
      <c r="N97" s="3">
        <v>75250.0</v>
      </c>
      <c r="O97" s="3" t="s">
        <v>20</v>
      </c>
      <c r="P97" s="3" t="s">
        <v>73</v>
      </c>
    </row>
    <row r="98" ht="14.25" customHeight="1">
      <c r="A98" s="3" t="s">
        <v>80</v>
      </c>
      <c r="B98" s="3">
        <v>1765.0</v>
      </c>
      <c r="C98" s="3" t="s">
        <v>179</v>
      </c>
      <c r="D98" s="3">
        <v>7795.0</v>
      </c>
      <c r="E98" s="3" t="s">
        <v>180</v>
      </c>
      <c r="F98" s="3" t="s">
        <v>47</v>
      </c>
      <c r="G98" s="3">
        <v>4295.29</v>
      </c>
      <c r="H98" s="4">
        <v>45058.12542824074</v>
      </c>
      <c r="I98" s="7" t="b">
        <v>1</v>
      </c>
      <c r="J98" s="5"/>
      <c r="K98" s="5"/>
      <c r="L98" s="5"/>
      <c r="M98" s="3">
        <v>7.86</v>
      </c>
      <c r="N98" s="3">
        <v>61135.0</v>
      </c>
      <c r="O98" s="3" t="s">
        <v>48</v>
      </c>
      <c r="P98" s="3" t="s">
        <v>84</v>
      </c>
    </row>
    <row r="99" ht="14.25" customHeight="1">
      <c r="A99" s="3" t="s">
        <v>80</v>
      </c>
      <c r="B99" s="3">
        <v>1765.0</v>
      </c>
      <c r="C99" s="3" t="s">
        <v>179</v>
      </c>
      <c r="D99" s="3">
        <v>7795.0</v>
      </c>
      <c r="E99" s="3" t="s">
        <v>181</v>
      </c>
      <c r="F99" s="3" t="s">
        <v>47</v>
      </c>
      <c r="G99" s="3">
        <v>5190.43</v>
      </c>
      <c r="H99" s="4">
        <v>45058.13655092593</v>
      </c>
      <c r="I99" s="7" t="b">
        <v>1</v>
      </c>
      <c r="J99" s="5"/>
      <c r="K99" s="5"/>
      <c r="L99" s="5"/>
      <c r="M99" s="3">
        <v>9.57</v>
      </c>
      <c r="N99" s="3">
        <v>61134.0</v>
      </c>
      <c r="O99" s="3" t="s">
        <v>48</v>
      </c>
      <c r="P99" s="3" t="s">
        <v>84</v>
      </c>
    </row>
    <row r="100" ht="14.25" customHeight="1">
      <c r="A100" s="3" t="s">
        <v>171</v>
      </c>
      <c r="B100" s="3">
        <v>1814.0</v>
      </c>
      <c r="C100" s="3" t="s">
        <v>240</v>
      </c>
      <c r="D100" s="3">
        <v>8514.0</v>
      </c>
      <c r="E100" s="3" t="s">
        <v>241</v>
      </c>
      <c r="F100" s="3" t="s">
        <v>25</v>
      </c>
      <c r="G100" s="3">
        <v>8.79</v>
      </c>
      <c r="H100" s="4">
        <v>45058.16180555556</v>
      </c>
      <c r="I100" s="5"/>
      <c r="J100" s="5"/>
      <c r="K100" s="5"/>
      <c r="L100" s="5"/>
      <c r="M100" s="3">
        <v>3.08</v>
      </c>
      <c r="N100" s="3">
        <v>69540.0</v>
      </c>
      <c r="O100" s="3" t="s">
        <v>27</v>
      </c>
      <c r="P100" s="3" t="s">
        <v>28</v>
      </c>
    </row>
    <row r="101" ht="14.25" customHeight="1">
      <c r="A101" s="3" t="s">
        <v>242</v>
      </c>
      <c r="B101" s="3">
        <v>601.0</v>
      </c>
      <c r="C101" s="3" t="s">
        <v>243</v>
      </c>
      <c r="D101" s="3">
        <v>1597.0</v>
      </c>
      <c r="E101" s="3" t="s">
        <v>244</v>
      </c>
      <c r="F101" s="3" t="s">
        <v>25</v>
      </c>
      <c r="G101" s="3">
        <v>15.62</v>
      </c>
      <c r="H101" s="4">
        <v>45058.18298611111</v>
      </c>
      <c r="I101" s="7" t="b">
        <v>0</v>
      </c>
      <c r="J101" s="12" t="s">
        <v>245</v>
      </c>
      <c r="K101" s="5"/>
      <c r="L101" s="5"/>
      <c r="M101" s="3">
        <v>3.07</v>
      </c>
      <c r="N101" s="3">
        <v>7086.0</v>
      </c>
      <c r="O101" s="3" t="s">
        <v>27</v>
      </c>
      <c r="P101" s="3" t="s">
        <v>246</v>
      </c>
    </row>
    <row r="102" ht="14.25" customHeight="1">
      <c r="A102" s="3" t="s">
        <v>171</v>
      </c>
      <c r="B102" s="3">
        <v>1814.0</v>
      </c>
      <c r="C102" s="3" t="s">
        <v>172</v>
      </c>
      <c r="D102" s="3">
        <v>8511.0</v>
      </c>
      <c r="E102" s="3" t="s">
        <v>247</v>
      </c>
      <c r="F102" s="3" t="s">
        <v>47</v>
      </c>
      <c r="G102" s="3">
        <v>1423.51</v>
      </c>
      <c r="H102" s="4">
        <v>45058.18405092593</v>
      </c>
      <c r="I102" s="5"/>
      <c r="J102" s="5"/>
      <c r="K102" s="5"/>
      <c r="L102" s="5"/>
      <c r="M102" s="3">
        <v>3.04</v>
      </c>
      <c r="N102" s="3">
        <v>69526.0</v>
      </c>
      <c r="O102" s="3" t="s">
        <v>48</v>
      </c>
      <c r="P102" s="3" t="s">
        <v>28</v>
      </c>
    </row>
    <row r="103" ht="14.25" customHeight="1">
      <c r="A103" s="3" t="s">
        <v>171</v>
      </c>
      <c r="B103" s="3">
        <v>1814.0</v>
      </c>
      <c r="C103" s="3" t="s">
        <v>172</v>
      </c>
      <c r="D103" s="3">
        <v>8511.0</v>
      </c>
      <c r="E103" s="3" t="s">
        <v>173</v>
      </c>
      <c r="F103" s="3" t="s">
        <v>47</v>
      </c>
      <c r="G103" s="3">
        <v>2444.51</v>
      </c>
      <c r="H103" s="4">
        <v>45058.18447916667</v>
      </c>
      <c r="I103" s="5"/>
      <c r="J103" s="5"/>
      <c r="K103" s="5"/>
      <c r="L103" s="5"/>
      <c r="M103" s="3">
        <v>4.19</v>
      </c>
      <c r="N103" s="3">
        <v>69525.0</v>
      </c>
      <c r="O103" s="3" t="s">
        <v>48</v>
      </c>
      <c r="P103" s="3" t="s">
        <v>28</v>
      </c>
    </row>
    <row r="104" ht="14.25" customHeight="1">
      <c r="A104" s="3" t="s">
        <v>155</v>
      </c>
      <c r="B104" s="3">
        <v>1824.0</v>
      </c>
      <c r="C104" s="3" t="s">
        <v>248</v>
      </c>
      <c r="D104" s="3">
        <v>9072.0</v>
      </c>
      <c r="E104" s="3" t="s">
        <v>249</v>
      </c>
      <c r="F104" s="3" t="s">
        <v>47</v>
      </c>
      <c r="G104" s="3">
        <v>1192.11</v>
      </c>
      <c r="H104" s="4">
        <v>45058.18734953704</v>
      </c>
      <c r="I104" s="5"/>
      <c r="J104" s="5"/>
      <c r="K104" s="5"/>
      <c r="L104" s="5"/>
      <c r="M104" s="3">
        <v>3.0</v>
      </c>
      <c r="N104" s="3">
        <v>72713.0</v>
      </c>
      <c r="O104" s="3" t="s">
        <v>48</v>
      </c>
      <c r="P104" s="3" t="s">
        <v>28</v>
      </c>
    </row>
    <row r="105" ht="14.25" customHeight="1">
      <c r="A105" s="3" t="s">
        <v>232</v>
      </c>
      <c r="B105" s="3">
        <v>1794.0</v>
      </c>
      <c r="C105" s="3" t="s">
        <v>250</v>
      </c>
      <c r="D105" s="3">
        <v>8309.0</v>
      </c>
      <c r="E105" s="3" t="s">
        <v>251</v>
      </c>
      <c r="F105" s="3" t="s">
        <v>25</v>
      </c>
      <c r="G105" s="3">
        <v>20.6</v>
      </c>
      <c r="H105" s="4">
        <v>45058.19072916666</v>
      </c>
      <c r="I105" s="7" t="b">
        <v>1</v>
      </c>
      <c r="J105" s="5"/>
      <c r="K105" s="7" t="s">
        <v>252</v>
      </c>
      <c r="L105" s="5"/>
      <c r="M105" s="3">
        <v>3.0</v>
      </c>
      <c r="N105" s="3">
        <v>65522.0</v>
      </c>
      <c r="O105" s="3" t="s">
        <v>27</v>
      </c>
      <c r="P105" s="3" t="s">
        <v>28</v>
      </c>
    </row>
    <row r="106" ht="14.25" customHeight="1">
      <c r="A106" s="3" t="s">
        <v>74</v>
      </c>
      <c r="B106" s="3">
        <v>1873.0</v>
      </c>
      <c r="C106" s="3" t="s">
        <v>205</v>
      </c>
      <c r="D106" s="3">
        <v>9881.0</v>
      </c>
      <c r="E106" s="3" t="s">
        <v>206</v>
      </c>
      <c r="F106" s="3" t="s">
        <v>47</v>
      </c>
      <c r="G106" s="3">
        <v>268.15</v>
      </c>
      <c r="H106" s="4">
        <v>45058.19979166667</v>
      </c>
      <c r="I106" s="5"/>
      <c r="J106" s="5"/>
      <c r="K106" s="5"/>
      <c r="L106" s="5"/>
      <c r="M106" s="3">
        <v>4.25</v>
      </c>
      <c r="N106" s="3">
        <v>81513.0</v>
      </c>
      <c r="O106" s="3" t="s">
        <v>48</v>
      </c>
      <c r="P106" s="3" t="s">
        <v>36</v>
      </c>
    </row>
    <row r="107" ht="14.25" customHeight="1">
      <c r="A107" s="3" t="s">
        <v>29</v>
      </c>
      <c r="B107" s="3">
        <v>1877.0</v>
      </c>
      <c r="C107" s="3" t="s">
        <v>30</v>
      </c>
      <c r="D107" s="3">
        <v>10081.0</v>
      </c>
      <c r="E107" s="3" t="s">
        <v>31</v>
      </c>
      <c r="F107" s="3" t="s">
        <v>25</v>
      </c>
      <c r="G107" s="3">
        <v>3.15</v>
      </c>
      <c r="H107" s="4">
        <v>45058.23112268518</v>
      </c>
      <c r="I107" s="7" t="b">
        <v>1</v>
      </c>
      <c r="J107" s="5"/>
      <c r="K107" s="5" t="s">
        <v>55</v>
      </c>
      <c r="L107" s="5"/>
      <c r="M107" s="3">
        <v>3.03</v>
      </c>
      <c r="N107" s="3">
        <v>80779.0</v>
      </c>
      <c r="O107" s="3" t="s">
        <v>27</v>
      </c>
      <c r="P107" s="3" t="s">
        <v>32</v>
      </c>
    </row>
    <row r="108" ht="14.25" customHeight="1">
      <c r="A108" s="3" t="s">
        <v>171</v>
      </c>
      <c r="B108" s="3">
        <v>1814.0</v>
      </c>
      <c r="C108" s="3" t="s">
        <v>240</v>
      </c>
      <c r="D108" s="3">
        <v>8514.0</v>
      </c>
      <c r="E108" s="3" t="s">
        <v>253</v>
      </c>
      <c r="F108" s="3" t="s">
        <v>25</v>
      </c>
      <c r="G108" s="3">
        <v>11.05</v>
      </c>
      <c r="H108" s="4">
        <v>45058.23467592592</v>
      </c>
      <c r="I108" s="5"/>
      <c r="J108" s="5"/>
      <c r="K108" s="5"/>
      <c r="L108" s="5"/>
      <c r="M108" s="3">
        <v>3.23</v>
      </c>
      <c r="N108" s="3">
        <v>69538.0</v>
      </c>
      <c r="O108" s="3" t="s">
        <v>27</v>
      </c>
      <c r="P108" s="3" t="s">
        <v>28</v>
      </c>
    </row>
    <row r="109" ht="14.25" customHeight="1">
      <c r="A109" s="3" t="s">
        <v>16</v>
      </c>
      <c r="B109" s="3">
        <v>1819.0</v>
      </c>
      <c r="C109" s="3" t="s">
        <v>254</v>
      </c>
      <c r="D109" s="3">
        <v>9223.0</v>
      </c>
      <c r="E109" s="3" t="s">
        <v>255</v>
      </c>
      <c r="F109" s="3" t="s">
        <v>25</v>
      </c>
      <c r="G109" s="3">
        <v>15.26</v>
      </c>
      <c r="H109" s="4">
        <v>45058.25277777778</v>
      </c>
      <c r="I109" s="5"/>
      <c r="J109" s="5"/>
      <c r="K109" s="5"/>
      <c r="L109" s="5"/>
      <c r="M109" s="3">
        <v>3.01</v>
      </c>
      <c r="N109" s="3">
        <v>73303.0</v>
      </c>
      <c r="O109" s="3" t="s">
        <v>27</v>
      </c>
      <c r="P109" s="3" t="s">
        <v>21</v>
      </c>
    </row>
    <row r="110" ht="14.25" customHeight="1">
      <c r="A110" s="3" t="s">
        <v>29</v>
      </c>
      <c r="B110" s="3">
        <v>1877.0</v>
      </c>
      <c r="C110" s="3" t="s">
        <v>256</v>
      </c>
      <c r="D110" s="3">
        <v>10107.0</v>
      </c>
      <c r="E110" s="3" t="s">
        <v>257</v>
      </c>
      <c r="F110" s="3" t="s">
        <v>25</v>
      </c>
      <c r="G110" s="3">
        <v>21.9</v>
      </c>
      <c r="H110" s="4">
        <v>45058.25476851852</v>
      </c>
      <c r="I110" s="7" t="b">
        <v>1</v>
      </c>
      <c r="J110" s="8"/>
      <c r="K110" s="13" t="s">
        <v>258</v>
      </c>
      <c r="L110" s="5"/>
      <c r="M110" s="3">
        <v>5.87</v>
      </c>
      <c r="N110" s="3">
        <v>80884.0</v>
      </c>
      <c r="O110" s="3" t="s">
        <v>27</v>
      </c>
      <c r="P110" s="3" t="s">
        <v>32</v>
      </c>
    </row>
    <row r="111" ht="14.25" customHeight="1">
      <c r="A111" s="3" t="s">
        <v>77</v>
      </c>
      <c r="B111" s="3">
        <v>1779.0</v>
      </c>
      <c r="C111" s="3" t="s">
        <v>78</v>
      </c>
      <c r="D111" s="3">
        <v>7873.0</v>
      </c>
      <c r="E111" s="3" t="s">
        <v>79</v>
      </c>
      <c r="F111" s="3" t="s">
        <v>25</v>
      </c>
      <c r="G111" s="3">
        <v>8.86</v>
      </c>
      <c r="H111" s="4">
        <v>45058.27701388889</v>
      </c>
      <c r="I111" s="7" t="b">
        <v>1</v>
      </c>
      <c r="J111" s="5"/>
      <c r="K111" s="5"/>
      <c r="L111" s="5"/>
      <c r="M111" s="3">
        <v>3.0</v>
      </c>
      <c r="N111" s="3">
        <v>61556.0</v>
      </c>
      <c r="O111" s="3" t="s">
        <v>27</v>
      </c>
      <c r="P111" s="3" t="s">
        <v>21</v>
      </c>
    </row>
    <row r="112" ht="14.25" customHeight="1">
      <c r="A112" s="3" t="s">
        <v>160</v>
      </c>
      <c r="B112" s="3">
        <v>1854.0</v>
      </c>
      <c r="C112" s="3" t="s">
        <v>259</v>
      </c>
      <c r="D112" s="3">
        <v>9983.0</v>
      </c>
      <c r="E112" s="3" t="s">
        <v>260</v>
      </c>
      <c r="F112" s="3" t="s">
        <v>19</v>
      </c>
      <c r="G112" s="3">
        <v>77.33</v>
      </c>
      <c r="H112" s="4">
        <v>45058.28009259259</v>
      </c>
      <c r="I112" s="5"/>
      <c r="J112" s="5"/>
      <c r="K112" s="5"/>
      <c r="L112" s="5"/>
      <c r="M112" s="3">
        <v>77.33</v>
      </c>
      <c r="N112" s="3">
        <v>80749.0</v>
      </c>
      <c r="O112" s="3" t="s">
        <v>20</v>
      </c>
      <c r="P112" s="3" t="s">
        <v>21</v>
      </c>
    </row>
    <row r="113" ht="14.25" customHeight="1">
      <c r="A113" s="3" t="s">
        <v>29</v>
      </c>
      <c r="B113" s="3">
        <v>1877.0</v>
      </c>
      <c r="C113" s="3" t="s">
        <v>30</v>
      </c>
      <c r="D113" s="3">
        <v>10081.0</v>
      </c>
      <c r="E113" s="3" t="s">
        <v>54</v>
      </c>
      <c r="F113" s="3" t="s">
        <v>25</v>
      </c>
      <c r="G113" s="3">
        <v>3.6</v>
      </c>
      <c r="H113" s="4">
        <v>45058.29168981482</v>
      </c>
      <c r="I113" s="7" t="b">
        <v>1</v>
      </c>
      <c r="J113" s="5"/>
      <c r="K113" s="5" t="s">
        <v>55</v>
      </c>
      <c r="L113" s="5"/>
      <c r="M113" s="3">
        <v>3.43</v>
      </c>
      <c r="N113" s="3">
        <v>80781.0</v>
      </c>
      <c r="O113" s="3" t="s">
        <v>27</v>
      </c>
      <c r="P113" s="3" t="s">
        <v>32</v>
      </c>
    </row>
    <row r="114" ht="14.25" customHeight="1">
      <c r="A114" s="3" t="s">
        <v>33</v>
      </c>
      <c r="B114" s="3">
        <v>1541.0</v>
      </c>
      <c r="C114" s="3" t="s">
        <v>34</v>
      </c>
      <c r="D114" s="3">
        <v>8188.0</v>
      </c>
      <c r="E114" s="3" t="s">
        <v>35</v>
      </c>
      <c r="F114" s="3" t="s">
        <v>25</v>
      </c>
      <c r="G114" s="3">
        <v>13.48</v>
      </c>
      <c r="H114" s="4">
        <v>45058.29172453703</v>
      </c>
      <c r="I114" s="5"/>
      <c r="J114" s="5"/>
      <c r="K114" s="5"/>
      <c r="L114" s="5"/>
      <c r="M114" s="3">
        <v>3.99</v>
      </c>
      <c r="N114" s="3">
        <v>64943.0</v>
      </c>
      <c r="O114" s="3" t="s">
        <v>27</v>
      </c>
      <c r="P114" s="3" t="s">
        <v>36</v>
      </c>
    </row>
    <row r="115" ht="14.25" customHeight="1">
      <c r="A115" s="3" t="s">
        <v>29</v>
      </c>
      <c r="B115" s="3">
        <v>1877.0</v>
      </c>
      <c r="C115" s="3" t="s">
        <v>30</v>
      </c>
      <c r="D115" s="3">
        <v>10081.0</v>
      </c>
      <c r="E115" s="3" t="s">
        <v>261</v>
      </c>
      <c r="F115" s="3" t="s">
        <v>25</v>
      </c>
      <c r="G115" s="3">
        <v>4.08</v>
      </c>
      <c r="H115" s="4">
        <v>45058.29752314815</v>
      </c>
      <c r="I115" s="7" t="b">
        <v>1</v>
      </c>
      <c r="J115" s="5"/>
      <c r="K115" s="5" t="s">
        <v>55</v>
      </c>
      <c r="L115" s="5"/>
      <c r="M115" s="3">
        <v>3.97</v>
      </c>
      <c r="N115" s="3">
        <v>80780.0</v>
      </c>
      <c r="O115" s="3" t="s">
        <v>27</v>
      </c>
      <c r="P115" s="3" t="s">
        <v>32</v>
      </c>
    </row>
    <row r="116" ht="14.25" customHeight="1">
      <c r="A116" s="3" t="s">
        <v>139</v>
      </c>
      <c r="B116" s="3">
        <v>1776.0</v>
      </c>
      <c r="C116" s="3" t="s">
        <v>140</v>
      </c>
      <c r="D116" s="3">
        <v>8542.0</v>
      </c>
      <c r="E116" s="3" t="s">
        <v>141</v>
      </c>
      <c r="F116" s="3" t="s">
        <v>47</v>
      </c>
      <c r="G116" s="3">
        <v>6658.53</v>
      </c>
      <c r="H116" s="4">
        <v>45058.3003587963</v>
      </c>
      <c r="I116" s="5"/>
      <c r="J116" s="5"/>
      <c r="K116" s="5"/>
      <c r="L116" s="5"/>
      <c r="M116" s="3">
        <v>4.54</v>
      </c>
      <c r="N116" s="3">
        <v>69697.0</v>
      </c>
      <c r="O116" s="3" t="s">
        <v>48</v>
      </c>
      <c r="P116" s="3" t="s">
        <v>142</v>
      </c>
    </row>
    <row r="117" ht="14.25" customHeight="1">
      <c r="A117" s="3" t="s">
        <v>135</v>
      </c>
      <c r="B117" s="3">
        <v>1700.0</v>
      </c>
      <c r="C117" s="3" t="s">
        <v>136</v>
      </c>
      <c r="D117" s="3">
        <v>6695.0</v>
      </c>
      <c r="E117" s="3" t="s">
        <v>137</v>
      </c>
      <c r="F117" s="3" t="s">
        <v>25</v>
      </c>
      <c r="G117" s="3">
        <v>3.09</v>
      </c>
      <c r="H117" s="4">
        <v>45058.30037037037</v>
      </c>
      <c r="I117" s="5"/>
      <c r="J117" s="5"/>
      <c r="K117" s="5"/>
      <c r="L117" s="5"/>
      <c r="M117" s="3">
        <v>10.27</v>
      </c>
      <c r="N117" s="3">
        <v>49631.0</v>
      </c>
      <c r="O117" s="3" t="s">
        <v>27</v>
      </c>
      <c r="P117" s="3" t="s">
        <v>138</v>
      </c>
    </row>
    <row r="118" ht="14.25" customHeight="1">
      <c r="A118" s="3" t="s">
        <v>33</v>
      </c>
      <c r="B118" s="3">
        <v>1541.0</v>
      </c>
      <c r="C118" s="3" t="s">
        <v>34</v>
      </c>
      <c r="D118" s="3">
        <v>8188.0</v>
      </c>
      <c r="E118" s="3" t="s">
        <v>262</v>
      </c>
      <c r="F118" s="3" t="s">
        <v>25</v>
      </c>
      <c r="G118" s="3">
        <v>12.38</v>
      </c>
      <c r="H118" s="4">
        <v>45058.30090277778</v>
      </c>
      <c r="I118" s="5"/>
      <c r="J118" s="5"/>
      <c r="K118" s="5"/>
      <c r="L118" s="5"/>
      <c r="M118" s="3">
        <v>3.89</v>
      </c>
      <c r="N118" s="3">
        <v>64941.0</v>
      </c>
      <c r="O118" s="3" t="s">
        <v>27</v>
      </c>
      <c r="P118" s="3" t="s">
        <v>36</v>
      </c>
    </row>
    <row r="119" ht="14.25" customHeight="1">
      <c r="A119" s="3" t="s">
        <v>263</v>
      </c>
      <c r="B119" s="3">
        <v>1537.0</v>
      </c>
      <c r="C119" s="3" t="s">
        <v>264</v>
      </c>
      <c r="D119" s="3">
        <v>7080.0</v>
      </c>
      <c r="E119" s="3" t="s">
        <v>265</v>
      </c>
      <c r="F119" s="3" t="s">
        <v>47</v>
      </c>
      <c r="G119" s="3">
        <v>400.58</v>
      </c>
      <c r="H119" s="4">
        <v>45058.30524305555</v>
      </c>
      <c r="I119" s="5"/>
      <c r="J119" s="5"/>
      <c r="K119" s="5"/>
      <c r="L119" s="5"/>
      <c r="M119" s="3">
        <v>3.05</v>
      </c>
      <c r="N119" s="3">
        <v>52908.0</v>
      </c>
      <c r="O119" s="3" t="s">
        <v>48</v>
      </c>
      <c r="P119" s="3" t="s">
        <v>36</v>
      </c>
    </row>
    <row r="120" ht="14.25" customHeight="1">
      <c r="A120" s="3" t="s">
        <v>130</v>
      </c>
      <c r="B120" s="3">
        <v>1584.0</v>
      </c>
      <c r="C120" s="3" t="s">
        <v>131</v>
      </c>
      <c r="D120" s="3">
        <v>8056.0</v>
      </c>
      <c r="E120" s="3" t="s">
        <v>132</v>
      </c>
      <c r="F120" s="3" t="s">
        <v>25</v>
      </c>
      <c r="G120" s="3">
        <v>8.88</v>
      </c>
      <c r="H120" s="4">
        <v>45058.31061342593</v>
      </c>
      <c r="I120" s="7" t="b">
        <v>1</v>
      </c>
      <c r="J120" s="10" t="s">
        <v>133</v>
      </c>
      <c r="K120" s="11" t="s">
        <v>134</v>
      </c>
      <c r="L120" s="5"/>
      <c r="M120" s="3">
        <v>4.47</v>
      </c>
      <c r="N120" s="3">
        <v>64045.0</v>
      </c>
      <c r="O120" s="3" t="s">
        <v>27</v>
      </c>
      <c r="P120" s="3" t="s">
        <v>28</v>
      </c>
    </row>
    <row r="121" ht="14.25" customHeight="1">
      <c r="A121" s="3" t="s">
        <v>266</v>
      </c>
      <c r="B121" s="3">
        <v>1666.0</v>
      </c>
      <c r="C121" s="3" t="s">
        <v>267</v>
      </c>
      <c r="D121" s="3">
        <v>6227.0</v>
      </c>
      <c r="E121" s="3" t="s">
        <v>268</v>
      </c>
      <c r="F121" s="3" t="s">
        <v>25</v>
      </c>
      <c r="G121" s="3">
        <v>4.12</v>
      </c>
      <c r="H121" s="4">
        <v>45058.3162962963</v>
      </c>
      <c r="I121" s="6" t="s">
        <v>26</v>
      </c>
      <c r="J121" s="6"/>
      <c r="K121" s="5"/>
      <c r="L121" s="5"/>
      <c r="M121" s="3">
        <v>3.68</v>
      </c>
      <c r="N121" s="3">
        <v>44628.0</v>
      </c>
      <c r="O121" s="3" t="s">
        <v>27</v>
      </c>
      <c r="P121" s="3" t="s">
        <v>28</v>
      </c>
    </row>
    <row r="122" ht="14.25" customHeight="1">
      <c r="A122" s="3" t="s">
        <v>266</v>
      </c>
      <c r="B122" s="3">
        <v>1666.0</v>
      </c>
      <c r="C122" s="3" t="s">
        <v>269</v>
      </c>
      <c r="D122" s="3">
        <v>6229.0</v>
      </c>
      <c r="E122" s="3" t="s">
        <v>270</v>
      </c>
      <c r="F122" s="3" t="s">
        <v>25</v>
      </c>
      <c r="G122" s="3">
        <v>6.92</v>
      </c>
      <c r="H122" s="4">
        <v>45058.31778935185</v>
      </c>
      <c r="I122" s="6" t="s">
        <v>26</v>
      </c>
      <c r="J122" s="6"/>
      <c r="K122" s="5"/>
      <c r="L122" s="5"/>
      <c r="M122" s="3">
        <v>3.24</v>
      </c>
      <c r="N122" s="3">
        <v>44644.0</v>
      </c>
      <c r="O122" s="3" t="s">
        <v>27</v>
      </c>
      <c r="P122" s="3" t="s">
        <v>28</v>
      </c>
    </row>
    <row r="123" ht="14.25" customHeight="1">
      <c r="A123" s="3" t="s">
        <v>266</v>
      </c>
      <c r="B123" s="3">
        <v>1666.0</v>
      </c>
      <c r="C123" s="3" t="s">
        <v>269</v>
      </c>
      <c r="D123" s="3">
        <v>6229.0</v>
      </c>
      <c r="E123" s="3" t="s">
        <v>271</v>
      </c>
      <c r="F123" s="3" t="s">
        <v>25</v>
      </c>
      <c r="G123" s="3">
        <v>8.44</v>
      </c>
      <c r="H123" s="4">
        <v>45058.31777777777</v>
      </c>
      <c r="I123" s="6" t="s">
        <v>26</v>
      </c>
      <c r="J123" s="6"/>
      <c r="K123" s="5"/>
      <c r="L123" s="5"/>
      <c r="M123" s="3">
        <v>3.18</v>
      </c>
      <c r="N123" s="3">
        <v>44645.0</v>
      </c>
      <c r="O123" s="3" t="s">
        <v>27</v>
      </c>
      <c r="P123" s="3" t="s">
        <v>28</v>
      </c>
    </row>
    <row r="124" ht="14.25" customHeight="1">
      <c r="A124" s="3" t="s">
        <v>226</v>
      </c>
      <c r="B124" s="3">
        <v>1851.0</v>
      </c>
      <c r="C124" s="3" t="s">
        <v>227</v>
      </c>
      <c r="D124" s="3">
        <v>9180.0</v>
      </c>
      <c r="E124" s="3" t="s">
        <v>231</v>
      </c>
      <c r="F124" s="3" t="s">
        <v>47</v>
      </c>
      <c r="G124" s="3">
        <v>113.24</v>
      </c>
      <c r="H124" s="4">
        <v>45058.31936342592</v>
      </c>
      <c r="I124" s="7" t="b">
        <v>1</v>
      </c>
      <c r="J124" s="7" t="s">
        <v>229</v>
      </c>
      <c r="K124" s="11" t="s">
        <v>230</v>
      </c>
      <c r="L124" s="5"/>
      <c r="M124" s="3">
        <v>515.89</v>
      </c>
      <c r="N124" s="3">
        <v>73074.0</v>
      </c>
      <c r="O124" s="3" t="s">
        <v>48</v>
      </c>
      <c r="P124" s="3" t="s">
        <v>28</v>
      </c>
    </row>
    <row r="125" ht="14.25" customHeight="1">
      <c r="A125" s="3" t="s">
        <v>232</v>
      </c>
      <c r="B125" s="3">
        <v>1794.0</v>
      </c>
      <c r="C125" s="3" t="s">
        <v>233</v>
      </c>
      <c r="D125" s="3">
        <v>8306.0</v>
      </c>
      <c r="E125" s="3" t="s">
        <v>234</v>
      </c>
      <c r="F125" s="3" t="s">
        <v>47</v>
      </c>
      <c r="G125" s="3">
        <v>119.89</v>
      </c>
      <c r="H125" s="4">
        <v>45058.32509259259</v>
      </c>
      <c r="I125" s="7" t="b">
        <v>1</v>
      </c>
      <c r="J125" s="5"/>
      <c r="K125" s="7" t="s">
        <v>235</v>
      </c>
      <c r="L125" s="5"/>
      <c r="M125" s="3">
        <v>97.1</v>
      </c>
      <c r="N125" s="3">
        <v>65511.0</v>
      </c>
      <c r="O125" s="3" t="s">
        <v>48</v>
      </c>
      <c r="P125" s="3" t="s">
        <v>28</v>
      </c>
    </row>
    <row r="126" ht="14.25" customHeight="1">
      <c r="A126" s="3" t="s">
        <v>135</v>
      </c>
      <c r="B126" s="3">
        <v>1700.0</v>
      </c>
      <c r="C126" s="3" t="s">
        <v>272</v>
      </c>
      <c r="D126" s="3">
        <v>6565.0</v>
      </c>
      <c r="E126" s="3" t="s">
        <v>273</v>
      </c>
      <c r="F126" s="3" t="s">
        <v>25</v>
      </c>
      <c r="G126" s="3">
        <v>6.27</v>
      </c>
      <c r="H126" s="4">
        <v>45058.33377314815</v>
      </c>
      <c r="I126" s="5"/>
      <c r="J126" s="5"/>
      <c r="K126" s="5"/>
      <c r="L126" s="5"/>
      <c r="M126" s="3">
        <v>3.52</v>
      </c>
      <c r="N126" s="3">
        <v>48171.0</v>
      </c>
      <c r="O126" s="3" t="s">
        <v>27</v>
      </c>
      <c r="P126" s="3" t="s">
        <v>138</v>
      </c>
    </row>
    <row r="127" ht="14.25" customHeight="1">
      <c r="A127" s="3" t="s">
        <v>40</v>
      </c>
      <c r="B127" s="3">
        <v>1767.0</v>
      </c>
      <c r="C127" s="3" t="s">
        <v>163</v>
      </c>
      <c r="D127" s="3">
        <v>7751.0</v>
      </c>
      <c r="E127" s="3" t="s">
        <v>164</v>
      </c>
      <c r="F127" s="3" t="s">
        <v>47</v>
      </c>
      <c r="G127" s="3">
        <v>188.66</v>
      </c>
      <c r="H127" s="4">
        <v>45058.34070601852</v>
      </c>
      <c r="I127" s="7" t="b">
        <v>0</v>
      </c>
      <c r="J127" s="7" t="s">
        <v>145</v>
      </c>
      <c r="K127" s="5"/>
      <c r="L127" s="5"/>
      <c r="M127" s="3">
        <v>11.14</v>
      </c>
      <c r="N127" s="3">
        <v>59973.0</v>
      </c>
      <c r="O127" s="3" t="s">
        <v>48</v>
      </c>
      <c r="P127" s="3" t="s">
        <v>43</v>
      </c>
    </row>
    <row r="128" ht="14.25" customHeight="1">
      <c r="A128" s="3" t="s">
        <v>266</v>
      </c>
      <c r="B128" s="3">
        <v>1666.0</v>
      </c>
      <c r="C128" s="3" t="s">
        <v>269</v>
      </c>
      <c r="D128" s="3">
        <v>6229.0</v>
      </c>
      <c r="E128" s="3" t="s">
        <v>274</v>
      </c>
      <c r="F128" s="3" t="s">
        <v>25</v>
      </c>
      <c r="G128" s="3">
        <v>4.63</v>
      </c>
      <c r="H128" s="4">
        <v>45058.35418981482</v>
      </c>
      <c r="I128" s="6" t="s">
        <v>26</v>
      </c>
      <c r="J128" s="6"/>
      <c r="K128" s="5"/>
      <c r="L128" s="5"/>
      <c r="M128" s="3">
        <v>3.65</v>
      </c>
      <c r="N128" s="3">
        <v>44647.0</v>
      </c>
      <c r="O128" s="3" t="s">
        <v>27</v>
      </c>
      <c r="P128" s="3" t="s">
        <v>28</v>
      </c>
    </row>
    <row r="129" ht="14.25" customHeight="1">
      <c r="A129" s="3" t="s">
        <v>266</v>
      </c>
      <c r="B129" s="3">
        <v>1666.0</v>
      </c>
      <c r="C129" s="3" t="s">
        <v>269</v>
      </c>
      <c r="D129" s="3">
        <v>6229.0</v>
      </c>
      <c r="E129" s="3" t="s">
        <v>275</v>
      </c>
      <c r="F129" s="3" t="s">
        <v>25</v>
      </c>
      <c r="G129" s="3">
        <v>3.41</v>
      </c>
      <c r="H129" s="4">
        <v>45058.35807870371</v>
      </c>
      <c r="I129" s="6" t="s">
        <v>26</v>
      </c>
      <c r="J129" s="6"/>
      <c r="K129" s="5"/>
      <c r="L129" s="5"/>
      <c r="M129" s="3">
        <v>4.92</v>
      </c>
      <c r="N129" s="3">
        <v>44646.0</v>
      </c>
      <c r="O129" s="3" t="s">
        <v>27</v>
      </c>
      <c r="P129" s="3" t="s">
        <v>28</v>
      </c>
    </row>
    <row r="130" ht="14.25" customHeight="1">
      <c r="A130" s="3" t="s">
        <v>276</v>
      </c>
      <c r="B130" s="3">
        <v>1206.0</v>
      </c>
      <c r="C130" s="3" t="s">
        <v>277</v>
      </c>
      <c r="D130" s="3">
        <v>3729.0</v>
      </c>
      <c r="E130" s="3" t="s">
        <v>278</v>
      </c>
      <c r="F130" s="3" t="s">
        <v>47</v>
      </c>
      <c r="G130" s="3">
        <v>870.71</v>
      </c>
      <c r="H130" s="4">
        <v>45058.36538194444</v>
      </c>
      <c r="I130" s="7" t="b">
        <v>1</v>
      </c>
      <c r="J130" s="5"/>
      <c r="K130" s="11" t="s">
        <v>279</v>
      </c>
      <c r="L130" s="5"/>
      <c r="M130" s="3">
        <v>4.54</v>
      </c>
      <c r="N130" s="3">
        <v>23564.0</v>
      </c>
      <c r="O130" s="3" t="s">
        <v>48</v>
      </c>
      <c r="P130" s="3" t="s">
        <v>36</v>
      </c>
    </row>
    <row r="131" ht="14.25" customHeight="1">
      <c r="A131" s="3" t="s">
        <v>64</v>
      </c>
      <c r="B131" s="3">
        <v>1771.0</v>
      </c>
      <c r="C131" s="3" t="s">
        <v>65</v>
      </c>
      <c r="D131" s="3">
        <v>7908.0</v>
      </c>
      <c r="E131" s="3" t="s">
        <v>69</v>
      </c>
      <c r="F131" s="3" t="s">
        <v>25</v>
      </c>
      <c r="G131" s="3">
        <v>5.53</v>
      </c>
      <c r="H131" s="4">
        <v>45058.37953703704</v>
      </c>
      <c r="I131" s="7" t="b">
        <v>1</v>
      </c>
      <c r="J131" s="5"/>
      <c r="K131" s="5"/>
      <c r="L131" s="5"/>
      <c r="M131" s="3">
        <v>3.08</v>
      </c>
      <c r="N131" s="3">
        <v>62555.0</v>
      </c>
      <c r="O131" s="3" t="s">
        <v>27</v>
      </c>
      <c r="P131" s="3" t="s">
        <v>28</v>
      </c>
    </row>
    <row r="132" ht="14.25" customHeight="1">
      <c r="A132" s="3" t="s">
        <v>64</v>
      </c>
      <c r="B132" s="3">
        <v>1771.0</v>
      </c>
      <c r="C132" s="3" t="s">
        <v>65</v>
      </c>
      <c r="D132" s="3">
        <v>7908.0</v>
      </c>
      <c r="E132" s="3" t="s">
        <v>67</v>
      </c>
      <c r="F132" s="3" t="s">
        <v>25</v>
      </c>
      <c r="G132" s="3">
        <v>14.25</v>
      </c>
      <c r="H132" s="4">
        <v>45058.38092592593</v>
      </c>
      <c r="I132" s="7" t="b">
        <v>1</v>
      </c>
      <c r="J132" s="5"/>
      <c r="K132" s="5"/>
      <c r="L132" s="5"/>
      <c r="M132" s="3">
        <v>4.42</v>
      </c>
      <c r="N132" s="3">
        <v>62558.0</v>
      </c>
      <c r="O132" s="3" t="s">
        <v>27</v>
      </c>
      <c r="P132" s="3" t="s">
        <v>28</v>
      </c>
    </row>
    <row r="133" ht="14.25" customHeight="1">
      <c r="A133" s="3" t="s">
        <v>64</v>
      </c>
      <c r="B133" s="3">
        <v>1771.0</v>
      </c>
      <c r="C133" s="3" t="s">
        <v>65</v>
      </c>
      <c r="D133" s="3">
        <v>7908.0</v>
      </c>
      <c r="E133" s="3" t="s">
        <v>68</v>
      </c>
      <c r="F133" s="3" t="s">
        <v>25</v>
      </c>
      <c r="G133" s="3">
        <v>4.78</v>
      </c>
      <c r="H133" s="4">
        <v>45058.38136574074</v>
      </c>
      <c r="I133" s="7" t="b">
        <v>1</v>
      </c>
      <c r="J133" s="5"/>
      <c r="K133" s="5"/>
      <c r="L133" s="5"/>
      <c r="M133" s="3">
        <v>4.57</v>
      </c>
      <c r="N133" s="3">
        <v>62553.0</v>
      </c>
      <c r="O133" s="3" t="s">
        <v>27</v>
      </c>
      <c r="P133" s="3" t="s">
        <v>28</v>
      </c>
    </row>
    <row r="134" ht="14.25" customHeight="1">
      <c r="A134" s="3" t="s">
        <v>91</v>
      </c>
      <c r="B134" s="3">
        <v>1764.0</v>
      </c>
      <c r="C134" s="3" t="s">
        <v>280</v>
      </c>
      <c r="D134" s="3">
        <v>9790.0</v>
      </c>
      <c r="E134" s="3" t="s">
        <v>281</v>
      </c>
      <c r="F134" s="3" t="s">
        <v>19</v>
      </c>
      <c r="G134" s="3">
        <v>65.17</v>
      </c>
      <c r="H134" s="4">
        <v>45058.38243055555</v>
      </c>
      <c r="I134" s="7" t="b">
        <v>1</v>
      </c>
      <c r="J134" s="5"/>
      <c r="K134" s="7" t="s">
        <v>282</v>
      </c>
      <c r="L134" s="5"/>
      <c r="M134" s="3">
        <v>65.17</v>
      </c>
      <c r="N134" s="3">
        <v>79094.0</v>
      </c>
      <c r="O134" s="3" t="s">
        <v>20</v>
      </c>
      <c r="P134" s="3" t="s">
        <v>84</v>
      </c>
    </row>
    <row r="135" ht="14.25" customHeight="1">
      <c r="A135" s="3" t="s">
        <v>165</v>
      </c>
      <c r="B135" s="3">
        <v>1005.0</v>
      </c>
      <c r="C135" s="3" t="s">
        <v>166</v>
      </c>
      <c r="D135" s="3">
        <v>2916.0</v>
      </c>
      <c r="E135" s="3" t="s">
        <v>167</v>
      </c>
      <c r="F135" s="3" t="s">
        <v>25</v>
      </c>
      <c r="G135" s="3">
        <v>15.79</v>
      </c>
      <c r="H135" s="4">
        <v>45058.39769675926</v>
      </c>
      <c r="I135" s="7" t="b">
        <v>1</v>
      </c>
      <c r="J135" s="5"/>
      <c r="K135" s="5"/>
      <c r="L135" s="5"/>
      <c r="M135" s="3">
        <v>4.4</v>
      </c>
      <c r="N135" s="3">
        <v>15059.0</v>
      </c>
      <c r="O135" s="3" t="s">
        <v>27</v>
      </c>
      <c r="P135" s="3" t="s">
        <v>142</v>
      </c>
    </row>
    <row r="136" ht="14.25" customHeight="1">
      <c r="A136" s="3" t="s">
        <v>188</v>
      </c>
      <c r="B136" s="3">
        <v>1704.0</v>
      </c>
      <c r="C136" s="3" t="s">
        <v>189</v>
      </c>
      <c r="D136" s="3">
        <v>10496.0</v>
      </c>
      <c r="E136" s="3" t="s">
        <v>283</v>
      </c>
      <c r="F136" s="3" t="s">
        <v>19</v>
      </c>
      <c r="G136" s="3">
        <v>71.19</v>
      </c>
      <c r="H136" s="4">
        <v>45058.40015046296</v>
      </c>
      <c r="I136" s="5"/>
      <c r="J136" s="5"/>
      <c r="K136" s="5"/>
      <c r="L136" s="5"/>
      <c r="M136" s="3">
        <v>71.19</v>
      </c>
      <c r="N136" s="3">
        <v>81741.0</v>
      </c>
      <c r="O136" s="3" t="s">
        <v>20</v>
      </c>
      <c r="P136" s="3" t="s">
        <v>138</v>
      </c>
    </row>
    <row r="137" ht="14.25" customHeight="1">
      <c r="A137" s="3" t="s">
        <v>284</v>
      </c>
      <c r="B137" s="3">
        <v>1536.0</v>
      </c>
      <c r="C137" s="3" t="s">
        <v>285</v>
      </c>
      <c r="D137" s="3">
        <v>5080.0</v>
      </c>
      <c r="E137" s="3" t="s">
        <v>286</v>
      </c>
      <c r="F137" s="3" t="s">
        <v>47</v>
      </c>
      <c r="G137" s="3">
        <v>119.66</v>
      </c>
      <c r="H137" s="4">
        <v>45058.40054398148</v>
      </c>
      <c r="I137" s="7" t="b">
        <v>0</v>
      </c>
      <c r="J137" s="12" t="s">
        <v>287</v>
      </c>
      <c r="K137" s="5"/>
      <c r="L137" s="5"/>
      <c r="M137" s="3">
        <v>5.35</v>
      </c>
      <c r="N137" s="3">
        <v>39161.0</v>
      </c>
      <c r="O137" s="3" t="s">
        <v>48</v>
      </c>
      <c r="P137" s="3" t="s">
        <v>288</v>
      </c>
    </row>
    <row r="138" ht="14.25" customHeight="1">
      <c r="A138" s="3" t="s">
        <v>284</v>
      </c>
      <c r="B138" s="3">
        <v>1536.0</v>
      </c>
      <c r="C138" s="3" t="s">
        <v>285</v>
      </c>
      <c r="D138" s="3">
        <v>5080.0</v>
      </c>
      <c r="E138" s="3" t="s">
        <v>289</v>
      </c>
      <c r="F138" s="3" t="s">
        <v>47</v>
      </c>
      <c r="G138" s="3">
        <v>112.27</v>
      </c>
      <c r="H138" s="4">
        <v>45058.40049768519</v>
      </c>
      <c r="I138" s="7" t="b">
        <v>0</v>
      </c>
      <c r="J138" s="12" t="s">
        <v>287</v>
      </c>
      <c r="K138" s="5"/>
      <c r="L138" s="5"/>
      <c r="M138" s="3">
        <v>5.57</v>
      </c>
      <c r="N138" s="3">
        <v>39163.0</v>
      </c>
      <c r="O138" s="3" t="s">
        <v>48</v>
      </c>
      <c r="P138" s="3" t="s">
        <v>288</v>
      </c>
    </row>
    <row r="139" ht="14.25" customHeight="1">
      <c r="A139" s="3" t="s">
        <v>216</v>
      </c>
      <c r="B139" s="3">
        <v>1823.0</v>
      </c>
      <c r="C139" s="3" t="s">
        <v>290</v>
      </c>
      <c r="D139" s="3">
        <v>8671.0</v>
      </c>
      <c r="E139" s="3" t="s">
        <v>291</v>
      </c>
      <c r="F139" s="3" t="s">
        <v>25</v>
      </c>
      <c r="G139" s="3">
        <v>107.39</v>
      </c>
      <c r="H139" s="4">
        <v>45058.40438657408</v>
      </c>
      <c r="I139" s="5"/>
      <c r="J139" s="5"/>
      <c r="K139" s="5"/>
      <c r="L139" s="5"/>
      <c r="M139" s="3">
        <v>8.35</v>
      </c>
      <c r="N139" s="3">
        <v>70279.0</v>
      </c>
      <c r="O139" s="3" t="s">
        <v>27</v>
      </c>
      <c r="P139" s="3" t="s">
        <v>28</v>
      </c>
    </row>
    <row r="140" ht="14.25" customHeight="1">
      <c r="A140" s="3" t="s">
        <v>292</v>
      </c>
      <c r="B140" s="3">
        <v>1018.0</v>
      </c>
      <c r="C140" s="3" t="s">
        <v>293</v>
      </c>
      <c r="D140" s="3">
        <v>2983.0</v>
      </c>
      <c r="E140" s="3" t="s">
        <v>294</v>
      </c>
      <c r="F140" s="3" t="s">
        <v>47</v>
      </c>
      <c r="G140" s="3">
        <v>462.74</v>
      </c>
      <c r="H140" s="4">
        <v>45058.40519675926</v>
      </c>
      <c r="I140" s="7" t="b">
        <v>0</v>
      </c>
      <c r="J140" s="12" t="s">
        <v>245</v>
      </c>
      <c r="K140" s="5"/>
      <c r="L140" s="5"/>
      <c r="M140" s="3">
        <v>3.0</v>
      </c>
      <c r="N140" s="3">
        <v>15632.0</v>
      </c>
      <c r="O140" s="3" t="s">
        <v>48</v>
      </c>
      <c r="P140" s="3" t="s">
        <v>142</v>
      </c>
    </row>
    <row r="141" ht="14.25" customHeight="1">
      <c r="A141" s="3" t="s">
        <v>295</v>
      </c>
      <c r="B141" s="3">
        <v>1403.0</v>
      </c>
      <c r="C141" s="3" t="s">
        <v>296</v>
      </c>
      <c r="D141" s="3">
        <v>9478.0</v>
      </c>
      <c r="E141" s="3" t="s">
        <v>297</v>
      </c>
      <c r="F141" s="3" t="s">
        <v>25</v>
      </c>
      <c r="G141" s="3">
        <v>5.28</v>
      </c>
      <c r="H141" s="4">
        <v>45058.42902777778</v>
      </c>
      <c r="I141" s="5"/>
      <c r="J141" s="5"/>
      <c r="K141" s="5"/>
      <c r="L141" s="5"/>
      <c r="M141" s="3">
        <v>3.03</v>
      </c>
      <c r="N141" s="3">
        <v>75397.0</v>
      </c>
      <c r="O141" s="3" t="s">
        <v>27</v>
      </c>
      <c r="P141" s="3" t="s">
        <v>36</v>
      </c>
    </row>
    <row r="142" ht="14.25" customHeight="1">
      <c r="A142" s="3" t="s">
        <v>298</v>
      </c>
      <c r="B142" s="3">
        <v>1847.0</v>
      </c>
      <c r="C142" s="3" t="s">
        <v>299</v>
      </c>
      <c r="D142" s="3">
        <v>9107.0</v>
      </c>
      <c r="E142" s="3" t="s">
        <v>300</v>
      </c>
      <c r="F142" s="3" t="s">
        <v>47</v>
      </c>
      <c r="G142" s="3">
        <v>192.46</v>
      </c>
      <c r="H142" s="4">
        <v>45058.42952546296</v>
      </c>
      <c r="I142" s="7"/>
      <c r="J142" s="5"/>
      <c r="K142" s="5"/>
      <c r="L142" s="5"/>
      <c r="M142" s="3">
        <v>3.23</v>
      </c>
      <c r="N142" s="3">
        <v>72943.0</v>
      </c>
      <c r="O142" s="3" t="s">
        <v>48</v>
      </c>
      <c r="P142" s="3" t="s">
        <v>28</v>
      </c>
    </row>
    <row r="143" ht="14.25" customHeight="1">
      <c r="A143" s="3" t="s">
        <v>70</v>
      </c>
      <c r="B143" s="3">
        <v>1828.0</v>
      </c>
      <c r="C143" s="3" t="s">
        <v>71</v>
      </c>
      <c r="D143" s="3">
        <v>9418.0</v>
      </c>
      <c r="E143" s="3" t="s">
        <v>239</v>
      </c>
      <c r="F143" s="3" t="s">
        <v>19</v>
      </c>
      <c r="G143" s="3">
        <v>65.14</v>
      </c>
      <c r="H143" s="4">
        <v>45058.43423611111</v>
      </c>
      <c r="I143" s="5"/>
      <c r="J143" s="5"/>
      <c r="K143" s="5"/>
      <c r="L143" s="5"/>
      <c r="M143" s="3">
        <v>65.14</v>
      </c>
      <c r="N143" s="3">
        <v>75192.0</v>
      </c>
      <c r="O143" s="3" t="s">
        <v>20</v>
      </c>
      <c r="P143" s="3" t="s">
        <v>73</v>
      </c>
    </row>
    <row r="144" ht="14.25" customHeight="1">
      <c r="A144" s="3" t="s">
        <v>301</v>
      </c>
      <c r="B144" s="3">
        <v>1790.0</v>
      </c>
      <c r="C144" s="3" t="s">
        <v>302</v>
      </c>
      <c r="D144" s="3">
        <v>8021.0</v>
      </c>
      <c r="E144" s="3" t="s">
        <v>303</v>
      </c>
      <c r="F144" s="3" t="s">
        <v>19</v>
      </c>
      <c r="G144" s="3">
        <v>65.97</v>
      </c>
      <c r="H144" s="4">
        <v>45058.4347337963</v>
      </c>
      <c r="I144" s="7" t="s">
        <v>26</v>
      </c>
      <c r="J144" s="5"/>
      <c r="K144" s="5"/>
      <c r="L144" s="5"/>
      <c r="M144" s="3">
        <v>65.97</v>
      </c>
      <c r="N144" s="3">
        <v>63558.0</v>
      </c>
      <c r="O144" s="3" t="s">
        <v>20</v>
      </c>
      <c r="P144" s="3" t="s">
        <v>304</v>
      </c>
    </row>
    <row r="145" ht="23.25" customHeight="1">
      <c r="A145" s="3" t="s">
        <v>305</v>
      </c>
      <c r="B145" s="3">
        <v>1882.0</v>
      </c>
      <c r="C145" s="3" t="s">
        <v>306</v>
      </c>
      <c r="D145" s="3">
        <v>10063.0</v>
      </c>
      <c r="E145" s="3" t="s">
        <v>307</v>
      </c>
      <c r="F145" s="3" t="s">
        <v>25</v>
      </c>
      <c r="G145" s="3">
        <v>6.06</v>
      </c>
      <c r="H145" s="4">
        <v>45058.43564814814</v>
      </c>
      <c r="I145" s="7" t="b">
        <v>0</v>
      </c>
      <c r="J145" s="12" t="s">
        <v>308</v>
      </c>
      <c r="K145" s="5"/>
      <c r="L145" s="5"/>
      <c r="M145" s="3">
        <v>3.09</v>
      </c>
      <c r="N145" s="3">
        <v>80692.0</v>
      </c>
      <c r="O145" s="3" t="s">
        <v>27</v>
      </c>
      <c r="P145" s="3" t="s">
        <v>142</v>
      </c>
    </row>
    <row r="146" ht="14.25" customHeight="1">
      <c r="A146" s="3" t="s">
        <v>130</v>
      </c>
      <c r="B146" s="3">
        <v>1584.0</v>
      </c>
      <c r="C146" s="3" t="s">
        <v>309</v>
      </c>
      <c r="D146" s="3">
        <v>8081.0</v>
      </c>
      <c r="E146" s="3" t="s">
        <v>310</v>
      </c>
      <c r="F146" s="3" t="s">
        <v>25</v>
      </c>
      <c r="G146" s="3">
        <v>19.38</v>
      </c>
      <c r="H146" s="4">
        <v>45058.45137731481</v>
      </c>
      <c r="I146" s="7" t="s">
        <v>26</v>
      </c>
      <c r="J146" s="5"/>
      <c r="K146" s="5"/>
      <c r="L146" s="5"/>
      <c r="M146" s="3">
        <v>3.13</v>
      </c>
      <c r="N146" s="3">
        <v>63895.0</v>
      </c>
      <c r="O146" s="3" t="s">
        <v>27</v>
      </c>
      <c r="P146" s="3" t="s">
        <v>28</v>
      </c>
    </row>
    <row r="147" ht="14.25" customHeight="1">
      <c r="A147" s="3" t="s">
        <v>130</v>
      </c>
      <c r="B147" s="3">
        <v>1584.0</v>
      </c>
      <c r="C147" s="3" t="s">
        <v>309</v>
      </c>
      <c r="D147" s="3">
        <v>8081.0</v>
      </c>
      <c r="E147" s="3" t="s">
        <v>311</v>
      </c>
      <c r="F147" s="3" t="s">
        <v>25</v>
      </c>
      <c r="G147" s="3">
        <v>22.2</v>
      </c>
      <c r="H147" s="4">
        <v>45058.4566087963</v>
      </c>
      <c r="I147" s="7" t="s">
        <v>26</v>
      </c>
      <c r="J147" s="5"/>
      <c r="K147" s="5"/>
      <c r="L147" s="5"/>
      <c r="M147" s="3">
        <v>3.28</v>
      </c>
      <c r="N147" s="3">
        <v>63898.0</v>
      </c>
      <c r="O147" s="3" t="s">
        <v>27</v>
      </c>
      <c r="P147" s="3" t="s">
        <v>28</v>
      </c>
    </row>
    <row r="148" ht="14.25" customHeight="1">
      <c r="A148" s="3" t="s">
        <v>312</v>
      </c>
      <c r="B148" s="3">
        <v>1341.0</v>
      </c>
      <c r="C148" s="3" t="s">
        <v>313</v>
      </c>
      <c r="D148" s="3">
        <v>6313.0</v>
      </c>
      <c r="E148" s="3" t="s">
        <v>238</v>
      </c>
      <c r="F148" s="3" t="s">
        <v>19</v>
      </c>
      <c r="G148" s="3">
        <v>65.1</v>
      </c>
      <c r="H148" s="4">
        <v>45058.45813657407</v>
      </c>
      <c r="I148" s="7" t="b">
        <v>0</v>
      </c>
      <c r="J148" s="12" t="s">
        <v>245</v>
      </c>
      <c r="K148" s="5"/>
      <c r="L148" s="5"/>
      <c r="M148" s="3">
        <v>65.1</v>
      </c>
      <c r="N148" s="3">
        <v>45422.0</v>
      </c>
      <c r="O148" s="3" t="s">
        <v>20</v>
      </c>
      <c r="P148" s="3" t="s">
        <v>28</v>
      </c>
    </row>
    <row r="149" ht="14.25" customHeight="1">
      <c r="A149" s="3" t="s">
        <v>70</v>
      </c>
      <c r="B149" s="3">
        <v>1828.0</v>
      </c>
      <c r="C149" s="3" t="s">
        <v>314</v>
      </c>
      <c r="D149" s="3">
        <v>9427.0</v>
      </c>
      <c r="E149" s="3" t="s">
        <v>203</v>
      </c>
      <c r="F149" s="3" t="s">
        <v>19</v>
      </c>
      <c r="G149" s="3">
        <v>67.15</v>
      </c>
      <c r="H149" s="4">
        <v>45058.46474537037</v>
      </c>
      <c r="I149" s="5"/>
      <c r="J149" s="5"/>
      <c r="K149" s="5"/>
      <c r="L149" s="5"/>
      <c r="M149" s="3">
        <v>67.15</v>
      </c>
      <c r="N149" s="3">
        <v>75221.0</v>
      </c>
      <c r="O149" s="3" t="s">
        <v>20</v>
      </c>
      <c r="P149" s="3" t="s">
        <v>73</v>
      </c>
    </row>
    <row r="150" ht="14.25" customHeight="1">
      <c r="A150" s="3" t="s">
        <v>135</v>
      </c>
      <c r="B150" s="3">
        <v>1700.0</v>
      </c>
      <c r="C150" s="3" t="s">
        <v>315</v>
      </c>
      <c r="D150" s="3">
        <v>6679.0</v>
      </c>
      <c r="E150" s="3" t="s">
        <v>316</v>
      </c>
      <c r="F150" s="3" t="s">
        <v>25</v>
      </c>
      <c r="G150" s="3">
        <v>3.72</v>
      </c>
      <c r="H150" s="4">
        <v>45058.4675462963</v>
      </c>
      <c r="I150" s="5"/>
      <c r="J150" s="5"/>
      <c r="K150" s="5"/>
      <c r="L150" s="5"/>
      <c r="M150" s="3">
        <v>3.03</v>
      </c>
      <c r="N150" s="3">
        <v>49582.0</v>
      </c>
      <c r="O150" s="3" t="s">
        <v>27</v>
      </c>
      <c r="P150" s="3" t="s">
        <v>138</v>
      </c>
    </row>
    <row r="151" ht="14.25" customHeight="1">
      <c r="A151" s="3" t="s">
        <v>317</v>
      </c>
      <c r="B151" s="3">
        <v>1565.0</v>
      </c>
      <c r="C151" s="3" t="s">
        <v>318</v>
      </c>
      <c r="D151" s="3">
        <v>5276.0</v>
      </c>
      <c r="E151" s="3" t="s">
        <v>319</v>
      </c>
      <c r="F151" s="3" t="s">
        <v>19</v>
      </c>
      <c r="G151" s="3">
        <v>77.61</v>
      </c>
      <c r="H151" s="4">
        <v>45058.46793981481</v>
      </c>
      <c r="I151" s="5"/>
      <c r="J151" s="5"/>
      <c r="K151" s="5"/>
      <c r="L151" s="5"/>
      <c r="M151" s="3">
        <v>77.61</v>
      </c>
      <c r="N151" s="3">
        <v>41215.0</v>
      </c>
      <c r="O151" s="3" t="s">
        <v>20</v>
      </c>
      <c r="P151" s="3" t="s">
        <v>36</v>
      </c>
    </row>
    <row r="152" ht="14.25" customHeight="1">
      <c r="A152" s="3" t="s">
        <v>171</v>
      </c>
      <c r="B152" s="3">
        <v>1814.0</v>
      </c>
      <c r="C152" s="3" t="s">
        <v>172</v>
      </c>
      <c r="D152" s="3">
        <v>8511.0</v>
      </c>
      <c r="E152" s="3" t="s">
        <v>173</v>
      </c>
      <c r="F152" s="3" t="s">
        <v>19</v>
      </c>
      <c r="G152" s="3">
        <v>67.6</v>
      </c>
      <c r="H152" s="4">
        <v>45058.46947916667</v>
      </c>
      <c r="I152" s="5"/>
      <c r="J152" s="5"/>
      <c r="K152" s="5"/>
      <c r="L152" s="5"/>
      <c r="M152" s="3">
        <v>67.6</v>
      </c>
      <c r="N152" s="3">
        <v>69525.0</v>
      </c>
      <c r="O152" s="3" t="s">
        <v>20</v>
      </c>
      <c r="P152" s="3" t="s">
        <v>28</v>
      </c>
    </row>
    <row r="153" ht="14.25" customHeight="1">
      <c r="A153" s="3" t="s">
        <v>320</v>
      </c>
      <c r="B153" s="3">
        <v>1216.0</v>
      </c>
      <c r="C153" s="3" t="s">
        <v>321</v>
      </c>
      <c r="D153" s="3">
        <v>4136.0</v>
      </c>
      <c r="E153" s="3" t="s">
        <v>322</v>
      </c>
      <c r="F153" s="3" t="s">
        <v>19</v>
      </c>
      <c r="G153" s="3">
        <v>71.12</v>
      </c>
      <c r="H153" s="4">
        <v>45058.47476851852</v>
      </c>
      <c r="I153" s="5"/>
      <c r="J153" s="5"/>
      <c r="K153" s="5"/>
      <c r="L153" s="5"/>
      <c r="M153" s="3">
        <v>71.12</v>
      </c>
      <c r="N153" s="3">
        <v>26565.0</v>
      </c>
      <c r="O153" s="3" t="s">
        <v>20</v>
      </c>
      <c r="P153" s="3" t="s">
        <v>36</v>
      </c>
    </row>
    <row r="154" ht="14.25" customHeight="1">
      <c r="A154" s="3" t="s">
        <v>216</v>
      </c>
      <c r="B154" s="3">
        <v>1823.0</v>
      </c>
      <c r="C154" s="3" t="s">
        <v>323</v>
      </c>
      <c r="D154" s="3">
        <v>8679.0</v>
      </c>
      <c r="E154" s="3" t="s">
        <v>324</v>
      </c>
      <c r="F154" s="3" t="s">
        <v>19</v>
      </c>
      <c r="G154" s="3">
        <v>77.91</v>
      </c>
      <c r="H154" s="4">
        <v>45058.48097222222</v>
      </c>
      <c r="I154" s="5"/>
      <c r="J154" s="5"/>
      <c r="K154" s="5"/>
      <c r="L154" s="5"/>
      <c r="M154" s="3">
        <v>77.91</v>
      </c>
      <c r="N154" s="3">
        <v>70375.0</v>
      </c>
      <c r="O154" s="3" t="s">
        <v>20</v>
      </c>
      <c r="P154" s="3" t="s">
        <v>28</v>
      </c>
    </row>
    <row r="155" ht="14.25" customHeight="1">
      <c r="A155" s="3" t="s">
        <v>232</v>
      </c>
      <c r="B155" s="3">
        <v>1794.0</v>
      </c>
      <c r="C155" s="3" t="s">
        <v>250</v>
      </c>
      <c r="D155" s="3">
        <v>8309.0</v>
      </c>
      <c r="E155" s="3" t="s">
        <v>251</v>
      </c>
      <c r="F155" s="3" t="s">
        <v>25</v>
      </c>
      <c r="G155" s="3">
        <v>27.48</v>
      </c>
      <c r="H155" s="4">
        <v>45058.48520833333</v>
      </c>
      <c r="I155" s="7" t="b">
        <v>1</v>
      </c>
      <c r="J155" s="5"/>
      <c r="K155" s="7" t="s">
        <v>252</v>
      </c>
      <c r="L155" s="5"/>
      <c r="M155" s="3">
        <v>4.0</v>
      </c>
      <c r="N155" s="3">
        <v>65522.0</v>
      </c>
      <c r="O155" s="3" t="s">
        <v>27</v>
      </c>
      <c r="P155" s="3" t="s">
        <v>28</v>
      </c>
    </row>
    <row r="156" ht="14.25" customHeight="1">
      <c r="A156" s="3" t="s">
        <v>325</v>
      </c>
      <c r="B156" s="3">
        <v>1705.0</v>
      </c>
      <c r="C156" s="3" t="s">
        <v>214</v>
      </c>
      <c r="D156" s="3">
        <v>8644.0</v>
      </c>
      <c r="E156" s="3" t="s">
        <v>326</v>
      </c>
      <c r="F156" s="3" t="s">
        <v>47</v>
      </c>
      <c r="G156" s="3">
        <v>9160.18</v>
      </c>
      <c r="H156" s="4">
        <v>45058.48997685185</v>
      </c>
      <c r="I156" s="5"/>
      <c r="J156" s="5"/>
      <c r="K156" s="5"/>
      <c r="L156" s="5"/>
      <c r="M156" s="3">
        <v>3.08</v>
      </c>
      <c r="N156" s="3">
        <v>70155.0</v>
      </c>
      <c r="O156" s="3" t="s">
        <v>48</v>
      </c>
      <c r="P156" s="3" t="s">
        <v>138</v>
      </c>
    </row>
    <row r="157" ht="14.25" customHeight="1">
      <c r="A157" s="3" t="s">
        <v>213</v>
      </c>
      <c r="B157" s="3">
        <v>1719.0</v>
      </c>
      <c r="C157" s="3" t="s">
        <v>327</v>
      </c>
      <c r="D157" s="3">
        <v>8643.0</v>
      </c>
      <c r="E157" s="3" t="s">
        <v>215</v>
      </c>
      <c r="F157" s="3" t="s">
        <v>25</v>
      </c>
      <c r="G157" s="3">
        <v>12.22</v>
      </c>
      <c r="H157" s="4">
        <v>45058.49894675926</v>
      </c>
      <c r="I157" s="5"/>
      <c r="J157" s="5"/>
      <c r="K157" s="5"/>
      <c r="L157" s="5"/>
      <c r="M157" s="3">
        <v>3.27</v>
      </c>
      <c r="N157" s="3">
        <v>70149.0</v>
      </c>
      <c r="O157" s="3" t="s">
        <v>27</v>
      </c>
      <c r="P157" s="3" t="s">
        <v>138</v>
      </c>
    </row>
    <row r="158" ht="14.25" customHeight="1">
      <c r="A158" s="3" t="s">
        <v>328</v>
      </c>
      <c r="B158" s="3">
        <v>1715.0</v>
      </c>
      <c r="C158" s="3" t="s">
        <v>329</v>
      </c>
      <c r="D158" s="3">
        <v>6635.0</v>
      </c>
      <c r="E158" s="3" t="s">
        <v>330</v>
      </c>
      <c r="F158" s="3" t="s">
        <v>47</v>
      </c>
      <c r="G158" s="3">
        <v>2206.83</v>
      </c>
      <c r="H158" s="4">
        <v>45058.5049537037</v>
      </c>
      <c r="I158" s="7" t="b">
        <v>1</v>
      </c>
      <c r="J158" s="10" t="s">
        <v>133</v>
      </c>
      <c r="K158" s="11" t="s">
        <v>331</v>
      </c>
      <c r="L158" s="5"/>
      <c r="M158" s="3">
        <v>3.16</v>
      </c>
      <c r="N158" s="3">
        <v>49894.0</v>
      </c>
      <c r="O158" s="3" t="s">
        <v>48</v>
      </c>
      <c r="P158" s="3" t="s">
        <v>304</v>
      </c>
    </row>
    <row r="159" ht="14.25" customHeight="1">
      <c r="A159" s="3" t="s">
        <v>332</v>
      </c>
      <c r="B159" s="3">
        <v>876.0</v>
      </c>
      <c r="C159" s="3" t="s">
        <v>333</v>
      </c>
      <c r="D159" s="3">
        <v>7963.0</v>
      </c>
      <c r="E159" s="3" t="s">
        <v>334</v>
      </c>
      <c r="F159" s="3" t="s">
        <v>19</v>
      </c>
      <c r="G159" s="3">
        <v>69.05</v>
      </c>
      <c r="H159" s="4">
        <v>45058.51253472222</v>
      </c>
      <c r="I159" s="5"/>
      <c r="J159" s="5"/>
      <c r="K159" s="5"/>
      <c r="L159" s="5"/>
      <c r="M159" s="3">
        <v>69.05</v>
      </c>
      <c r="N159" s="3">
        <v>62306.0</v>
      </c>
      <c r="O159" s="3" t="s">
        <v>20</v>
      </c>
      <c r="P159" s="3" t="s">
        <v>335</v>
      </c>
    </row>
    <row r="160" ht="14.25" customHeight="1">
      <c r="A160" s="3" t="s">
        <v>336</v>
      </c>
      <c r="B160" s="3">
        <v>1739.0</v>
      </c>
      <c r="C160" s="3" t="s">
        <v>337</v>
      </c>
      <c r="D160" s="3">
        <v>7126.0</v>
      </c>
      <c r="E160" s="3" t="s">
        <v>338</v>
      </c>
      <c r="F160" s="3" t="s">
        <v>19</v>
      </c>
      <c r="G160" s="3">
        <v>68.0</v>
      </c>
      <c r="H160" s="4">
        <v>45058.51449074074</v>
      </c>
      <c r="I160" s="5"/>
      <c r="J160" s="5"/>
      <c r="K160" s="5"/>
      <c r="L160" s="5"/>
      <c r="M160" s="3">
        <v>68.0</v>
      </c>
      <c r="N160" s="3">
        <v>53293.0</v>
      </c>
      <c r="O160" s="3" t="s">
        <v>20</v>
      </c>
      <c r="P160" s="3" t="s">
        <v>339</v>
      </c>
    </row>
    <row r="161" ht="14.25" customHeight="1">
      <c r="A161" s="3" t="s">
        <v>74</v>
      </c>
      <c r="B161" s="3">
        <v>1873.0</v>
      </c>
      <c r="C161" s="3" t="s">
        <v>340</v>
      </c>
      <c r="D161" s="3">
        <v>9899.0</v>
      </c>
      <c r="E161" s="3" t="s">
        <v>341</v>
      </c>
      <c r="F161" s="3" t="s">
        <v>19</v>
      </c>
      <c r="G161" s="3">
        <v>73.05</v>
      </c>
      <c r="H161" s="4">
        <v>45058.52075231481</v>
      </c>
      <c r="I161" s="5"/>
      <c r="J161" s="5"/>
      <c r="K161" s="5"/>
      <c r="L161" s="5"/>
      <c r="M161" s="3">
        <v>73.05</v>
      </c>
      <c r="N161" s="3">
        <v>79492.0</v>
      </c>
      <c r="O161" s="3" t="s">
        <v>20</v>
      </c>
      <c r="P161" s="3" t="s">
        <v>36</v>
      </c>
    </row>
    <row r="162" ht="14.25" customHeight="1">
      <c r="A162" s="3" t="s">
        <v>342</v>
      </c>
      <c r="B162" s="3">
        <v>1729.0</v>
      </c>
      <c r="C162" s="3" t="s">
        <v>343</v>
      </c>
      <c r="D162" s="3">
        <v>6846.0</v>
      </c>
      <c r="E162" s="3" t="s">
        <v>344</v>
      </c>
      <c r="F162" s="3" t="s">
        <v>19</v>
      </c>
      <c r="G162" s="3">
        <v>65.01</v>
      </c>
      <c r="H162" s="4">
        <v>45058.52168981481</v>
      </c>
      <c r="I162" s="7" t="b">
        <v>0</v>
      </c>
      <c r="J162" s="12" t="s">
        <v>245</v>
      </c>
      <c r="K162" s="5"/>
      <c r="L162" s="5"/>
      <c r="M162" s="3">
        <v>65.01</v>
      </c>
      <c r="N162" s="3">
        <v>52449.0</v>
      </c>
      <c r="O162" s="3" t="s">
        <v>20</v>
      </c>
      <c r="P162" s="3" t="s">
        <v>345</v>
      </c>
    </row>
    <row r="163" ht="14.25" customHeight="1">
      <c r="A163" s="3" t="s">
        <v>77</v>
      </c>
      <c r="B163" s="3">
        <v>1779.0</v>
      </c>
      <c r="C163" s="3" t="s">
        <v>78</v>
      </c>
      <c r="D163" s="3">
        <v>7873.0</v>
      </c>
      <c r="E163" s="3" t="s">
        <v>79</v>
      </c>
      <c r="F163" s="3" t="s">
        <v>25</v>
      </c>
      <c r="G163" s="3">
        <v>10.44</v>
      </c>
      <c r="H163" s="4">
        <v>45058.52715277778</v>
      </c>
      <c r="I163" s="7" t="b">
        <v>1</v>
      </c>
      <c r="J163" s="5"/>
      <c r="K163" s="5"/>
      <c r="L163" s="5"/>
      <c r="M163" s="3">
        <v>3.54</v>
      </c>
      <c r="N163" s="3">
        <v>61556.0</v>
      </c>
      <c r="O163" s="3" t="s">
        <v>27</v>
      </c>
      <c r="P163" s="3" t="s">
        <v>21</v>
      </c>
    </row>
    <row r="164" ht="14.25" customHeight="1">
      <c r="A164" s="3" t="s">
        <v>70</v>
      </c>
      <c r="B164" s="3">
        <v>1828.0</v>
      </c>
      <c r="C164" s="3" t="s">
        <v>346</v>
      </c>
      <c r="D164" s="3">
        <v>9442.0</v>
      </c>
      <c r="E164" s="3" t="s">
        <v>347</v>
      </c>
      <c r="F164" s="3" t="s">
        <v>19</v>
      </c>
      <c r="G164" s="3">
        <v>65.01</v>
      </c>
      <c r="H164" s="4">
        <v>45058.53253472222</v>
      </c>
      <c r="I164" s="5"/>
      <c r="J164" s="5"/>
      <c r="K164" s="5"/>
      <c r="L164" s="5"/>
      <c r="M164" s="3">
        <v>65.01</v>
      </c>
      <c r="N164" s="3">
        <v>75264.0</v>
      </c>
      <c r="O164" s="3" t="s">
        <v>20</v>
      </c>
      <c r="P164" s="3" t="s">
        <v>73</v>
      </c>
    </row>
    <row r="165" ht="14.25" customHeight="1">
      <c r="A165" s="3" t="s">
        <v>70</v>
      </c>
      <c r="B165" s="3">
        <v>1828.0</v>
      </c>
      <c r="C165" s="3" t="s">
        <v>348</v>
      </c>
      <c r="D165" s="3">
        <v>9434.0</v>
      </c>
      <c r="E165" s="3" t="s">
        <v>203</v>
      </c>
      <c r="F165" s="3" t="s">
        <v>47</v>
      </c>
      <c r="G165" s="3">
        <v>143.12</v>
      </c>
      <c r="H165" s="4">
        <v>45058.53769675926</v>
      </c>
      <c r="I165" s="5"/>
      <c r="J165" s="5"/>
      <c r="K165" s="5"/>
      <c r="L165" s="5"/>
      <c r="M165" s="3">
        <v>4.1</v>
      </c>
      <c r="N165" s="3">
        <v>75243.0</v>
      </c>
      <c r="O165" s="3" t="s">
        <v>48</v>
      </c>
      <c r="P165" s="3" t="s">
        <v>73</v>
      </c>
    </row>
    <row r="166" ht="14.25" customHeight="1">
      <c r="A166" s="3" t="s">
        <v>70</v>
      </c>
      <c r="B166" s="3">
        <v>1828.0</v>
      </c>
      <c r="C166" s="3" t="s">
        <v>348</v>
      </c>
      <c r="D166" s="3">
        <v>9434.0</v>
      </c>
      <c r="E166" s="3" t="s">
        <v>347</v>
      </c>
      <c r="F166" s="3" t="s">
        <v>47</v>
      </c>
      <c r="G166" s="3">
        <v>220.76</v>
      </c>
      <c r="H166" s="4">
        <v>45058.53774305555</v>
      </c>
      <c r="I166" s="5"/>
      <c r="J166" s="5"/>
      <c r="K166" s="5"/>
      <c r="L166" s="5"/>
      <c r="M166" s="3">
        <v>7.06</v>
      </c>
      <c r="N166" s="3">
        <v>75244.0</v>
      </c>
      <c r="O166" s="3" t="s">
        <v>48</v>
      </c>
      <c r="P166" s="3" t="s">
        <v>73</v>
      </c>
    </row>
    <row r="167" ht="14.25" customHeight="1">
      <c r="A167" s="3" t="s">
        <v>219</v>
      </c>
      <c r="B167" s="3">
        <v>1634.0</v>
      </c>
      <c r="C167" s="3" t="s">
        <v>349</v>
      </c>
      <c r="D167" s="3">
        <v>5805.0</v>
      </c>
      <c r="E167" s="3" t="s">
        <v>350</v>
      </c>
      <c r="F167" s="3" t="s">
        <v>19</v>
      </c>
      <c r="G167" s="3">
        <v>75.22</v>
      </c>
      <c r="H167" s="4">
        <v>45058.53807870371</v>
      </c>
      <c r="I167" s="5"/>
      <c r="J167" s="5"/>
      <c r="K167" s="5"/>
      <c r="L167" s="5"/>
      <c r="M167" s="3">
        <v>75.22</v>
      </c>
      <c r="N167" s="3">
        <v>43018.0</v>
      </c>
      <c r="O167" s="3" t="s">
        <v>20</v>
      </c>
      <c r="P167" s="3" t="s">
        <v>36</v>
      </c>
    </row>
    <row r="168" ht="14.25" customHeight="1">
      <c r="A168" s="3" t="s">
        <v>70</v>
      </c>
      <c r="B168" s="3">
        <v>1828.0</v>
      </c>
      <c r="C168" s="3" t="s">
        <v>222</v>
      </c>
      <c r="D168" s="3">
        <v>9436.0</v>
      </c>
      <c r="E168" s="3" t="s">
        <v>239</v>
      </c>
      <c r="F168" s="3" t="s">
        <v>47</v>
      </c>
      <c r="G168" s="3">
        <v>572.27</v>
      </c>
      <c r="H168" s="4">
        <v>45058.53868055555</v>
      </c>
      <c r="I168" s="5"/>
      <c r="J168" s="5"/>
      <c r="K168" s="5"/>
      <c r="L168" s="5"/>
      <c r="M168" s="3">
        <v>4.71</v>
      </c>
      <c r="N168" s="3">
        <v>75250.0</v>
      </c>
      <c r="O168" s="3" t="s">
        <v>48</v>
      </c>
      <c r="P168" s="3" t="s">
        <v>73</v>
      </c>
    </row>
    <row r="169" ht="14.25" customHeight="1">
      <c r="A169" s="3" t="s">
        <v>70</v>
      </c>
      <c r="B169" s="3">
        <v>1828.0</v>
      </c>
      <c r="C169" s="3" t="s">
        <v>222</v>
      </c>
      <c r="D169" s="3">
        <v>9436.0</v>
      </c>
      <c r="E169" s="3" t="s">
        <v>72</v>
      </c>
      <c r="F169" s="3" t="s">
        <v>47</v>
      </c>
      <c r="G169" s="3">
        <v>648.52</v>
      </c>
      <c r="H169" s="4">
        <v>45058.54</v>
      </c>
      <c r="I169" s="5"/>
      <c r="J169" s="5"/>
      <c r="K169" s="5"/>
      <c r="L169" s="5"/>
      <c r="M169" s="3">
        <v>4.81</v>
      </c>
      <c r="N169" s="3">
        <v>75249.0</v>
      </c>
      <c r="O169" s="3" t="s">
        <v>48</v>
      </c>
      <c r="P169" s="3" t="s">
        <v>73</v>
      </c>
    </row>
    <row r="170" ht="14.25" customHeight="1">
      <c r="A170" s="3" t="s">
        <v>351</v>
      </c>
      <c r="B170" s="3">
        <v>1768.0</v>
      </c>
      <c r="C170" s="3" t="s">
        <v>352</v>
      </c>
      <c r="D170" s="3">
        <v>7458.0</v>
      </c>
      <c r="E170" s="3" t="s">
        <v>353</v>
      </c>
      <c r="F170" s="3" t="s">
        <v>19</v>
      </c>
      <c r="G170" s="3">
        <v>65.99</v>
      </c>
      <c r="H170" s="4">
        <v>45058.54146990741</v>
      </c>
      <c r="I170" s="7" t="b">
        <v>1</v>
      </c>
      <c r="J170" s="5"/>
      <c r="K170" s="5"/>
      <c r="L170" s="5"/>
      <c r="M170" s="3">
        <v>65.99</v>
      </c>
      <c r="N170" s="3">
        <v>58240.0</v>
      </c>
      <c r="O170" s="3" t="s">
        <v>20</v>
      </c>
      <c r="P170" s="3" t="s">
        <v>36</v>
      </c>
    </row>
    <row r="171" ht="14.25" customHeight="1">
      <c r="A171" s="3" t="s">
        <v>77</v>
      </c>
      <c r="B171" s="3">
        <v>1779.0</v>
      </c>
      <c r="C171" s="3" t="s">
        <v>176</v>
      </c>
      <c r="D171" s="3">
        <v>7869.0</v>
      </c>
      <c r="E171" s="3" t="s">
        <v>177</v>
      </c>
      <c r="F171" s="3" t="s">
        <v>25</v>
      </c>
      <c r="G171" s="3">
        <v>6.72</v>
      </c>
      <c r="H171" s="4">
        <v>45058.54175925926</v>
      </c>
      <c r="I171" s="7" t="b">
        <v>0</v>
      </c>
      <c r="J171" s="12" t="s">
        <v>178</v>
      </c>
      <c r="K171" s="5"/>
      <c r="L171" s="5"/>
      <c r="M171" s="3">
        <v>3.22</v>
      </c>
      <c r="N171" s="3">
        <v>61647.0</v>
      </c>
      <c r="O171" s="3" t="s">
        <v>27</v>
      </c>
      <c r="P171" s="3" t="s">
        <v>21</v>
      </c>
    </row>
    <row r="172" ht="14.25" customHeight="1">
      <c r="A172" s="3" t="s">
        <v>33</v>
      </c>
      <c r="B172" s="3">
        <v>1541.0</v>
      </c>
      <c r="C172" s="3" t="s">
        <v>34</v>
      </c>
      <c r="D172" s="3">
        <v>8188.0</v>
      </c>
      <c r="E172" s="3" t="s">
        <v>35</v>
      </c>
      <c r="F172" s="3" t="s">
        <v>25</v>
      </c>
      <c r="G172" s="3">
        <v>12.08</v>
      </c>
      <c r="H172" s="4">
        <v>45058.5419675926</v>
      </c>
      <c r="I172" s="5"/>
      <c r="J172" s="5"/>
      <c r="K172" s="5"/>
      <c r="L172" s="5"/>
      <c r="M172" s="3">
        <v>4.01</v>
      </c>
      <c r="N172" s="3">
        <v>64943.0</v>
      </c>
      <c r="O172" s="3" t="s">
        <v>27</v>
      </c>
      <c r="P172" s="3" t="s">
        <v>36</v>
      </c>
    </row>
    <row r="173" ht="14.25" customHeight="1">
      <c r="A173" s="3" t="s">
        <v>139</v>
      </c>
      <c r="B173" s="3">
        <v>1776.0</v>
      </c>
      <c r="C173" s="3" t="s">
        <v>140</v>
      </c>
      <c r="D173" s="3">
        <v>8542.0</v>
      </c>
      <c r="E173" s="3" t="s">
        <v>141</v>
      </c>
      <c r="F173" s="3" t="s">
        <v>25</v>
      </c>
      <c r="G173" s="3">
        <v>41.18</v>
      </c>
      <c r="H173" s="4">
        <v>45058.5507175926</v>
      </c>
      <c r="I173" s="5"/>
      <c r="J173" s="5"/>
      <c r="K173" s="5"/>
      <c r="L173" s="5"/>
      <c r="M173" s="3">
        <v>23.49</v>
      </c>
      <c r="N173" s="3">
        <v>69697.0</v>
      </c>
      <c r="O173" s="3" t="s">
        <v>27</v>
      </c>
      <c r="P173" s="3" t="s">
        <v>142</v>
      </c>
    </row>
    <row r="174" ht="14.25" customHeight="1">
      <c r="A174" s="3" t="s">
        <v>135</v>
      </c>
      <c r="B174" s="3">
        <v>1700.0</v>
      </c>
      <c r="C174" s="3" t="s">
        <v>136</v>
      </c>
      <c r="D174" s="3">
        <v>6695.0</v>
      </c>
      <c r="E174" s="3" t="s">
        <v>137</v>
      </c>
      <c r="F174" s="3" t="s">
        <v>25</v>
      </c>
      <c r="G174" s="3">
        <v>7.1</v>
      </c>
      <c r="H174" s="4">
        <v>45058.55070601852</v>
      </c>
      <c r="I174" s="5"/>
      <c r="J174" s="5"/>
      <c r="K174" s="5"/>
      <c r="L174" s="5"/>
      <c r="M174" s="3">
        <v>9.69</v>
      </c>
      <c r="N174" s="3">
        <v>49631.0</v>
      </c>
      <c r="O174" s="3" t="s">
        <v>27</v>
      </c>
      <c r="P174" s="3" t="s">
        <v>138</v>
      </c>
    </row>
    <row r="175" ht="14.25" customHeight="1">
      <c r="A175" s="3" t="s">
        <v>171</v>
      </c>
      <c r="B175" s="3">
        <v>1814.0</v>
      </c>
      <c r="C175" s="3" t="s">
        <v>354</v>
      </c>
      <c r="D175" s="3">
        <v>8519.0</v>
      </c>
      <c r="E175" s="3" t="s">
        <v>355</v>
      </c>
      <c r="F175" s="3" t="s">
        <v>19</v>
      </c>
      <c r="G175" s="3">
        <v>65.02</v>
      </c>
      <c r="H175" s="4">
        <v>45058.55554398148</v>
      </c>
      <c r="I175" s="5"/>
      <c r="J175" s="5"/>
      <c r="K175" s="5"/>
      <c r="L175" s="5"/>
      <c r="M175" s="3">
        <v>65.02</v>
      </c>
      <c r="N175" s="3">
        <v>69567.0</v>
      </c>
      <c r="O175" s="3" t="s">
        <v>20</v>
      </c>
      <c r="P175" s="3" t="s">
        <v>28</v>
      </c>
    </row>
    <row r="176" ht="14.25" customHeight="1">
      <c r="A176" s="3" t="s">
        <v>29</v>
      </c>
      <c r="B176" s="3">
        <v>1877.0</v>
      </c>
      <c r="C176" s="3" t="s">
        <v>30</v>
      </c>
      <c r="D176" s="3">
        <v>10081.0</v>
      </c>
      <c r="E176" s="3" t="s">
        <v>261</v>
      </c>
      <c r="F176" s="3" t="s">
        <v>25</v>
      </c>
      <c r="G176" s="3">
        <v>3.65</v>
      </c>
      <c r="H176" s="4">
        <v>45058.55886574074</v>
      </c>
      <c r="I176" s="7" t="b">
        <v>1</v>
      </c>
      <c r="J176" s="5"/>
      <c r="K176" s="5" t="s">
        <v>55</v>
      </c>
      <c r="L176" s="5"/>
      <c r="M176" s="3">
        <v>3.56</v>
      </c>
      <c r="N176" s="3">
        <v>80780.0</v>
      </c>
      <c r="O176" s="3" t="s">
        <v>27</v>
      </c>
      <c r="P176" s="3" t="s">
        <v>32</v>
      </c>
    </row>
    <row r="177" ht="14.25" customHeight="1">
      <c r="A177" s="3" t="s">
        <v>356</v>
      </c>
      <c r="B177" s="3">
        <v>1750.0</v>
      </c>
      <c r="C177" s="3" t="s">
        <v>357</v>
      </c>
      <c r="D177" s="3">
        <v>7342.0</v>
      </c>
      <c r="E177" s="3" t="s">
        <v>358</v>
      </c>
      <c r="F177" s="3" t="s">
        <v>19</v>
      </c>
      <c r="G177" s="3">
        <v>76.05</v>
      </c>
      <c r="H177" s="4">
        <v>45058.55938657407</v>
      </c>
      <c r="I177" s="7" t="b">
        <v>1</v>
      </c>
      <c r="J177" s="5"/>
      <c r="K177" s="5"/>
      <c r="L177" s="5"/>
      <c r="M177" s="3">
        <v>76.04</v>
      </c>
      <c r="N177" s="3">
        <v>57946.0</v>
      </c>
      <c r="O177" s="3" t="s">
        <v>20</v>
      </c>
      <c r="P177" s="3" t="s">
        <v>359</v>
      </c>
    </row>
    <row r="178" ht="14.25" customHeight="1">
      <c r="A178" s="3" t="s">
        <v>70</v>
      </c>
      <c r="B178" s="3">
        <v>1828.0</v>
      </c>
      <c r="C178" s="3" t="s">
        <v>360</v>
      </c>
      <c r="D178" s="3">
        <v>9451.0</v>
      </c>
      <c r="E178" s="3" t="s">
        <v>347</v>
      </c>
      <c r="F178" s="3" t="s">
        <v>19</v>
      </c>
      <c r="G178" s="3">
        <v>87.36</v>
      </c>
      <c r="H178" s="4">
        <v>45058.56136574074</v>
      </c>
      <c r="I178" s="5"/>
      <c r="J178" s="5"/>
      <c r="K178" s="5"/>
      <c r="L178" s="5"/>
      <c r="M178" s="3">
        <v>87.36</v>
      </c>
      <c r="N178" s="3">
        <v>75282.0</v>
      </c>
      <c r="O178" s="3" t="s">
        <v>20</v>
      </c>
      <c r="P178" s="3" t="s">
        <v>73</v>
      </c>
    </row>
    <row r="179" ht="14.25" customHeight="1">
      <c r="A179" s="3" t="s">
        <v>44</v>
      </c>
      <c r="B179" s="3">
        <v>1856.0</v>
      </c>
      <c r="C179" s="3" t="s">
        <v>45</v>
      </c>
      <c r="D179" s="3">
        <v>9494.0</v>
      </c>
      <c r="E179" s="3" t="s">
        <v>46</v>
      </c>
      <c r="F179" s="3" t="s">
        <v>19</v>
      </c>
      <c r="G179" s="3">
        <v>71.92</v>
      </c>
      <c r="H179" s="4">
        <v>45058.56766203704</v>
      </c>
      <c r="I179" s="5"/>
      <c r="J179" s="5"/>
      <c r="K179" s="5"/>
      <c r="L179" s="5"/>
      <c r="M179" s="3">
        <v>71.92</v>
      </c>
      <c r="N179" s="3">
        <v>75444.0</v>
      </c>
      <c r="O179" s="3" t="s">
        <v>20</v>
      </c>
      <c r="P179" s="3" t="s">
        <v>21</v>
      </c>
    </row>
    <row r="180" ht="14.25" customHeight="1">
      <c r="A180" s="3" t="s">
        <v>44</v>
      </c>
      <c r="B180" s="3">
        <v>1856.0</v>
      </c>
      <c r="C180" s="3" t="s">
        <v>45</v>
      </c>
      <c r="D180" s="3">
        <v>9494.0</v>
      </c>
      <c r="E180" s="3" t="s">
        <v>49</v>
      </c>
      <c r="F180" s="3" t="s">
        <v>25</v>
      </c>
      <c r="G180" s="3">
        <v>7.45</v>
      </c>
      <c r="H180" s="4">
        <v>45058.56769675926</v>
      </c>
      <c r="I180" s="5"/>
      <c r="J180" s="5"/>
      <c r="K180" s="5"/>
      <c r="L180" s="5"/>
      <c r="M180" s="3">
        <v>4.71</v>
      </c>
      <c r="N180" s="3">
        <v>75445.0</v>
      </c>
      <c r="O180" s="3" t="s">
        <v>27</v>
      </c>
      <c r="P180" s="3" t="s">
        <v>21</v>
      </c>
    </row>
    <row r="181" ht="14.25" customHeight="1">
      <c r="A181" s="3" t="s">
        <v>226</v>
      </c>
      <c r="B181" s="3">
        <v>1851.0</v>
      </c>
      <c r="C181" s="3" t="s">
        <v>227</v>
      </c>
      <c r="D181" s="3">
        <v>9180.0</v>
      </c>
      <c r="E181" s="3" t="s">
        <v>231</v>
      </c>
      <c r="F181" s="3" t="s">
        <v>25</v>
      </c>
      <c r="G181" s="3">
        <v>5.21</v>
      </c>
      <c r="H181" s="4">
        <v>45058.56959490741</v>
      </c>
      <c r="I181" s="7" t="b">
        <v>1</v>
      </c>
      <c r="J181" s="7" t="s">
        <v>229</v>
      </c>
      <c r="K181" s="11" t="s">
        <v>230</v>
      </c>
      <c r="L181" s="5"/>
      <c r="M181" s="3">
        <v>3.32</v>
      </c>
      <c r="N181" s="3">
        <v>73074.0</v>
      </c>
      <c r="O181" s="3" t="s">
        <v>27</v>
      </c>
      <c r="P181" s="3" t="s">
        <v>28</v>
      </c>
    </row>
    <row r="182" ht="14.25" customHeight="1">
      <c r="A182" s="3" t="s">
        <v>361</v>
      </c>
      <c r="B182" s="3">
        <v>1215.0</v>
      </c>
      <c r="C182" s="3" t="s">
        <v>362</v>
      </c>
      <c r="D182" s="3">
        <v>6487.0</v>
      </c>
      <c r="E182" s="3" t="s">
        <v>363</v>
      </c>
      <c r="F182" s="3" t="s">
        <v>19</v>
      </c>
      <c r="G182" s="3">
        <v>65.03</v>
      </c>
      <c r="H182" s="4">
        <v>45058.57008101852</v>
      </c>
      <c r="I182" s="5"/>
      <c r="J182" s="5"/>
      <c r="K182" s="5"/>
      <c r="L182" s="5"/>
      <c r="M182" s="3">
        <v>65.03</v>
      </c>
      <c r="N182" s="3">
        <v>47804.0</v>
      </c>
      <c r="O182" s="3" t="s">
        <v>20</v>
      </c>
      <c r="P182" s="3" t="s">
        <v>36</v>
      </c>
    </row>
    <row r="183" ht="14.25" customHeight="1">
      <c r="A183" s="3" t="s">
        <v>216</v>
      </c>
      <c r="B183" s="3">
        <v>1823.0</v>
      </c>
      <c r="C183" s="3" t="s">
        <v>364</v>
      </c>
      <c r="D183" s="3">
        <v>8684.0</v>
      </c>
      <c r="E183" s="3" t="s">
        <v>365</v>
      </c>
      <c r="F183" s="3" t="s">
        <v>19</v>
      </c>
      <c r="G183" s="3">
        <v>65.04</v>
      </c>
      <c r="H183" s="4">
        <v>45058.57107638889</v>
      </c>
      <c r="I183" s="5"/>
      <c r="J183" s="5"/>
      <c r="K183" s="5"/>
      <c r="L183" s="5"/>
      <c r="M183" s="3">
        <v>65.04</v>
      </c>
      <c r="N183" s="3">
        <v>70392.0</v>
      </c>
      <c r="O183" s="3" t="s">
        <v>20</v>
      </c>
      <c r="P183" s="3" t="s">
        <v>28</v>
      </c>
    </row>
    <row r="184" ht="14.25" customHeight="1">
      <c r="A184" s="3" t="s">
        <v>366</v>
      </c>
      <c r="B184" s="3">
        <v>1818.0</v>
      </c>
      <c r="C184" s="3" t="s">
        <v>367</v>
      </c>
      <c r="D184" s="3">
        <v>9013.0</v>
      </c>
      <c r="E184" s="3" t="s">
        <v>368</v>
      </c>
      <c r="F184" s="3" t="s">
        <v>19</v>
      </c>
      <c r="G184" s="3">
        <v>65.3</v>
      </c>
      <c r="H184" s="4">
        <v>45058.57685185185</v>
      </c>
      <c r="I184" s="7" t="b">
        <v>1</v>
      </c>
      <c r="J184" s="5"/>
      <c r="K184" s="11" t="s">
        <v>369</v>
      </c>
      <c r="L184" s="5"/>
      <c r="M184" s="3">
        <v>65.3</v>
      </c>
      <c r="N184" s="3">
        <v>72364.0</v>
      </c>
      <c r="O184" s="3" t="s">
        <v>20</v>
      </c>
      <c r="P184" s="3" t="s">
        <v>28</v>
      </c>
    </row>
    <row r="185" ht="14.25" customHeight="1">
      <c r="A185" s="3" t="s">
        <v>232</v>
      </c>
      <c r="B185" s="3">
        <v>1794.0</v>
      </c>
      <c r="C185" s="3" t="s">
        <v>233</v>
      </c>
      <c r="D185" s="3">
        <v>8306.0</v>
      </c>
      <c r="E185" s="3" t="s">
        <v>234</v>
      </c>
      <c r="F185" s="3" t="s">
        <v>19</v>
      </c>
      <c r="G185" s="3">
        <v>67.31</v>
      </c>
      <c r="H185" s="4">
        <v>45058.57686342593</v>
      </c>
      <c r="I185" s="7" t="b">
        <v>1</v>
      </c>
      <c r="J185" s="5"/>
      <c r="K185" s="7" t="s">
        <v>235</v>
      </c>
      <c r="L185" s="5"/>
      <c r="M185" s="3">
        <v>67.31</v>
      </c>
      <c r="N185" s="3">
        <v>65511.0</v>
      </c>
      <c r="O185" s="3" t="s">
        <v>20</v>
      </c>
      <c r="P185" s="3" t="s">
        <v>28</v>
      </c>
    </row>
    <row r="186" ht="14.25" customHeight="1">
      <c r="A186" s="3" t="s">
        <v>317</v>
      </c>
      <c r="B186" s="3">
        <v>1565.0</v>
      </c>
      <c r="C186" s="3" t="s">
        <v>370</v>
      </c>
      <c r="D186" s="3">
        <v>9966.0</v>
      </c>
      <c r="E186" s="3" t="s">
        <v>371</v>
      </c>
      <c r="F186" s="3" t="s">
        <v>19</v>
      </c>
      <c r="G186" s="3">
        <v>68.42</v>
      </c>
      <c r="H186" s="4">
        <v>45058.57878472222</v>
      </c>
      <c r="I186" s="5"/>
      <c r="J186" s="5"/>
      <c r="K186" s="5"/>
      <c r="L186" s="5"/>
      <c r="M186" s="3">
        <v>68.42</v>
      </c>
      <c r="N186" s="3">
        <v>79529.0</v>
      </c>
      <c r="O186" s="3" t="s">
        <v>20</v>
      </c>
      <c r="P186" s="3" t="s">
        <v>36</v>
      </c>
    </row>
    <row r="187" ht="14.25" customHeight="1">
      <c r="A187" s="3" t="s">
        <v>155</v>
      </c>
      <c r="B187" s="3">
        <v>1824.0</v>
      </c>
      <c r="C187" s="3" t="s">
        <v>372</v>
      </c>
      <c r="D187" s="3">
        <v>9387.0</v>
      </c>
      <c r="E187" s="3" t="s">
        <v>373</v>
      </c>
      <c r="F187" s="3" t="s">
        <v>47</v>
      </c>
      <c r="G187" s="3">
        <v>869.11</v>
      </c>
      <c r="H187" s="4">
        <v>45058.5825462963</v>
      </c>
      <c r="I187" s="5"/>
      <c r="J187" s="5"/>
      <c r="K187" s="5"/>
      <c r="L187" s="5"/>
      <c r="M187" s="3">
        <v>3.35</v>
      </c>
      <c r="N187" s="3">
        <v>74810.0</v>
      </c>
      <c r="O187" s="3" t="s">
        <v>48</v>
      </c>
      <c r="P187" s="3" t="s">
        <v>28</v>
      </c>
    </row>
    <row r="188" ht="14.25" customHeight="1">
      <c r="A188" s="3" t="s">
        <v>16</v>
      </c>
      <c r="B188" s="3">
        <v>1819.0</v>
      </c>
      <c r="C188" s="3" t="s">
        <v>374</v>
      </c>
      <c r="D188" s="3">
        <v>9216.0</v>
      </c>
      <c r="E188" s="3" t="s">
        <v>375</v>
      </c>
      <c r="F188" s="3" t="s">
        <v>19</v>
      </c>
      <c r="G188" s="3">
        <v>79.17</v>
      </c>
      <c r="H188" s="4">
        <v>45058.58304398148</v>
      </c>
      <c r="I188" s="5"/>
      <c r="J188" s="5"/>
      <c r="K188" s="5"/>
      <c r="L188" s="5"/>
      <c r="M188" s="3">
        <v>79.17</v>
      </c>
      <c r="N188" s="3">
        <v>73295.0</v>
      </c>
      <c r="O188" s="3" t="s">
        <v>20</v>
      </c>
      <c r="P188" s="3" t="s">
        <v>21</v>
      </c>
    </row>
    <row r="189" ht="31.5" customHeight="1">
      <c r="A189" s="3" t="s">
        <v>135</v>
      </c>
      <c r="B189" s="3">
        <v>1700.0</v>
      </c>
      <c r="C189" s="3" t="s">
        <v>272</v>
      </c>
      <c r="D189" s="3">
        <v>6565.0</v>
      </c>
      <c r="E189" s="3" t="s">
        <v>273</v>
      </c>
      <c r="F189" s="3" t="s">
        <v>25</v>
      </c>
      <c r="G189" s="3">
        <v>8.49</v>
      </c>
      <c r="H189" s="4">
        <v>45058.58386574074</v>
      </c>
      <c r="I189" s="5"/>
      <c r="J189" s="5"/>
      <c r="K189" s="5"/>
      <c r="L189" s="5"/>
      <c r="M189" s="3">
        <v>3.62</v>
      </c>
      <c r="N189" s="3">
        <v>48171.0</v>
      </c>
      <c r="O189" s="3" t="s">
        <v>27</v>
      </c>
      <c r="P189" s="3" t="s">
        <v>138</v>
      </c>
    </row>
    <row r="190" ht="27.0" customHeight="1">
      <c r="A190" s="3" t="s">
        <v>351</v>
      </c>
      <c r="B190" s="3">
        <v>1768.0</v>
      </c>
      <c r="C190" s="3" t="s">
        <v>376</v>
      </c>
      <c r="D190" s="3">
        <v>7440.0</v>
      </c>
      <c r="E190" s="3" t="s">
        <v>377</v>
      </c>
      <c r="F190" s="3" t="s">
        <v>25</v>
      </c>
      <c r="G190" s="3">
        <v>6.99</v>
      </c>
      <c r="H190" s="4">
        <v>45058.58490740741</v>
      </c>
      <c r="I190" s="7" t="b">
        <v>1</v>
      </c>
      <c r="J190" s="8"/>
      <c r="K190" s="5"/>
      <c r="L190" s="5"/>
      <c r="M190" s="3">
        <v>1747.31</v>
      </c>
      <c r="N190" s="3">
        <v>58245.0</v>
      </c>
      <c r="O190" s="3" t="s">
        <v>27</v>
      </c>
      <c r="P190" s="3" t="s">
        <v>36</v>
      </c>
    </row>
    <row r="191" ht="14.25" customHeight="1">
      <c r="A191" s="3" t="s">
        <v>216</v>
      </c>
      <c r="B191" s="3">
        <v>1823.0</v>
      </c>
      <c r="C191" s="3" t="s">
        <v>378</v>
      </c>
      <c r="D191" s="3">
        <v>8670.0</v>
      </c>
      <c r="E191" s="3" t="s">
        <v>379</v>
      </c>
      <c r="F191" s="3" t="s">
        <v>19</v>
      </c>
      <c r="G191" s="3">
        <v>73.6</v>
      </c>
      <c r="H191" s="4">
        <v>45058.59322916667</v>
      </c>
      <c r="I191" s="5"/>
      <c r="J191" s="5"/>
      <c r="K191" s="5"/>
      <c r="L191" s="5"/>
      <c r="M191" s="3">
        <v>73.6</v>
      </c>
      <c r="N191" s="3">
        <v>70273.0</v>
      </c>
      <c r="O191" s="3" t="s">
        <v>20</v>
      </c>
      <c r="P191" s="3" t="s">
        <v>28</v>
      </c>
    </row>
    <row r="192" ht="14.25" customHeight="1">
      <c r="A192" s="3" t="s">
        <v>305</v>
      </c>
      <c r="B192" s="3">
        <v>1882.0</v>
      </c>
      <c r="C192" s="3" t="s">
        <v>380</v>
      </c>
      <c r="D192" s="3">
        <v>10060.0</v>
      </c>
      <c r="E192" s="3" t="s">
        <v>381</v>
      </c>
      <c r="F192" s="3" t="s">
        <v>19</v>
      </c>
      <c r="G192" s="3">
        <v>65.07</v>
      </c>
      <c r="H192" s="4">
        <v>45058.59461805555</v>
      </c>
      <c r="I192" s="7" t="b">
        <v>1</v>
      </c>
      <c r="J192" s="5"/>
      <c r="K192" s="5"/>
      <c r="L192" s="5"/>
      <c r="M192" s="3">
        <v>65.07</v>
      </c>
      <c r="N192" s="3">
        <v>80683.0</v>
      </c>
      <c r="O192" s="3" t="s">
        <v>20</v>
      </c>
      <c r="P192" s="3" t="s">
        <v>142</v>
      </c>
    </row>
    <row r="193" ht="14.25" customHeight="1">
      <c r="A193" s="3" t="s">
        <v>382</v>
      </c>
      <c r="B193" s="3">
        <v>1646.0</v>
      </c>
      <c r="C193" s="3" t="s">
        <v>383</v>
      </c>
      <c r="D193" s="3">
        <v>6241.0</v>
      </c>
      <c r="E193" s="3" t="s">
        <v>358</v>
      </c>
      <c r="F193" s="3" t="s">
        <v>25</v>
      </c>
      <c r="G193" s="3">
        <v>2.85</v>
      </c>
      <c r="H193" s="4">
        <v>45058.59642361111</v>
      </c>
      <c r="I193" s="7" t="b">
        <v>1</v>
      </c>
      <c r="J193" s="5"/>
      <c r="K193" s="5"/>
      <c r="L193" s="5"/>
      <c r="M193" s="3">
        <v>3.13</v>
      </c>
      <c r="N193" s="3">
        <v>44683.0</v>
      </c>
      <c r="O193" s="3" t="s">
        <v>27</v>
      </c>
      <c r="P193" s="3" t="s">
        <v>28</v>
      </c>
    </row>
    <row r="194" ht="14.25" customHeight="1">
      <c r="A194" s="3" t="s">
        <v>155</v>
      </c>
      <c r="B194" s="3">
        <v>1824.0</v>
      </c>
      <c r="C194" s="3" t="s">
        <v>384</v>
      </c>
      <c r="D194" s="3">
        <v>9388.0</v>
      </c>
      <c r="E194" s="3" t="s">
        <v>385</v>
      </c>
      <c r="F194" s="3" t="s">
        <v>25</v>
      </c>
      <c r="G194" s="3">
        <v>15.58</v>
      </c>
      <c r="H194" s="4">
        <v>45058.59689814815</v>
      </c>
      <c r="I194" s="5"/>
      <c r="J194" s="5"/>
      <c r="K194" s="5"/>
      <c r="L194" s="5"/>
      <c r="M194" s="3">
        <v>3.1</v>
      </c>
      <c r="N194" s="3">
        <v>74813.0</v>
      </c>
      <c r="O194" s="3" t="s">
        <v>27</v>
      </c>
      <c r="P194" s="3" t="s">
        <v>28</v>
      </c>
    </row>
    <row r="195" ht="14.25" customHeight="1">
      <c r="A195" s="3" t="s">
        <v>386</v>
      </c>
      <c r="B195" s="3">
        <v>1802.0</v>
      </c>
      <c r="C195" s="3" t="s">
        <v>387</v>
      </c>
      <c r="D195" s="3">
        <v>8400.0</v>
      </c>
      <c r="E195" s="3" t="s">
        <v>388</v>
      </c>
      <c r="F195" s="3" t="s">
        <v>25</v>
      </c>
      <c r="G195" s="3">
        <v>21.64</v>
      </c>
      <c r="H195" s="4">
        <v>45058.59929398148</v>
      </c>
      <c r="I195" s="5"/>
      <c r="J195" s="5"/>
      <c r="K195" s="5"/>
      <c r="L195" s="5"/>
      <c r="M195" s="3">
        <v>3.19</v>
      </c>
      <c r="N195" s="3">
        <v>66658.0</v>
      </c>
      <c r="O195" s="3" t="s">
        <v>27</v>
      </c>
      <c r="P195" s="3" t="s">
        <v>28</v>
      </c>
    </row>
    <row r="196" ht="14.25" customHeight="1">
      <c r="A196" s="3" t="s">
        <v>216</v>
      </c>
      <c r="B196" s="3">
        <v>1823.0</v>
      </c>
      <c r="C196" s="3" t="s">
        <v>389</v>
      </c>
      <c r="D196" s="3">
        <v>8661.0</v>
      </c>
      <c r="E196" s="3" t="s">
        <v>390</v>
      </c>
      <c r="F196" s="3" t="s">
        <v>19</v>
      </c>
      <c r="G196" s="3">
        <v>67.29</v>
      </c>
      <c r="H196" s="4">
        <v>45058.59931712963</v>
      </c>
      <c r="I196" s="5"/>
      <c r="J196" s="5"/>
      <c r="K196" s="5"/>
      <c r="L196" s="5"/>
      <c r="M196" s="3">
        <v>67.29</v>
      </c>
      <c r="N196" s="3">
        <v>70239.0</v>
      </c>
      <c r="O196" s="3" t="s">
        <v>20</v>
      </c>
      <c r="P196" s="3" t="s">
        <v>28</v>
      </c>
    </row>
    <row r="197" ht="14.25" customHeight="1">
      <c r="A197" s="3" t="s">
        <v>342</v>
      </c>
      <c r="B197" s="3">
        <v>1729.0</v>
      </c>
      <c r="C197" s="3" t="s">
        <v>391</v>
      </c>
      <c r="D197" s="3">
        <v>6855.0</v>
      </c>
      <c r="E197" s="3" t="s">
        <v>392</v>
      </c>
      <c r="F197" s="3" t="s">
        <v>19</v>
      </c>
      <c r="G197" s="3">
        <v>65.26</v>
      </c>
      <c r="H197" s="4">
        <v>45058.60027777778</v>
      </c>
      <c r="I197" s="7" t="b">
        <v>0</v>
      </c>
      <c r="J197" s="12" t="s">
        <v>245</v>
      </c>
      <c r="K197" s="5"/>
      <c r="L197" s="5"/>
      <c r="M197" s="3">
        <v>65.26</v>
      </c>
      <c r="N197" s="3">
        <v>51440.0</v>
      </c>
      <c r="O197" s="3" t="s">
        <v>20</v>
      </c>
      <c r="P197" s="3" t="s">
        <v>345</v>
      </c>
    </row>
    <row r="198" ht="14.25" customHeight="1">
      <c r="A198" s="3" t="s">
        <v>382</v>
      </c>
      <c r="B198" s="3">
        <v>1646.0</v>
      </c>
      <c r="C198" s="3" t="s">
        <v>383</v>
      </c>
      <c r="D198" s="3">
        <v>6241.0</v>
      </c>
      <c r="E198" s="3" t="s">
        <v>393</v>
      </c>
      <c r="F198" s="3" t="s">
        <v>25</v>
      </c>
      <c r="G198" s="3">
        <v>7.79</v>
      </c>
      <c r="H198" s="4">
        <v>45058.61016203704</v>
      </c>
      <c r="I198" s="7" t="b">
        <v>1</v>
      </c>
      <c r="J198" s="5"/>
      <c r="K198" s="5"/>
      <c r="L198" s="5"/>
      <c r="M198" s="3">
        <v>3.2</v>
      </c>
      <c r="N198" s="3">
        <v>44681.0</v>
      </c>
      <c r="O198" s="3" t="s">
        <v>27</v>
      </c>
      <c r="P198" s="3" t="s">
        <v>28</v>
      </c>
    </row>
    <row r="199" ht="14.25" customHeight="1">
      <c r="A199" s="3" t="s">
        <v>216</v>
      </c>
      <c r="B199" s="3">
        <v>1823.0</v>
      </c>
      <c r="C199" s="3" t="s">
        <v>364</v>
      </c>
      <c r="D199" s="3">
        <v>8684.0</v>
      </c>
      <c r="E199" s="3" t="s">
        <v>394</v>
      </c>
      <c r="F199" s="3" t="s">
        <v>19</v>
      </c>
      <c r="G199" s="3">
        <v>70.92</v>
      </c>
      <c r="H199" s="4">
        <v>45058.61775462963</v>
      </c>
      <c r="I199" s="5"/>
      <c r="J199" s="5"/>
      <c r="K199" s="5"/>
      <c r="L199" s="5"/>
      <c r="M199" s="3">
        <v>70.92</v>
      </c>
      <c r="N199" s="3">
        <v>70393.0</v>
      </c>
      <c r="O199" s="3" t="s">
        <v>20</v>
      </c>
      <c r="P199" s="3" t="s">
        <v>28</v>
      </c>
    </row>
    <row r="200" ht="14.25" customHeight="1">
      <c r="A200" s="3" t="s">
        <v>40</v>
      </c>
      <c r="B200" s="3">
        <v>1767.0</v>
      </c>
      <c r="C200" s="3" t="s">
        <v>163</v>
      </c>
      <c r="D200" s="3">
        <v>7751.0</v>
      </c>
      <c r="E200" s="3" t="s">
        <v>164</v>
      </c>
      <c r="F200" s="3" t="s">
        <v>25</v>
      </c>
      <c r="G200" s="3">
        <v>78.61</v>
      </c>
      <c r="H200" s="4">
        <v>45058.6177662037</v>
      </c>
      <c r="I200" s="7" t="b">
        <v>0</v>
      </c>
      <c r="J200" s="7" t="s">
        <v>145</v>
      </c>
      <c r="K200" s="5"/>
      <c r="L200" s="5"/>
      <c r="M200" s="3">
        <v>3.18</v>
      </c>
      <c r="N200" s="3">
        <v>59973.0</v>
      </c>
      <c r="O200" s="3" t="s">
        <v>27</v>
      </c>
      <c r="P200" s="3" t="s">
        <v>43</v>
      </c>
    </row>
    <row r="201" ht="14.25" customHeight="1">
      <c r="A201" s="3" t="s">
        <v>395</v>
      </c>
      <c r="B201" s="3">
        <v>1822.0</v>
      </c>
      <c r="C201" s="3" t="s">
        <v>396</v>
      </c>
      <c r="D201" s="3">
        <v>9549.0</v>
      </c>
      <c r="E201" s="3" t="s">
        <v>397</v>
      </c>
      <c r="F201" s="3" t="s">
        <v>19</v>
      </c>
      <c r="G201" s="3">
        <v>65.01</v>
      </c>
      <c r="H201" s="4">
        <v>45058.62171296297</v>
      </c>
      <c r="I201" s="7" t="b">
        <v>1</v>
      </c>
      <c r="J201" s="5"/>
      <c r="K201" s="5"/>
      <c r="L201" s="5"/>
      <c r="M201" s="3">
        <v>65.01</v>
      </c>
      <c r="N201" s="3">
        <v>76275.0</v>
      </c>
      <c r="O201" s="3" t="s">
        <v>20</v>
      </c>
      <c r="P201" s="3" t="s">
        <v>28</v>
      </c>
    </row>
    <row r="202" ht="14.25" customHeight="1">
      <c r="A202" s="3" t="s">
        <v>317</v>
      </c>
      <c r="B202" s="3">
        <v>1565.0</v>
      </c>
      <c r="C202" s="3" t="s">
        <v>398</v>
      </c>
      <c r="D202" s="3">
        <v>5277.0</v>
      </c>
      <c r="E202" s="3" t="s">
        <v>399</v>
      </c>
      <c r="F202" s="3" t="s">
        <v>19</v>
      </c>
      <c r="G202" s="3">
        <v>80.77</v>
      </c>
      <c r="H202" s="4">
        <v>45058.62307870371</v>
      </c>
      <c r="I202" s="5"/>
      <c r="J202" s="5"/>
      <c r="K202" s="5"/>
      <c r="L202" s="5"/>
      <c r="M202" s="3">
        <v>80.77</v>
      </c>
      <c r="N202" s="3">
        <v>41242.0</v>
      </c>
      <c r="O202" s="3" t="s">
        <v>20</v>
      </c>
      <c r="P202" s="3" t="s">
        <v>36</v>
      </c>
    </row>
    <row r="203" ht="14.25" customHeight="1">
      <c r="A203" s="3" t="s">
        <v>400</v>
      </c>
      <c r="B203" s="3">
        <v>1787.0</v>
      </c>
      <c r="C203" s="3" t="s">
        <v>401</v>
      </c>
      <c r="D203" s="3">
        <v>8196.0</v>
      </c>
      <c r="E203" s="3" t="s">
        <v>402</v>
      </c>
      <c r="F203" s="3" t="s">
        <v>47</v>
      </c>
      <c r="G203" s="3">
        <v>1160.4</v>
      </c>
      <c r="H203" s="4">
        <v>45058.6284375</v>
      </c>
      <c r="I203" s="5"/>
      <c r="J203" s="5"/>
      <c r="K203" s="5"/>
      <c r="L203" s="5"/>
      <c r="M203" s="3">
        <v>4.35</v>
      </c>
      <c r="N203" s="3">
        <v>64981.0</v>
      </c>
      <c r="O203" s="3" t="s">
        <v>48</v>
      </c>
      <c r="P203" s="3" t="s">
        <v>28</v>
      </c>
    </row>
    <row r="204" ht="14.25" customHeight="1">
      <c r="A204" s="3" t="s">
        <v>171</v>
      </c>
      <c r="B204" s="3">
        <v>1814.0</v>
      </c>
      <c r="C204" s="3" t="s">
        <v>403</v>
      </c>
      <c r="D204" s="3">
        <v>8483.0</v>
      </c>
      <c r="E204" s="3" t="s">
        <v>404</v>
      </c>
      <c r="F204" s="3" t="s">
        <v>19</v>
      </c>
      <c r="G204" s="3">
        <v>70.9</v>
      </c>
      <c r="H204" s="4">
        <v>45058.6303587963</v>
      </c>
      <c r="I204" s="5"/>
      <c r="J204" s="5"/>
      <c r="K204" s="5"/>
      <c r="L204" s="5"/>
      <c r="M204" s="3">
        <v>70.9</v>
      </c>
      <c r="N204" s="3">
        <v>69106.0</v>
      </c>
      <c r="O204" s="3" t="s">
        <v>20</v>
      </c>
      <c r="P204" s="3" t="s">
        <v>28</v>
      </c>
    </row>
    <row r="205" ht="14.25" customHeight="1">
      <c r="A205" s="3" t="s">
        <v>207</v>
      </c>
      <c r="B205" s="3">
        <v>950.0</v>
      </c>
      <c r="C205" s="3" t="s">
        <v>208</v>
      </c>
      <c r="D205" s="3">
        <v>6438.0</v>
      </c>
      <c r="E205" s="3" t="s">
        <v>405</v>
      </c>
      <c r="F205" s="3" t="s">
        <v>19</v>
      </c>
      <c r="G205" s="3">
        <v>71.16</v>
      </c>
      <c r="H205" s="4">
        <v>45058.63083333334</v>
      </c>
      <c r="I205" s="5"/>
      <c r="J205" s="5"/>
      <c r="K205" s="5"/>
      <c r="L205" s="5"/>
      <c r="M205" s="3">
        <v>71.16</v>
      </c>
      <c r="N205" s="3">
        <v>47565.0</v>
      </c>
      <c r="O205" s="3" t="s">
        <v>20</v>
      </c>
      <c r="P205" s="3" t="s">
        <v>36</v>
      </c>
    </row>
    <row r="206" ht="14.25" customHeight="1">
      <c r="A206" s="3" t="s">
        <v>406</v>
      </c>
      <c r="B206" s="3">
        <v>1825.0</v>
      </c>
      <c r="C206" s="3" t="s">
        <v>407</v>
      </c>
      <c r="D206" s="3">
        <v>8820.0</v>
      </c>
      <c r="E206" s="3" t="s">
        <v>408</v>
      </c>
      <c r="F206" s="3" t="s">
        <v>19</v>
      </c>
      <c r="G206" s="3">
        <v>66.46</v>
      </c>
      <c r="H206" s="4">
        <v>45058.63513888889</v>
      </c>
      <c r="I206" s="5"/>
      <c r="J206" s="5"/>
      <c r="K206" s="5"/>
      <c r="L206" s="5"/>
      <c r="M206" s="3">
        <v>66.46</v>
      </c>
      <c r="N206" s="3">
        <v>70915.0</v>
      </c>
      <c r="O206" s="3" t="s">
        <v>20</v>
      </c>
      <c r="P206" s="3" t="s">
        <v>288</v>
      </c>
    </row>
    <row r="207" ht="14.25" customHeight="1">
      <c r="A207" s="3" t="s">
        <v>409</v>
      </c>
      <c r="B207" s="3">
        <v>1331.0</v>
      </c>
      <c r="C207" s="3" t="s">
        <v>410</v>
      </c>
      <c r="D207" s="3">
        <v>4099.0</v>
      </c>
      <c r="E207" s="3" t="s">
        <v>411</v>
      </c>
      <c r="F207" s="3" t="s">
        <v>19</v>
      </c>
      <c r="G207" s="3">
        <v>85.48</v>
      </c>
      <c r="H207" s="4">
        <v>45058.63706018519</v>
      </c>
      <c r="I207" s="7" t="b">
        <v>0</v>
      </c>
      <c r="J207" s="12" t="s">
        <v>245</v>
      </c>
      <c r="K207" s="5"/>
      <c r="L207" s="5"/>
      <c r="M207" s="3">
        <v>85.48</v>
      </c>
      <c r="N207" s="3">
        <v>26335.0</v>
      </c>
      <c r="O207" s="3" t="s">
        <v>20</v>
      </c>
      <c r="P207" s="3" t="s">
        <v>345</v>
      </c>
    </row>
    <row r="208" ht="14.25" customHeight="1">
      <c r="A208" s="3" t="s">
        <v>207</v>
      </c>
      <c r="B208" s="3">
        <v>950.0</v>
      </c>
      <c r="C208" s="3" t="s">
        <v>412</v>
      </c>
      <c r="D208" s="3">
        <v>2659.0</v>
      </c>
      <c r="E208" s="3" t="s">
        <v>413</v>
      </c>
      <c r="F208" s="3" t="s">
        <v>19</v>
      </c>
      <c r="G208" s="3">
        <v>65.0</v>
      </c>
      <c r="H208" s="4">
        <v>45058.63892361111</v>
      </c>
      <c r="I208" s="5"/>
      <c r="J208" s="5"/>
      <c r="K208" s="5"/>
      <c r="L208" s="5"/>
      <c r="M208" s="3">
        <v>65.0</v>
      </c>
      <c r="N208" s="3">
        <v>13557.0</v>
      </c>
      <c r="O208" s="3" t="s">
        <v>20</v>
      </c>
      <c r="P208" s="3" t="s">
        <v>36</v>
      </c>
    </row>
    <row r="209" ht="14.25" customHeight="1">
      <c r="A209" s="3" t="s">
        <v>332</v>
      </c>
      <c r="B209" s="3">
        <v>876.0</v>
      </c>
      <c r="C209" s="3" t="s">
        <v>414</v>
      </c>
      <c r="D209" s="3">
        <v>2433.0</v>
      </c>
      <c r="E209" s="3" t="s">
        <v>415</v>
      </c>
      <c r="F209" s="3" t="s">
        <v>19</v>
      </c>
      <c r="G209" s="3">
        <v>72.6</v>
      </c>
      <c r="H209" s="4">
        <v>45058.64476851852</v>
      </c>
      <c r="I209" s="5"/>
      <c r="J209" s="5"/>
      <c r="K209" s="5"/>
      <c r="L209" s="5"/>
      <c r="M209" s="3">
        <v>72.6</v>
      </c>
      <c r="N209" s="3">
        <v>11776.0</v>
      </c>
      <c r="O209" s="3" t="s">
        <v>20</v>
      </c>
      <c r="P209" s="3" t="s">
        <v>335</v>
      </c>
    </row>
    <row r="210" ht="14.25" customHeight="1">
      <c r="A210" s="3" t="s">
        <v>416</v>
      </c>
      <c r="B210" s="3">
        <v>771.0</v>
      </c>
      <c r="C210" s="3" t="s">
        <v>417</v>
      </c>
      <c r="D210" s="3">
        <v>2115.0</v>
      </c>
      <c r="E210" s="3" t="s">
        <v>418</v>
      </c>
      <c r="F210" s="3" t="s">
        <v>19</v>
      </c>
      <c r="G210" s="3">
        <v>81.45</v>
      </c>
      <c r="H210" s="4">
        <v>45058.64523148148</v>
      </c>
      <c r="I210" s="7" t="b">
        <v>1</v>
      </c>
      <c r="J210" s="5"/>
      <c r="K210" s="5"/>
      <c r="L210" s="5"/>
      <c r="M210" s="3">
        <v>81.45</v>
      </c>
      <c r="N210" s="3">
        <v>9638.0</v>
      </c>
      <c r="O210" s="3" t="s">
        <v>20</v>
      </c>
      <c r="P210" s="3" t="s">
        <v>359</v>
      </c>
    </row>
    <row r="211" ht="14.25" customHeight="1">
      <c r="A211" s="3" t="s">
        <v>165</v>
      </c>
      <c r="B211" s="3">
        <v>1005.0</v>
      </c>
      <c r="C211" s="3" t="s">
        <v>166</v>
      </c>
      <c r="D211" s="3">
        <v>2916.0</v>
      </c>
      <c r="E211" s="3" t="s">
        <v>167</v>
      </c>
      <c r="F211" s="3" t="s">
        <v>47</v>
      </c>
      <c r="G211" s="3">
        <v>393.88</v>
      </c>
      <c r="H211" s="4">
        <v>45058.64776620371</v>
      </c>
      <c r="I211" s="7" t="b">
        <v>1</v>
      </c>
      <c r="J211" s="5"/>
      <c r="K211" s="5"/>
      <c r="L211" s="5"/>
      <c r="M211" s="3">
        <v>3.72</v>
      </c>
      <c r="N211" s="3">
        <v>15059.0</v>
      </c>
      <c r="O211" s="3" t="s">
        <v>48</v>
      </c>
      <c r="P211" s="3" t="s">
        <v>142</v>
      </c>
    </row>
    <row r="212" ht="14.25" customHeight="1">
      <c r="A212" s="3" t="s">
        <v>216</v>
      </c>
      <c r="B212" s="3">
        <v>1823.0</v>
      </c>
      <c r="C212" s="3" t="s">
        <v>217</v>
      </c>
      <c r="D212" s="3">
        <v>8681.0</v>
      </c>
      <c r="E212" s="3" t="s">
        <v>419</v>
      </c>
      <c r="F212" s="3" t="s">
        <v>19</v>
      </c>
      <c r="G212" s="3">
        <v>70.91</v>
      </c>
      <c r="H212" s="4">
        <v>45058.64832175926</v>
      </c>
      <c r="I212" s="5"/>
      <c r="J212" s="5"/>
      <c r="K212" s="5"/>
      <c r="L212" s="5"/>
      <c r="M212" s="3">
        <v>70.91</v>
      </c>
      <c r="N212" s="3">
        <v>70381.0</v>
      </c>
      <c r="O212" s="3" t="s">
        <v>20</v>
      </c>
      <c r="P212" s="3" t="s">
        <v>28</v>
      </c>
    </row>
    <row r="213" ht="14.25" customHeight="1">
      <c r="A213" s="3" t="s">
        <v>216</v>
      </c>
      <c r="B213" s="3">
        <v>1823.0</v>
      </c>
      <c r="C213" s="3" t="s">
        <v>290</v>
      </c>
      <c r="D213" s="3">
        <v>8671.0</v>
      </c>
      <c r="E213" s="3" t="s">
        <v>291</v>
      </c>
      <c r="F213" s="3" t="s">
        <v>47</v>
      </c>
      <c r="G213" s="3">
        <v>3023.14</v>
      </c>
      <c r="H213" s="4">
        <v>45058.65464120371</v>
      </c>
      <c r="I213" s="5"/>
      <c r="J213" s="5"/>
      <c r="K213" s="5"/>
      <c r="L213" s="5"/>
      <c r="M213" s="3">
        <v>8.58</v>
      </c>
      <c r="N213" s="3">
        <v>70279.0</v>
      </c>
      <c r="O213" s="3" t="s">
        <v>48</v>
      </c>
      <c r="P213" s="3" t="s">
        <v>28</v>
      </c>
    </row>
    <row r="214" ht="14.25" customHeight="1">
      <c r="A214" s="3" t="s">
        <v>193</v>
      </c>
      <c r="B214" s="3">
        <v>1792.0</v>
      </c>
      <c r="C214" s="3" t="s">
        <v>194</v>
      </c>
      <c r="D214" s="3">
        <v>8109.0</v>
      </c>
      <c r="E214" s="3" t="s">
        <v>195</v>
      </c>
      <c r="F214" s="3" t="s">
        <v>19</v>
      </c>
      <c r="G214" s="3">
        <v>87.39</v>
      </c>
      <c r="H214" s="4">
        <v>45058.6553587963</v>
      </c>
      <c r="I214" s="5"/>
      <c r="J214" s="5"/>
      <c r="K214" s="5"/>
      <c r="L214" s="5"/>
      <c r="M214" s="3">
        <v>87.39</v>
      </c>
      <c r="N214" s="3">
        <v>64303.0</v>
      </c>
      <c r="O214" s="3" t="s">
        <v>20</v>
      </c>
      <c r="P214" s="3" t="s">
        <v>36</v>
      </c>
    </row>
    <row r="215" ht="14.25" customHeight="1">
      <c r="A215" s="3" t="s">
        <v>409</v>
      </c>
      <c r="B215" s="3">
        <v>1331.0</v>
      </c>
      <c r="C215" s="3" t="s">
        <v>410</v>
      </c>
      <c r="D215" s="3">
        <v>4099.0</v>
      </c>
      <c r="E215" s="3" t="s">
        <v>420</v>
      </c>
      <c r="F215" s="3" t="s">
        <v>19</v>
      </c>
      <c r="G215" s="3">
        <v>70.97</v>
      </c>
      <c r="H215" s="4">
        <v>45058.65896990741</v>
      </c>
      <c r="I215" s="7" t="b">
        <v>0</v>
      </c>
      <c r="J215" s="12" t="s">
        <v>245</v>
      </c>
      <c r="K215" s="5"/>
      <c r="L215" s="5"/>
      <c r="M215" s="3">
        <v>70.97</v>
      </c>
      <c r="N215" s="3">
        <v>26336.0</v>
      </c>
      <c r="O215" s="3" t="s">
        <v>20</v>
      </c>
      <c r="P215" s="3" t="s">
        <v>345</v>
      </c>
    </row>
    <row r="216" ht="14.25" customHeight="1">
      <c r="A216" s="3" t="s">
        <v>406</v>
      </c>
      <c r="B216" s="3">
        <v>1825.0</v>
      </c>
      <c r="C216" s="3" t="s">
        <v>407</v>
      </c>
      <c r="D216" s="3">
        <v>8820.0</v>
      </c>
      <c r="E216" s="3" t="s">
        <v>421</v>
      </c>
      <c r="F216" s="3" t="s">
        <v>19</v>
      </c>
      <c r="G216" s="3">
        <v>73.18</v>
      </c>
      <c r="H216" s="4">
        <v>45058.66006944444</v>
      </c>
      <c r="I216" s="5"/>
      <c r="J216" s="5"/>
      <c r="K216" s="5"/>
      <c r="L216" s="5"/>
      <c r="M216" s="3">
        <v>73.18</v>
      </c>
      <c r="N216" s="3">
        <v>70917.0</v>
      </c>
      <c r="O216" s="3" t="s">
        <v>20</v>
      </c>
      <c r="P216" s="3" t="s">
        <v>288</v>
      </c>
    </row>
    <row r="217" ht="14.25" customHeight="1">
      <c r="A217" s="3" t="s">
        <v>422</v>
      </c>
      <c r="B217" s="3">
        <v>1210.0</v>
      </c>
      <c r="C217" s="3" t="s">
        <v>423</v>
      </c>
      <c r="D217" s="3">
        <v>3616.0</v>
      </c>
      <c r="E217" s="3" t="s">
        <v>424</v>
      </c>
      <c r="F217" s="3" t="s">
        <v>19</v>
      </c>
      <c r="G217" s="3">
        <v>68.1</v>
      </c>
      <c r="H217" s="4">
        <v>45058.66255787037</v>
      </c>
      <c r="I217" s="5"/>
      <c r="J217" s="5"/>
      <c r="K217" s="5"/>
      <c r="L217" s="5"/>
      <c r="M217" s="3">
        <v>68.1</v>
      </c>
      <c r="N217" s="3">
        <v>22560.0</v>
      </c>
      <c r="O217" s="3" t="s">
        <v>20</v>
      </c>
      <c r="P217" s="3" t="s">
        <v>36</v>
      </c>
    </row>
    <row r="218" ht="14.25" customHeight="1">
      <c r="A218" s="3" t="s">
        <v>130</v>
      </c>
      <c r="B218" s="3">
        <v>1584.0</v>
      </c>
      <c r="C218" s="3" t="s">
        <v>425</v>
      </c>
      <c r="D218" s="3">
        <v>8083.0</v>
      </c>
      <c r="E218" s="3" t="s">
        <v>426</v>
      </c>
      <c r="F218" s="3" t="s">
        <v>19</v>
      </c>
      <c r="G218" s="3">
        <v>70.89</v>
      </c>
      <c r="H218" s="4">
        <v>45058.66548611111</v>
      </c>
      <c r="I218" s="7" t="s">
        <v>26</v>
      </c>
      <c r="J218" s="5"/>
      <c r="K218" s="5"/>
      <c r="L218" s="5"/>
      <c r="M218" s="3">
        <v>70.89</v>
      </c>
      <c r="N218" s="3">
        <v>63903.0</v>
      </c>
      <c r="O218" s="3" t="s">
        <v>20</v>
      </c>
      <c r="P218" s="3" t="s">
        <v>28</v>
      </c>
    </row>
    <row r="219" ht="14.25" customHeight="1">
      <c r="A219" s="3" t="s">
        <v>171</v>
      </c>
      <c r="B219" s="3">
        <v>1814.0</v>
      </c>
      <c r="C219" s="3" t="s">
        <v>240</v>
      </c>
      <c r="D219" s="3">
        <v>8514.0</v>
      </c>
      <c r="E219" s="3" t="s">
        <v>253</v>
      </c>
      <c r="F219" s="3" t="s">
        <v>25</v>
      </c>
      <c r="G219" s="3">
        <v>7.7</v>
      </c>
      <c r="H219" s="4">
        <v>45058.66836805556</v>
      </c>
      <c r="I219" s="5"/>
      <c r="J219" s="5"/>
      <c r="K219" s="5"/>
      <c r="L219" s="5"/>
      <c r="M219" s="3">
        <v>3.57</v>
      </c>
      <c r="N219" s="3">
        <v>69538.0</v>
      </c>
      <c r="O219" s="3" t="s">
        <v>27</v>
      </c>
      <c r="P219" s="3" t="s">
        <v>28</v>
      </c>
    </row>
    <row r="220" ht="14.25" customHeight="1">
      <c r="A220" s="3" t="s">
        <v>427</v>
      </c>
      <c r="B220" s="3">
        <v>1486.0</v>
      </c>
      <c r="C220" s="3" t="s">
        <v>428</v>
      </c>
      <c r="D220" s="3">
        <v>4738.0</v>
      </c>
      <c r="E220" s="3" t="s">
        <v>429</v>
      </c>
      <c r="F220" s="3" t="s">
        <v>19</v>
      </c>
      <c r="G220" s="3">
        <v>70.92</v>
      </c>
      <c r="H220" s="4">
        <v>45058.6683449074</v>
      </c>
      <c r="I220" s="5"/>
      <c r="J220" s="5"/>
      <c r="K220" s="5"/>
      <c r="L220" s="5"/>
      <c r="M220" s="3">
        <v>70.92</v>
      </c>
      <c r="N220" s="3">
        <v>33638.0</v>
      </c>
      <c r="O220" s="3" t="s">
        <v>20</v>
      </c>
      <c r="P220" s="3" t="s">
        <v>36</v>
      </c>
    </row>
    <row r="221" ht="14.25" customHeight="1">
      <c r="A221" s="3" t="s">
        <v>193</v>
      </c>
      <c r="B221" s="3">
        <v>1792.0</v>
      </c>
      <c r="C221" s="3" t="s">
        <v>194</v>
      </c>
      <c r="D221" s="3">
        <v>8109.0</v>
      </c>
      <c r="E221" s="3" t="s">
        <v>430</v>
      </c>
      <c r="F221" s="3" t="s">
        <v>19</v>
      </c>
      <c r="G221" s="3">
        <v>71.22</v>
      </c>
      <c r="H221" s="4">
        <v>45058.67075231481</v>
      </c>
      <c r="I221" s="5"/>
      <c r="J221" s="5"/>
      <c r="K221" s="5"/>
      <c r="L221" s="5"/>
      <c r="M221" s="3">
        <v>71.22</v>
      </c>
      <c r="N221" s="3">
        <v>64300.0</v>
      </c>
      <c r="O221" s="3" t="s">
        <v>20</v>
      </c>
      <c r="P221" s="3" t="s">
        <v>36</v>
      </c>
    </row>
    <row r="222" ht="14.25" customHeight="1">
      <c r="H222" s="14"/>
      <c r="I222" s="4"/>
      <c r="J222" s="15"/>
      <c r="K222" s="4"/>
      <c r="L222" s="4"/>
      <c r="M222" s="14"/>
      <c r="N222" s="14"/>
      <c r="O222" s="14"/>
      <c r="P222" s="14"/>
    </row>
    <row r="223" ht="14.25" customHeight="1">
      <c r="H223" s="14"/>
      <c r="I223" s="4"/>
      <c r="J223" s="15"/>
      <c r="K223" s="4"/>
      <c r="L223" s="4"/>
      <c r="M223" s="14"/>
      <c r="N223" s="14"/>
      <c r="O223" s="14"/>
      <c r="P223" s="14"/>
    </row>
    <row r="224" ht="14.25" customHeight="1">
      <c r="H224" s="14"/>
      <c r="I224" s="4"/>
      <c r="J224" s="15"/>
      <c r="K224" s="4"/>
      <c r="L224" s="4"/>
      <c r="M224" s="14"/>
      <c r="N224" s="14"/>
      <c r="O224" s="14"/>
      <c r="P224" s="14"/>
    </row>
    <row r="225" ht="14.25" customHeight="1">
      <c r="H225" s="14"/>
      <c r="I225" s="4"/>
      <c r="J225" s="15"/>
      <c r="K225" s="4"/>
      <c r="L225" s="4"/>
      <c r="M225" s="14"/>
      <c r="N225" s="14"/>
      <c r="O225" s="14"/>
      <c r="P225" s="14"/>
    </row>
    <row r="226" ht="14.25" customHeight="1">
      <c r="H226" s="14"/>
      <c r="I226" s="4"/>
      <c r="J226" s="15"/>
      <c r="K226" s="4"/>
      <c r="L226" s="4"/>
      <c r="M226" s="14"/>
      <c r="N226" s="14"/>
      <c r="O226" s="14"/>
      <c r="P226" s="14"/>
    </row>
    <row r="227" ht="14.25" customHeight="1">
      <c r="H227" s="14"/>
      <c r="I227" s="4"/>
      <c r="J227" s="15"/>
      <c r="K227" s="4"/>
      <c r="L227" s="4"/>
      <c r="M227" s="14"/>
      <c r="N227" s="14"/>
      <c r="O227" s="14"/>
      <c r="P227" s="14"/>
    </row>
    <row r="228" ht="14.25" customHeight="1">
      <c r="H228" s="14"/>
      <c r="I228" s="4"/>
      <c r="J228" s="15"/>
      <c r="K228" s="4"/>
      <c r="L228" s="4"/>
      <c r="M228" s="14"/>
      <c r="N228" s="14"/>
      <c r="O228" s="14"/>
      <c r="P228" s="14"/>
    </row>
    <row r="229" ht="14.25" customHeight="1">
      <c r="H229" s="14"/>
      <c r="I229" s="4"/>
      <c r="J229" s="15"/>
      <c r="K229" s="4"/>
      <c r="L229" s="4"/>
      <c r="M229" s="14"/>
      <c r="N229" s="14"/>
      <c r="O229" s="14"/>
      <c r="P229" s="14"/>
    </row>
    <row r="230" ht="14.25" customHeight="1">
      <c r="H230" s="14"/>
      <c r="I230" s="4"/>
      <c r="J230" s="15"/>
      <c r="K230" s="4"/>
      <c r="L230" s="4"/>
      <c r="M230" s="14"/>
      <c r="N230" s="14"/>
      <c r="O230" s="14"/>
      <c r="P230" s="14"/>
    </row>
    <row r="231" ht="14.25" customHeight="1">
      <c r="H231" s="14"/>
      <c r="I231" s="4"/>
      <c r="J231" s="15"/>
      <c r="K231" s="4"/>
      <c r="L231" s="4"/>
      <c r="M231" s="14"/>
      <c r="N231" s="14"/>
      <c r="O231" s="14"/>
      <c r="P231" s="14"/>
    </row>
    <row r="232" ht="14.25" customHeight="1">
      <c r="H232" s="14"/>
      <c r="I232" s="4"/>
      <c r="J232" s="15"/>
      <c r="K232" s="4"/>
      <c r="L232" s="4"/>
      <c r="M232" s="14"/>
      <c r="N232" s="14"/>
      <c r="O232" s="14"/>
      <c r="P232" s="14"/>
    </row>
    <row r="233" ht="14.25" customHeight="1">
      <c r="H233" s="14"/>
      <c r="I233" s="4"/>
      <c r="J233" s="15"/>
      <c r="K233" s="4"/>
      <c r="L233" s="4"/>
      <c r="M233" s="14"/>
      <c r="N233" s="14"/>
      <c r="O233" s="14"/>
      <c r="P233" s="14"/>
    </row>
    <row r="234" ht="14.25" customHeight="1">
      <c r="H234" s="14"/>
      <c r="I234" s="4"/>
      <c r="J234" s="15"/>
      <c r="K234" s="4"/>
      <c r="L234" s="4"/>
      <c r="M234" s="14"/>
      <c r="N234" s="14"/>
      <c r="O234" s="14"/>
      <c r="P234" s="14"/>
    </row>
    <row r="235" ht="14.25" customHeight="1">
      <c r="H235" s="14"/>
      <c r="I235" s="4"/>
      <c r="J235" s="15"/>
      <c r="K235" s="4"/>
      <c r="L235" s="4"/>
      <c r="M235" s="14"/>
      <c r="N235" s="14"/>
      <c r="O235" s="14"/>
      <c r="P235" s="14"/>
    </row>
    <row r="236" ht="14.25" customHeight="1">
      <c r="H236" s="14"/>
      <c r="I236" s="4"/>
      <c r="J236" s="15"/>
      <c r="K236" s="4"/>
      <c r="L236" s="4"/>
      <c r="M236" s="14"/>
      <c r="N236" s="14"/>
      <c r="O236" s="14"/>
      <c r="P236" s="14"/>
    </row>
    <row r="237" ht="14.25" customHeight="1">
      <c r="H237" s="14"/>
      <c r="I237" s="4"/>
      <c r="J237" s="15"/>
      <c r="K237" s="4"/>
      <c r="L237" s="4"/>
      <c r="M237" s="14"/>
      <c r="N237" s="14"/>
      <c r="O237" s="14"/>
      <c r="P237" s="14"/>
    </row>
    <row r="238" ht="14.25" customHeight="1">
      <c r="H238" s="14"/>
      <c r="I238" s="4"/>
      <c r="J238" s="15"/>
      <c r="K238" s="4"/>
      <c r="L238" s="4"/>
      <c r="M238" s="14"/>
      <c r="N238" s="14"/>
      <c r="O238" s="14"/>
      <c r="P238" s="14"/>
    </row>
    <row r="239" ht="14.25" customHeight="1">
      <c r="H239" s="14"/>
      <c r="I239" s="4"/>
      <c r="J239" s="15"/>
      <c r="K239" s="4"/>
      <c r="L239" s="4"/>
      <c r="M239" s="14"/>
      <c r="N239" s="14"/>
      <c r="O239" s="14"/>
      <c r="P239" s="14"/>
    </row>
    <row r="240" ht="14.25" customHeight="1">
      <c r="H240" s="14"/>
      <c r="I240" s="4"/>
      <c r="J240" s="15"/>
      <c r="K240" s="4"/>
      <c r="L240" s="4"/>
      <c r="M240" s="14"/>
      <c r="N240" s="14"/>
      <c r="O240" s="14"/>
      <c r="P240" s="14"/>
    </row>
    <row r="241" ht="14.25" customHeight="1">
      <c r="H241" s="14"/>
      <c r="I241" s="4"/>
      <c r="J241" s="15"/>
      <c r="K241" s="4"/>
      <c r="L241" s="4"/>
      <c r="M241" s="14"/>
      <c r="N241" s="14"/>
      <c r="O241" s="14"/>
      <c r="P241" s="14"/>
    </row>
    <row r="242" ht="14.25" customHeight="1">
      <c r="H242" s="14"/>
      <c r="I242" s="4"/>
      <c r="J242" s="15"/>
      <c r="K242" s="4"/>
      <c r="L242" s="4"/>
      <c r="M242" s="14"/>
      <c r="N242" s="14"/>
      <c r="O242" s="14"/>
      <c r="P242" s="14"/>
    </row>
    <row r="243" ht="14.25" customHeight="1">
      <c r="H243" s="14"/>
      <c r="I243" s="4"/>
      <c r="J243" s="15"/>
      <c r="K243" s="4"/>
      <c r="L243" s="4"/>
      <c r="M243" s="14"/>
      <c r="N243" s="14"/>
      <c r="O243" s="14"/>
      <c r="P243" s="14"/>
    </row>
    <row r="244" ht="14.25" customHeight="1">
      <c r="H244" s="14"/>
      <c r="I244" s="4"/>
      <c r="J244" s="15"/>
      <c r="K244" s="4"/>
      <c r="L244" s="4"/>
      <c r="M244" s="14"/>
      <c r="N244" s="14"/>
      <c r="O244" s="14"/>
      <c r="P244" s="14"/>
    </row>
    <row r="245" ht="14.25" customHeight="1">
      <c r="H245" s="14"/>
      <c r="I245" s="14"/>
      <c r="J245" s="16"/>
      <c r="K245" s="14"/>
      <c r="L245" s="14"/>
      <c r="M245" s="14"/>
      <c r="N245" s="14"/>
      <c r="O245" s="14"/>
      <c r="P245" s="14"/>
    </row>
    <row r="246" ht="14.25" customHeight="1">
      <c r="H246" s="14"/>
      <c r="I246" s="14"/>
      <c r="J246" s="16"/>
      <c r="K246" s="14"/>
      <c r="L246" s="14"/>
      <c r="M246" s="14"/>
      <c r="N246" s="14"/>
      <c r="O246" s="14"/>
      <c r="P246" s="14"/>
    </row>
    <row r="247" ht="14.25" customHeight="1">
      <c r="H247" s="14"/>
      <c r="I247" s="14"/>
      <c r="J247" s="16"/>
      <c r="K247" s="14"/>
      <c r="L247" s="14"/>
      <c r="M247" s="14"/>
      <c r="N247" s="14"/>
      <c r="O247" s="14"/>
      <c r="P247" s="14"/>
    </row>
    <row r="248" ht="14.25" customHeight="1">
      <c r="H248" s="14"/>
      <c r="I248" s="14"/>
      <c r="J248" s="16"/>
      <c r="K248" s="14"/>
      <c r="L248" s="14"/>
      <c r="M248" s="14"/>
      <c r="N248" s="14"/>
      <c r="O248" s="14"/>
      <c r="P248" s="14"/>
    </row>
    <row r="249" ht="14.25" customHeight="1">
      <c r="H249" s="14"/>
      <c r="I249" s="14"/>
      <c r="J249" s="16"/>
      <c r="K249" s="14"/>
      <c r="L249" s="14"/>
      <c r="M249" s="14"/>
      <c r="N249" s="14"/>
      <c r="O249" s="14"/>
      <c r="P249" s="14"/>
    </row>
    <row r="250" ht="14.25" customHeight="1">
      <c r="H250" s="14"/>
      <c r="I250" s="14"/>
      <c r="J250" s="16"/>
      <c r="K250" s="14"/>
      <c r="L250" s="14"/>
      <c r="M250" s="14"/>
      <c r="N250" s="14"/>
      <c r="O250" s="14"/>
      <c r="P250" s="14"/>
    </row>
    <row r="251" ht="14.25" customHeight="1">
      <c r="H251" s="14"/>
      <c r="I251" s="14"/>
      <c r="J251" s="16"/>
      <c r="K251" s="14"/>
      <c r="L251" s="14"/>
      <c r="M251" s="14"/>
      <c r="N251" s="14"/>
      <c r="O251" s="14"/>
      <c r="P251" s="14"/>
    </row>
    <row r="252" ht="14.25" customHeight="1">
      <c r="H252" s="14"/>
      <c r="I252" s="14"/>
      <c r="J252" s="16"/>
      <c r="K252" s="14"/>
      <c r="L252" s="14"/>
      <c r="M252" s="14"/>
      <c r="N252" s="14"/>
      <c r="O252" s="14"/>
      <c r="P252" s="14"/>
    </row>
    <row r="253" ht="14.25" customHeight="1">
      <c r="H253" s="14"/>
      <c r="I253" s="14"/>
      <c r="J253" s="16"/>
      <c r="K253" s="14"/>
      <c r="L253" s="14"/>
      <c r="M253" s="14"/>
      <c r="N253" s="14"/>
      <c r="O253" s="14"/>
      <c r="P253" s="14"/>
    </row>
    <row r="254" ht="14.25" customHeight="1">
      <c r="H254" s="14"/>
      <c r="I254" s="14"/>
      <c r="J254" s="16"/>
      <c r="K254" s="14"/>
      <c r="L254" s="14"/>
      <c r="M254" s="14"/>
      <c r="N254" s="14"/>
      <c r="O254" s="14"/>
      <c r="P254" s="14"/>
    </row>
    <row r="255" ht="14.25" customHeight="1">
      <c r="H255" s="14"/>
      <c r="I255" s="14"/>
      <c r="J255" s="16"/>
      <c r="K255" s="14"/>
      <c r="L255" s="14"/>
      <c r="M255" s="14"/>
      <c r="N255" s="14"/>
      <c r="O255" s="14"/>
      <c r="P255" s="14"/>
    </row>
    <row r="256" ht="14.25" customHeight="1">
      <c r="H256" s="14"/>
      <c r="I256" s="14"/>
      <c r="J256" s="16"/>
      <c r="K256" s="14"/>
      <c r="L256" s="14"/>
      <c r="M256" s="14"/>
      <c r="N256" s="14"/>
      <c r="O256" s="14"/>
      <c r="P256" s="14"/>
    </row>
    <row r="257" ht="14.25" customHeight="1">
      <c r="H257" s="14"/>
      <c r="I257" s="14"/>
      <c r="J257" s="16"/>
      <c r="K257" s="14"/>
      <c r="L257" s="14"/>
      <c r="M257" s="14"/>
      <c r="N257" s="14"/>
      <c r="O257" s="14"/>
      <c r="P257" s="14"/>
    </row>
    <row r="258" ht="14.25" customHeight="1">
      <c r="H258" s="14"/>
      <c r="I258" s="14"/>
      <c r="J258" s="16"/>
      <c r="K258" s="14"/>
      <c r="L258" s="14"/>
      <c r="M258" s="14"/>
      <c r="N258" s="14"/>
      <c r="O258" s="14"/>
      <c r="P258" s="14"/>
    </row>
    <row r="259" ht="14.25" customHeight="1">
      <c r="H259" s="14"/>
      <c r="I259" s="14"/>
      <c r="J259" s="16"/>
      <c r="K259" s="14"/>
      <c r="L259" s="14"/>
      <c r="M259" s="14"/>
      <c r="N259" s="14"/>
      <c r="O259" s="14"/>
      <c r="P259" s="14"/>
    </row>
    <row r="260" ht="14.25" customHeight="1">
      <c r="H260" s="14"/>
      <c r="I260" s="14"/>
      <c r="J260" s="16"/>
      <c r="K260" s="14"/>
      <c r="L260" s="14"/>
      <c r="M260" s="14"/>
      <c r="N260" s="14"/>
      <c r="O260" s="14"/>
      <c r="P260" s="14"/>
    </row>
    <row r="261" ht="14.25" customHeight="1">
      <c r="H261" s="14"/>
      <c r="I261" s="14"/>
      <c r="J261" s="16"/>
      <c r="K261" s="14"/>
      <c r="L261" s="14"/>
      <c r="M261" s="14"/>
      <c r="N261" s="14"/>
      <c r="O261" s="14"/>
      <c r="P261" s="14"/>
    </row>
    <row r="262" ht="14.25" customHeight="1">
      <c r="H262" s="14"/>
      <c r="I262" s="14"/>
      <c r="J262" s="16"/>
      <c r="K262" s="14"/>
      <c r="L262" s="14"/>
      <c r="M262" s="14"/>
      <c r="N262" s="14"/>
      <c r="O262" s="14"/>
      <c r="P262" s="14"/>
    </row>
    <row r="263" ht="14.25" customHeight="1">
      <c r="H263" s="14"/>
      <c r="I263" s="14"/>
      <c r="J263" s="16"/>
      <c r="K263" s="14"/>
      <c r="L263" s="14"/>
      <c r="M263" s="14"/>
      <c r="N263" s="14"/>
      <c r="O263" s="14"/>
      <c r="P263" s="14"/>
    </row>
    <row r="264" ht="14.25" customHeight="1">
      <c r="H264" s="14"/>
      <c r="I264" s="14"/>
      <c r="J264" s="16"/>
      <c r="K264" s="14"/>
      <c r="L264" s="14"/>
      <c r="M264" s="14"/>
      <c r="N264" s="14"/>
      <c r="O264" s="14"/>
      <c r="P264" s="14"/>
    </row>
    <row r="265" ht="14.25" customHeight="1">
      <c r="H265" s="14"/>
      <c r="I265" s="14"/>
      <c r="J265" s="16"/>
      <c r="K265" s="14"/>
      <c r="L265" s="14"/>
      <c r="M265" s="14"/>
      <c r="N265" s="14"/>
      <c r="O265" s="14"/>
      <c r="P265" s="14"/>
    </row>
    <row r="266" ht="14.25" customHeight="1">
      <c r="H266" s="14"/>
      <c r="I266" s="14"/>
      <c r="J266" s="16"/>
      <c r="K266" s="14"/>
      <c r="L266" s="14"/>
      <c r="M266" s="14"/>
      <c r="N266" s="14"/>
      <c r="O266" s="14"/>
      <c r="P266" s="14"/>
    </row>
    <row r="267" ht="14.25" customHeight="1">
      <c r="H267" s="14"/>
      <c r="I267" s="14"/>
      <c r="J267" s="16"/>
      <c r="K267" s="14"/>
      <c r="L267" s="14"/>
      <c r="M267" s="14"/>
      <c r="N267" s="14"/>
      <c r="O267" s="14"/>
      <c r="P267" s="14"/>
    </row>
    <row r="268" ht="14.25" customHeight="1">
      <c r="H268" s="14"/>
      <c r="I268" s="14"/>
      <c r="J268" s="16"/>
      <c r="K268" s="14"/>
      <c r="L268" s="14"/>
      <c r="M268" s="14"/>
      <c r="N268" s="14"/>
      <c r="O268" s="14"/>
      <c r="P268" s="14"/>
    </row>
    <row r="269" ht="14.25" customHeight="1">
      <c r="H269" s="14"/>
      <c r="I269" s="14"/>
      <c r="J269" s="16"/>
      <c r="K269" s="14"/>
      <c r="L269" s="14"/>
      <c r="M269" s="14"/>
      <c r="N269" s="14"/>
      <c r="O269" s="14"/>
      <c r="P269" s="14"/>
    </row>
    <row r="270" ht="14.25" customHeight="1">
      <c r="H270" s="14"/>
      <c r="I270" s="14"/>
      <c r="J270" s="16"/>
      <c r="K270" s="14"/>
      <c r="L270" s="14"/>
      <c r="M270" s="14"/>
      <c r="N270" s="14"/>
      <c r="O270" s="14"/>
      <c r="P270" s="14"/>
    </row>
    <row r="271" ht="14.25" customHeight="1">
      <c r="J271" s="17"/>
    </row>
    <row r="272" ht="14.25" customHeight="1">
      <c r="J272" s="17"/>
    </row>
    <row r="273" ht="14.25" customHeight="1">
      <c r="J273" s="17"/>
    </row>
    <row r="274" ht="14.25" customHeight="1">
      <c r="J274" s="17"/>
    </row>
    <row r="275" ht="14.25" customHeight="1">
      <c r="J275" s="17"/>
    </row>
    <row r="276" ht="14.25" customHeight="1">
      <c r="J276" s="17"/>
    </row>
    <row r="277" ht="14.25" customHeight="1">
      <c r="J277" s="17"/>
    </row>
    <row r="278" ht="14.25" customHeight="1">
      <c r="J278" s="17"/>
    </row>
    <row r="279" ht="14.25" customHeight="1">
      <c r="J279" s="17"/>
    </row>
    <row r="280" ht="14.25" customHeight="1">
      <c r="J280" s="17"/>
    </row>
    <row r="281" ht="14.25" customHeight="1">
      <c r="J281" s="17"/>
    </row>
    <row r="282" ht="14.25" customHeight="1">
      <c r="J282" s="17"/>
    </row>
    <row r="283" ht="14.25" customHeight="1">
      <c r="J283" s="17"/>
    </row>
    <row r="284" ht="14.25" customHeight="1">
      <c r="J284" s="17"/>
    </row>
    <row r="285" ht="14.25" customHeight="1">
      <c r="J285" s="17"/>
    </row>
    <row r="286" ht="14.25" customHeight="1">
      <c r="J286" s="17"/>
    </row>
    <row r="287" ht="14.25" customHeight="1">
      <c r="J287" s="17"/>
    </row>
    <row r="288" ht="14.25" customHeight="1">
      <c r="J288" s="17"/>
    </row>
    <row r="289" ht="14.25" customHeight="1">
      <c r="J289" s="17"/>
    </row>
    <row r="290" ht="14.25" customHeight="1">
      <c r="J290" s="17"/>
    </row>
    <row r="291" ht="14.25" customHeight="1">
      <c r="J291" s="17"/>
    </row>
    <row r="292" ht="14.25" customHeight="1">
      <c r="J292" s="17"/>
    </row>
    <row r="293" ht="14.25" customHeight="1">
      <c r="J293" s="17"/>
    </row>
    <row r="294" ht="14.25" customHeight="1">
      <c r="J294" s="17"/>
    </row>
    <row r="295" ht="14.25" customHeight="1">
      <c r="J295" s="17"/>
    </row>
    <row r="296" ht="14.25" customHeight="1">
      <c r="J296" s="17"/>
    </row>
    <row r="297" ht="14.25" customHeight="1">
      <c r="J297" s="17"/>
    </row>
    <row r="298" ht="14.25" customHeight="1">
      <c r="J298" s="17"/>
    </row>
    <row r="299" ht="14.25" customHeight="1">
      <c r="J299" s="17"/>
    </row>
    <row r="300" ht="14.25" customHeight="1">
      <c r="J300" s="17"/>
    </row>
    <row r="301" ht="14.25" customHeight="1">
      <c r="J301" s="17"/>
    </row>
    <row r="302" ht="14.25" customHeight="1">
      <c r="J302" s="17"/>
    </row>
    <row r="303" ht="14.25" customHeight="1">
      <c r="J303" s="17"/>
    </row>
    <row r="304" ht="14.25" customHeight="1">
      <c r="J304" s="17"/>
    </row>
    <row r="305" ht="14.25" customHeight="1">
      <c r="J305" s="17"/>
    </row>
    <row r="306" ht="14.25" customHeight="1">
      <c r="J306" s="17"/>
    </row>
    <row r="307" ht="14.25" customHeight="1">
      <c r="J307" s="17"/>
    </row>
    <row r="308" ht="14.25" customHeight="1">
      <c r="J308" s="17"/>
    </row>
    <row r="309" ht="14.25" customHeight="1">
      <c r="J309" s="17"/>
    </row>
    <row r="310" ht="14.25" customHeight="1">
      <c r="J310" s="17"/>
    </row>
    <row r="311" ht="14.25" customHeight="1">
      <c r="J311" s="17"/>
    </row>
    <row r="312" ht="14.25" customHeight="1">
      <c r="J312" s="17"/>
    </row>
    <row r="313" ht="14.25" customHeight="1">
      <c r="J313" s="17"/>
    </row>
    <row r="314" ht="14.25" customHeight="1">
      <c r="J314" s="17"/>
    </row>
    <row r="315" ht="14.25" customHeight="1">
      <c r="J315" s="17"/>
    </row>
    <row r="316" ht="14.25" customHeight="1">
      <c r="J316" s="17"/>
    </row>
    <row r="317" ht="14.25" customHeight="1">
      <c r="J317" s="17"/>
    </row>
    <row r="318" ht="14.25" customHeight="1">
      <c r="J318" s="17"/>
    </row>
    <row r="319" ht="14.25" customHeight="1">
      <c r="J319" s="17"/>
    </row>
    <row r="320" ht="14.25" customHeight="1">
      <c r="J320" s="17"/>
    </row>
    <row r="321" ht="14.25" customHeight="1">
      <c r="J321" s="17"/>
    </row>
    <row r="322" ht="14.25" customHeight="1">
      <c r="J322" s="17"/>
    </row>
    <row r="323" ht="14.25" customHeight="1">
      <c r="J323" s="17"/>
    </row>
    <row r="324" ht="14.25" customHeight="1">
      <c r="J324" s="17"/>
    </row>
    <row r="325" ht="14.25" customHeight="1">
      <c r="J325" s="17"/>
    </row>
    <row r="326" ht="14.25" customHeight="1">
      <c r="J326" s="17"/>
    </row>
    <row r="327" ht="14.25" customHeight="1">
      <c r="J327" s="17"/>
    </row>
    <row r="328" ht="14.25" customHeight="1">
      <c r="J328" s="17"/>
    </row>
    <row r="329" ht="14.25" customHeight="1">
      <c r="J329" s="17"/>
    </row>
    <row r="330" ht="14.25" customHeight="1">
      <c r="J330" s="17"/>
    </row>
    <row r="331" ht="14.25" customHeight="1">
      <c r="J331" s="17"/>
    </row>
    <row r="332" ht="14.25" customHeight="1">
      <c r="J332" s="17"/>
    </row>
    <row r="333" ht="14.25" customHeight="1">
      <c r="J333" s="17"/>
    </row>
    <row r="334" ht="14.25" customHeight="1">
      <c r="J334" s="17"/>
    </row>
    <row r="335" ht="14.25" customHeight="1">
      <c r="J335" s="17"/>
    </row>
    <row r="336" ht="14.25" customHeight="1">
      <c r="J336" s="17"/>
    </row>
    <row r="337" ht="14.25" customHeight="1">
      <c r="J337" s="17"/>
    </row>
    <row r="338" ht="14.25" customHeight="1">
      <c r="J338" s="17"/>
    </row>
    <row r="339" ht="14.25" customHeight="1">
      <c r="J339" s="17"/>
    </row>
    <row r="340" ht="14.25" customHeight="1">
      <c r="J340" s="17"/>
    </row>
    <row r="341" ht="14.25" customHeight="1">
      <c r="J341" s="17"/>
    </row>
    <row r="342" ht="14.25" customHeight="1">
      <c r="J342" s="17"/>
    </row>
    <row r="343" ht="14.25" customHeight="1">
      <c r="J343" s="17"/>
    </row>
    <row r="344" ht="14.25" customHeight="1">
      <c r="J344" s="17"/>
    </row>
    <row r="345" ht="14.25" customHeight="1">
      <c r="J345" s="17"/>
    </row>
    <row r="346" ht="14.25" customHeight="1">
      <c r="J346" s="17"/>
    </row>
    <row r="347" ht="14.25" customHeight="1">
      <c r="J347" s="17"/>
    </row>
    <row r="348" ht="14.25" customHeight="1">
      <c r="J348" s="17"/>
    </row>
    <row r="349" ht="14.25" customHeight="1">
      <c r="J349" s="17"/>
    </row>
    <row r="350" ht="14.25" customHeight="1">
      <c r="J350" s="17"/>
    </row>
    <row r="351" ht="14.25" customHeight="1">
      <c r="J351" s="17"/>
    </row>
    <row r="352" ht="14.25" customHeight="1">
      <c r="J352" s="17"/>
    </row>
    <row r="353" ht="14.25" customHeight="1">
      <c r="J353" s="17"/>
    </row>
    <row r="354" ht="14.25" customHeight="1">
      <c r="J354" s="17"/>
    </row>
    <row r="355" ht="14.25" customHeight="1">
      <c r="J355" s="17"/>
    </row>
    <row r="356" ht="14.25" customHeight="1">
      <c r="J356" s="17"/>
    </row>
    <row r="357" ht="14.25" customHeight="1">
      <c r="J357" s="17"/>
    </row>
    <row r="358" ht="14.25" customHeight="1">
      <c r="J358" s="17"/>
    </row>
    <row r="359" ht="14.25" customHeight="1">
      <c r="J359" s="17"/>
    </row>
    <row r="360" ht="14.25" customHeight="1">
      <c r="J360" s="17"/>
    </row>
    <row r="361" ht="14.25" customHeight="1">
      <c r="J361" s="17"/>
    </row>
    <row r="362" ht="14.25" customHeight="1">
      <c r="J362" s="17"/>
    </row>
    <row r="363" ht="14.25" customHeight="1">
      <c r="J363" s="17"/>
    </row>
    <row r="364" ht="14.25" customHeight="1">
      <c r="J364" s="17"/>
    </row>
    <row r="365" ht="14.25" customHeight="1">
      <c r="J365" s="17"/>
    </row>
    <row r="366" ht="14.25" customHeight="1">
      <c r="J366" s="17"/>
    </row>
    <row r="367" ht="14.25" customHeight="1">
      <c r="J367" s="17"/>
    </row>
    <row r="368" ht="14.25" customHeight="1">
      <c r="J368" s="17"/>
    </row>
    <row r="369" ht="14.25" customHeight="1">
      <c r="J369" s="17"/>
    </row>
    <row r="370" ht="14.25" customHeight="1">
      <c r="J370" s="17"/>
    </row>
    <row r="371" ht="14.25" customHeight="1">
      <c r="J371" s="17"/>
    </row>
    <row r="372" ht="14.25" customHeight="1">
      <c r="J372" s="17"/>
    </row>
    <row r="373" ht="14.25" customHeight="1">
      <c r="J373" s="17"/>
    </row>
    <row r="374" ht="14.25" customHeight="1">
      <c r="J374" s="17"/>
    </row>
    <row r="375" ht="14.25" customHeight="1">
      <c r="J375" s="17"/>
    </row>
    <row r="376" ht="14.25" customHeight="1">
      <c r="J376" s="17"/>
    </row>
    <row r="377" ht="14.25" customHeight="1">
      <c r="J377" s="17"/>
    </row>
    <row r="378" ht="14.25" customHeight="1">
      <c r="J378" s="17"/>
    </row>
    <row r="379" ht="14.25" customHeight="1">
      <c r="J379" s="17"/>
    </row>
    <row r="380" ht="14.25" customHeight="1">
      <c r="J380" s="17"/>
    </row>
    <row r="381" ht="14.25" customHeight="1">
      <c r="J381" s="17"/>
    </row>
    <row r="382" ht="14.25" customHeight="1">
      <c r="J382" s="17"/>
    </row>
    <row r="383" ht="14.25" customHeight="1">
      <c r="J383" s="17"/>
    </row>
    <row r="384" ht="14.25" customHeight="1">
      <c r="J384" s="17"/>
    </row>
    <row r="385" ht="14.25" customHeight="1">
      <c r="J385" s="17"/>
    </row>
    <row r="386" ht="14.25" customHeight="1">
      <c r="J386" s="17"/>
    </row>
    <row r="387" ht="14.25" customHeight="1">
      <c r="J387" s="17"/>
    </row>
    <row r="388" ht="14.25" customHeight="1">
      <c r="J388" s="17"/>
    </row>
    <row r="389" ht="14.25" customHeight="1">
      <c r="J389" s="17"/>
    </row>
    <row r="390" ht="14.25" customHeight="1">
      <c r="J390" s="17"/>
    </row>
    <row r="391" ht="14.25" customHeight="1">
      <c r="J391" s="17"/>
    </row>
    <row r="392" ht="14.25" customHeight="1">
      <c r="J392" s="17"/>
    </row>
    <row r="393" ht="14.25" customHeight="1">
      <c r="J393" s="17"/>
    </row>
    <row r="394" ht="14.25" customHeight="1">
      <c r="J394" s="17"/>
    </row>
    <row r="395" ht="14.25" customHeight="1">
      <c r="J395" s="17"/>
    </row>
    <row r="396" ht="14.25" customHeight="1">
      <c r="J396" s="17"/>
    </row>
    <row r="397" ht="14.25" customHeight="1">
      <c r="J397" s="17"/>
    </row>
    <row r="398" ht="14.25" customHeight="1">
      <c r="J398" s="17"/>
    </row>
    <row r="399" ht="14.25" customHeight="1">
      <c r="J399" s="17"/>
    </row>
    <row r="400" ht="14.25" customHeight="1">
      <c r="J400" s="17"/>
    </row>
    <row r="401" ht="14.25" customHeight="1">
      <c r="J401" s="17"/>
    </row>
    <row r="402" ht="14.25" customHeight="1">
      <c r="J402" s="17"/>
    </row>
    <row r="403" ht="14.25" customHeight="1">
      <c r="J403" s="17"/>
    </row>
    <row r="404" ht="14.25" customHeight="1">
      <c r="J404" s="17"/>
    </row>
    <row r="405" ht="14.25" customHeight="1">
      <c r="J405" s="17"/>
    </row>
    <row r="406" ht="14.25" customHeight="1">
      <c r="J406" s="17"/>
    </row>
    <row r="407" ht="14.25" customHeight="1">
      <c r="J407" s="17"/>
    </row>
    <row r="408" ht="14.25" customHeight="1">
      <c r="J408" s="17"/>
    </row>
    <row r="409" ht="14.25" customHeight="1">
      <c r="J409" s="17"/>
    </row>
    <row r="410" ht="14.25" customHeight="1">
      <c r="J410" s="17"/>
    </row>
    <row r="411" ht="14.25" customHeight="1">
      <c r="J411" s="17"/>
    </row>
    <row r="412" ht="14.25" customHeight="1">
      <c r="J412" s="17"/>
    </row>
    <row r="413" ht="14.25" customHeight="1">
      <c r="J413" s="17"/>
    </row>
    <row r="414" ht="14.25" customHeight="1">
      <c r="J414" s="17"/>
    </row>
    <row r="415" ht="14.25" customHeight="1">
      <c r="J415" s="17"/>
    </row>
    <row r="416" ht="14.25" customHeight="1">
      <c r="J416" s="17"/>
    </row>
    <row r="417" ht="14.25" customHeight="1">
      <c r="J417" s="17"/>
    </row>
    <row r="418" ht="14.25" customHeight="1">
      <c r="J418" s="17"/>
    </row>
    <row r="419" ht="14.25" customHeight="1">
      <c r="J419" s="17"/>
    </row>
    <row r="420" ht="14.25" customHeight="1">
      <c r="J420" s="17"/>
    </row>
    <row r="421" ht="14.25" customHeight="1">
      <c r="J421" s="17"/>
    </row>
    <row r="422" ht="14.25" customHeight="1">
      <c r="J422" s="17"/>
    </row>
    <row r="423" ht="14.25" customHeight="1">
      <c r="J423" s="17"/>
    </row>
    <row r="424" ht="14.25" customHeight="1">
      <c r="J424" s="17"/>
    </row>
    <row r="425" ht="14.25" customHeight="1">
      <c r="J425" s="17"/>
    </row>
    <row r="426" ht="14.25" customHeight="1">
      <c r="J426" s="17"/>
    </row>
    <row r="427" ht="14.25" customHeight="1">
      <c r="J427" s="17"/>
    </row>
    <row r="428" ht="14.25" customHeight="1">
      <c r="J428" s="17"/>
    </row>
    <row r="429" ht="14.25" customHeight="1">
      <c r="J429" s="17"/>
    </row>
    <row r="430" ht="14.25" customHeight="1">
      <c r="J430" s="17"/>
    </row>
    <row r="431" ht="14.25" customHeight="1">
      <c r="J431" s="17"/>
    </row>
    <row r="432" ht="14.25" customHeight="1">
      <c r="J432" s="17"/>
    </row>
    <row r="433" ht="14.25" customHeight="1">
      <c r="J433" s="17"/>
    </row>
    <row r="434" ht="14.25" customHeight="1">
      <c r="J434" s="17"/>
    </row>
    <row r="435" ht="14.25" customHeight="1">
      <c r="J435" s="17"/>
    </row>
    <row r="436" ht="14.25" customHeight="1">
      <c r="J436" s="17"/>
    </row>
    <row r="437" ht="14.25" customHeight="1">
      <c r="J437" s="17"/>
    </row>
    <row r="438" ht="14.25" customHeight="1">
      <c r="J438" s="17"/>
    </row>
    <row r="439" ht="14.25" customHeight="1">
      <c r="J439" s="17"/>
    </row>
    <row r="440" ht="14.25" customHeight="1">
      <c r="J440" s="17"/>
    </row>
    <row r="441" ht="14.25" customHeight="1">
      <c r="J441" s="17"/>
    </row>
    <row r="442" ht="14.25" customHeight="1">
      <c r="J442" s="17"/>
    </row>
    <row r="443" ht="14.25" customHeight="1">
      <c r="J443" s="17"/>
    </row>
    <row r="444" ht="14.25" customHeight="1">
      <c r="J444" s="17"/>
    </row>
    <row r="445" ht="14.25" customHeight="1">
      <c r="J445" s="17"/>
    </row>
    <row r="446" ht="14.25" customHeight="1">
      <c r="J446" s="17"/>
    </row>
    <row r="447" ht="14.25" customHeight="1">
      <c r="J447" s="17"/>
    </row>
    <row r="448" ht="14.25" customHeight="1">
      <c r="J448" s="17"/>
    </row>
    <row r="449" ht="14.25" customHeight="1">
      <c r="J449" s="17"/>
    </row>
    <row r="450" ht="14.25" customHeight="1">
      <c r="J450" s="17"/>
    </row>
    <row r="451" ht="14.25" customHeight="1">
      <c r="J451" s="17"/>
    </row>
    <row r="452" ht="14.25" customHeight="1">
      <c r="J452" s="17"/>
    </row>
    <row r="453" ht="14.25" customHeight="1">
      <c r="J453" s="17"/>
    </row>
    <row r="454" ht="14.25" customHeight="1">
      <c r="J454" s="17"/>
    </row>
    <row r="455" ht="14.25" customHeight="1">
      <c r="J455" s="17"/>
    </row>
    <row r="456" ht="14.25" customHeight="1">
      <c r="J456" s="17"/>
    </row>
    <row r="457" ht="14.25" customHeight="1">
      <c r="J457" s="17"/>
    </row>
    <row r="458" ht="14.25" customHeight="1">
      <c r="J458" s="17"/>
    </row>
    <row r="459" ht="14.25" customHeight="1">
      <c r="J459" s="17"/>
    </row>
    <row r="460" ht="14.25" customHeight="1">
      <c r="J460" s="17"/>
    </row>
    <row r="461" ht="14.25" customHeight="1">
      <c r="J461" s="17"/>
    </row>
    <row r="462" ht="14.25" customHeight="1">
      <c r="J462" s="17"/>
    </row>
    <row r="463" ht="14.25" customHeight="1">
      <c r="J463" s="17"/>
    </row>
    <row r="464" ht="14.25" customHeight="1">
      <c r="J464" s="17"/>
    </row>
    <row r="465" ht="14.25" customHeight="1">
      <c r="J465" s="17"/>
    </row>
    <row r="466" ht="14.25" customHeight="1">
      <c r="J466" s="17"/>
    </row>
    <row r="467" ht="14.25" customHeight="1">
      <c r="J467" s="17"/>
    </row>
    <row r="468" ht="14.25" customHeight="1">
      <c r="J468" s="17"/>
    </row>
    <row r="469" ht="14.25" customHeight="1">
      <c r="J469" s="17"/>
    </row>
    <row r="470" ht="14.25" customHeight="1">
      <c r="J470" s="17"/>
    </row>
    <row r="471" ht="14.25" customHeight="1">
      <c r="J471" s="17"/>
    </row>
    <row r="472" ht="14.25" customHeight="1">
      <c r="J472" s="17"/>
    </row>
    <row r="473" ht="14.25" customHeight="1">
      <c r="J473" s="17"/>
    </row>
    <row r="474" ht="14.25" customHeight="1">
      <c r="J474" s="17"/>
    </row>
    <row r="475" ht="14.25" customHeight="1">
      <c r="J475" s="17"/>
    </row>
    <row r="476" ht="14.25" customHeight="1">
      <c r="J476" s="17"/>
    </row>
    <row r="477" ht="14.25" customHeight="1">
      <c r="J477" s="17"/>
    </row>
    <row r="478" ht="14.25" customHeight="1">
      <c r="J478" s="17"/>
    </row>
    <row r="479" ht="14.25" customHeight="1">
      <c r="J479" s="17"/>
    </row>
    <row r="480" ht="14.25" customHeight="1">
      <c r="J480" s="17"/>
    </row>
    <row r="481" ht="14.25" customHeight="1">
      <c r="J481" s="17"/>
    </row>
    <row r="482" ht="14.25" customHeight="1">
      <c r="J482" s="17"/>
    </row>
    <row r="483" ht="14.25" customHeight="1">
      <c r="J483" s="17"/>
    </row>
    <row r="484" ht="14.25" customHeight="1">
      <c r="J484" s="17"/>
    </row>
    <row r="485" ht="14.25" customHeight="1">
      <c r="J485" s="17"/>
    </row>
    <row r="486" ht="14.25" customHeight="1">
      <c r="J486" s="17"/>
    </row>
    <row r="487" ht="14.25" customHeight="1">
      <c r="J487" s="17"/>
    </row>
    <row r="488" ht="14.25" customHeight="1">
      <c r="J488" s="17"/>
    </row>
    <row r="489" ht="14.25" customHeight="1">
      <c r="J489" s="17"/>
    </row>
    <row r="490" ht="14.25" customHeight="1">
      <c r="J490" s="17"/>
    </row>
    <row r="491" ht="14.25" customHeight="1">
      <c r="J491" s="17"/>
    </row>
    <row r="492" ht="14.25" customHeight="1">
      <c r="J492" s="17"/>
    </row>
    <row r="493" ht="14.25" customHeight="1">
      <c r="J493" s="17"/>
    </row>
    <row r="494" ht="14.25" customHeight="1">
      <c r="J494" s="17"/>
    </row>
    <row r="495" ht="14.25" customHeight="1">
      <c r="J495" s="17"/>
    </row>
    <row r="496" ht="14.25" customHeight="1">
      <c r="J496" s="17"/>
    </row>
    <row r="497" ht="14.25" customHeight="1">
      <c r="J497" s="17"/>
    </row>
    <row r="498" ht="14.25" customHeight="1">
      <c r="J498" s="17"/>
    </row>
    <row r="499" ht="14.25" customHeight="1">
      <c r="J499" s="17"/>
    </row>
    <row r="500" ht="14.25" customHeight="1">
      <c r="J500" s="17"/>
    </row>
    <row r="501" ht="14.25" customHeight="1">
      <c r="J501" s="17"/>
    </row>
    <row r="502" ht="14.25" customHeight="1">
      <c r="J502" s="17"/>
    </row>
    <row r="503" ht="14.25" customHeight="1">
      <c r="J503" s="17"/>
    </row>
    <row r="504" ht="14.25" customHeight="1">
      <c r="J504" s="17"/>
    </row>
    <row r="505" ht="14.25" customHeight="1">
      <c r="J505" s="17"/>
    </row>
    <row r="506" ht="14.25" customHeight="1">
      <c r="J506" s="17"/>
    </row>
    <row r="507" ht="14.25" customHeight="1">
      <c r="J507" s="17"/>
    </row>
    <row r="508" ht="14.25" customHeight="1">
      <c r="J508" s="17"/>
    </row>
    <row r="509" ht="14.25" customHeight="1">
      <c r="J509" s="17"/>
    </row>
    <row r="510" ht="14.25" customHeight="1">
      <c r="J510" s="17"/>
    </row>
    <row r="511" ht="14.25" customHeight="1">
      <c r="J511" s="17"/>
    </row>
    <row r="512" ht="14.25" customHeight="1">
      <c r="J512" s="17"/>
    </row>
    <row r="513" ht="14.25" customHeight="1">
      <c r="J513" s="17"/>
    </row>
    <row r="514" ht="14.25" customHeight="1">
      <c r="J514" s="17"/>
    </row>
    <row r="515" ht="14.25" customHeight="1">
      <c r="J515" s="17"/>
    </row>
    <row r="516" ht="14.25" customHeight="1">
      <c r="J516" s="17"/>
    </row>
    <row r="517" ht="14.25" customHeight="1">
      <c r="J517" s="17"/>
    </row>
    <row r="518" ht="14.25" customHeight="1">
      <c r="J518" s="17"/>
    </row>
    <row r="519" ht="14.25" customHeight="1">
      <c r="J519" s="17"/>
    </row>
    <row r="520" ht="14.25" customHeight="1">
      <c r="J520" s="17"/>
    </row>
    <row r="521" ht="14.25" customHeight="1">
      <c r="J521" s="17"/>
    </row>
    <row r="522" ht="14.25" customHeight="1">
      <c r="J522" s="17"/>
    </row>
    <row r="523" ht="14.25" customHeight="1">
      <c r="J523" s="17"/>
    </row>
    <row r="524" ht="14.25" customHeight="1">
      <c r="J524" s="17"/>
    </row>
    <row r="525" ht="14.25" customHeight="1">
      <c r="J525" s="17"/>
    </row>
    <row r="526" ht="14.25" customHeight="1">
      <c r="J526" s="17"/>
    </row>
    <row r="527" ht="14.25" customHeight="1">
      <c r="J527" s="17"/>
    </row>
    <row r="528" ht="14.25" customHeight="1">
      <c r="J528" s="17"/>
    </row>
    <row r="529" ht="14.25" customHeight="1">
      <c r="J529" s="17"/>
    </row>
    <row r="530" ht="14.25" customHeight="1">
      <c r="J530" s="17"/>
    </row>
    <row r="531" ht="14.25" customHeight="1">
      <c r="J531" s="17"/>
    </row>
    <row r="532" ht="14.25" customHeight="1">
      <c r="J532" s="17"/>
    </row>
    <row r="533" ht="14.25" customHeight="1">
      <c r="J533" s="17"/>
    </row>
    <row r="534" ht="14.25" customHeight="1">
      <c r="J534" s="17"/>
    </row>
    <row r="535" ht="14.25" customHeight="1">
      <c r="J535" s="17"/>
    </row>
    <row r="536" ht="14.25" customHeight="1">
      <c r="J536" s="17"/>
    </row>
    <row r="537" ht="14.25" customHeight="1">
      <c r="J537" s="17"/>
    </row>
    <row r="538" ht="14.25" customHeight="1">
      <c r="J538" s="17"/>
    </row>
    <row r="539" ht="14.25" customHeight="1">
      <c r="J539" s="17"/>
    </row>
    <row r="540" ht="14.25" customHeight="1">
      <c r="J540" s="17"/>
    </row>
    <row r="541" ht="14.25" customHeight="1">
      <c r="J541" s="17"/>
    </row>
    <row r="542" ht="14.25" customHeight="1">
      <c r="J542" s="17"/>
    </row>
    <row r="543" ht="14.25" customHeight="1">
      <c r="J543" s="17"/>
    </row>
    <row r="544" ht="14.25" customHeight="1">
      <c r="J544" s="17"/>
    </row>
    <row r="545" ht="14.25" customHeight="1">
      <c r="J545" s="17"/>
    </row>
    <row r="546" ht="14.25" customHeight="1">
      <c r="J546" s="17"/>
    </row>
    <row r="547" ht="14.25" customHeight="1">
      <c r="J547" s="17"/>
    </row>
    <row r="548" ht="14.25" customHeight="1">
      <c r="J548" s="17"/>
    </row>
    <row r="549" ht="14.25" customHeight="1">
      <c r="J549" s="17"/>
    </row>
    <row r="550" ht="14.25" customHeight="1">
      <c r="J550" s="17"/>
    </row>
    <row r="551" ht="14.25" customHeight="1">
      <c r="J551" s="17"/>
    </row>
    <row r="552" ht="14.25" customHeight="1">
      <c r="J552" s="17"/>
    </row>
    <row r="553" ht="14.25" customHeight="1">
      <c r="J553" s="17"/>
    </row>
    <row r="554" ht="14.25" customHeight="1">
      <c r="J554" s="17"/>
    </row>
    <row r="555" ht="14.25" customHeight="1">
      <c r="J555" s="17"/>
    </row>
    <row r="556" ht="14.25" customHeight="1">
      <c r="J556" s="17"/>
    </row>
    <row r="557" ht="14.25" customHeight="1">
      <c r="J557" s="17"/>
    </row>
    <row r="558" ht="14.25" customHeight="1">
      <c r="J558" s="17"/>
    </row>
    <row r="559" ht="14.25" customHeight="1">
      <c r="J559" s="17"/>
    </row>
    <row r="560" ht="14.25" customHeight="1">
      <c r="J560" s="17"/>
    </row>
    <row r="561" ht="14.25" customHeight="1">
      <c r="J561" s="17"/>
    </row>
    <row r="562" ht="14.25" customHeight="1">
      <c r="J562" s="17"/>
    </row>
    <row r="563" ht="14.25" customHeight="1">
      <c r="J563" s="17"/>
    </row>
    <row r="564" ht="14.25" customHeight="1">
      <c r="J564" s="17"/>
    </row>
    <row r="565" ht="14.25" customHeight="1">
      <c r="J565" s="17"/>
    </row>
    <row r="566" ht="14.25" customHeight="1">
      <c r="J566" s="17"/>
    </row>
    <row r="567" ht="14.25" customHeight="1">
      <c r="J567" s="17"/>
    </row>
    <row r="568" ht="14.25" customHeight="1">
      <c r="J568" s="17"/>
    </row>
    <row r="569" ht="14.25" customHeight="1">
      <c r="J569" s="17"/>
    </row>
    <row r="570" ht="14.25" customHeight="1">
      <c r="J570" s="17"/>
    </row>
    <row r="571" ht="14.25" customHeight="1">
      <c r="J571" s="17"/>
    </row>
    <row r="572" ht="14.25" customHeight="1">
      <c r="J572" s="17"/>
    </row>
    <row r="573" ht="14.25" customHeight="1">
      <c r="J573" s="17"/>
    </row>
    <row r="574" ht="14.25" customHeight="1">
      <c r="J574" s="17"/>
    </row>
    <row r="575" ht="14.25" customHeight="1">
      <c r="J575" s="17"/>
    </row>
    <row r="576" ht="14.25" customHeight="1">
      <c r="J576" s="17"/>
    </row>
    <row r="577" ht="14.25" customHeight="1">
      <c r="J577" s="17"/>
    </row>
    <row r="578" ht="14.25" customHeight="1">
      <c r="J578" s="17"/>
    </row>
    <row r="579" ht="14.25" customHeight="1">
      <c r="J579" s="17"/>
    </row>
    <row r="580" ht="14.25" customHeight="1">
      <c r="J580" s="17"/>
    </row>
    <row r="581" ht="14.25" customHeight="1">
      <c r="J581" s="17"/>
    </row>
    <row r="582" ht="14.25" customHeight="1">
      <c r="J582" s="17"/>
    </row>
    <row r="583" ht="14.25" customHeight="1">
      <c r="J583" s="17"/>
    </row>
    <row r="584" ht="14.25" customHeight="1">
      <c r="J584" s="17"/>
    </row>
    <row r="585" ht="14.25" customHeight="1">
      <c r="J585" s="17"/>
    </row>
    <row r="586" ht="14.25" customHeight="1">
      <c r="J586" s="17"/>
    </row>
    <row r="587" ht="14.25" customHeight="1">
      <c r="J587" s="17"/>
    </row>
    <row r="588" ht="14.25" customHeight="1">
      <c r="J588" s="17"/>
    </row>
    <row r="589" ht="14.25" customHeight="1">
      <c r="J589" s="17"/>
    </row>
    <row r="590" ht="14.25" customHeight="1">
      <c r="J590" s="17"/>
    </row>
    <row r="591" ht="14.25" customHeight="1">
      <c r="J591" s="17"/>
    </row>
    <row r="592" ht="14.25" customHeight="1">
      <c r="J592" s="17"/>
    </row>
    <row r="593" ht="14.25" customHeight="1">
      <c r="J593" s="17"/>
    </row>
    <row r="594" ht="14.25" customHeight="1">
      <c r="J594" s="17"/>
    </row>
    <row r="595" ht="14.25" customHeight="1">
      <c r="J595" s="17"/>
    </row>
    <row r="596" ht="14.25" customHeight="1">
      <c r="J596" s="17"/>
    </row>
    <row r="597" ht="14.25" customHeight="1">
      <c r="J597" s="17"/>
    </row>
    <row r="598" ht="14.25" customHeight="1">
      <c r="J598" s="17"/>
    </row>
    <row r="599" ht="14.25" customHeight="1">
      <c r="J599" s="17"/>
    </row>
    <row r="600" ht="14.25" customHeight="1">
      <c r="J600" s="17"/>
    </row>
    <row r="601" ht="14.25" customHeight="1">
      <c r="J601" s="17"/>
    </row>
    <row r="602" ht="14.25" customHeight="1">
      <c r="J602" s="17"/>
    </row>
    <row r="603" ht="14.25" customHeight="1">
      <c r="J603" s="17"/>
    </row>
    <row r="604" ht="14.25" customHeight="1">
      <c r="J604" s="17"/>
    </row>
    <row r="605" ht="14.25" customHeight="1">
      <c r="J605" s="17"/>
    </row>
    <row r="606" ht="14.25" customHeight="1">
      <c r="J606" s="17"/>
    </row>
    <row r="607" ht="14.25" customHeight="1">
      <c r="J607" s="17"/>
    </row>
    <row r="608" ht="14.25" customHeight="1">
      <c r="J608" s="17"/>
    </row>
    <row r="609" ht="14.25" customHeight="1">
      <c r="J609" s="17"/>
    </row>
    <row r="610" ht="14.25" customHeight="1">
      <c r="J610" s="17"/>
    </row>
    <row r="611" ht="14.25" customHeight="1">
      <c r="J611" s="17"/>
    </row>
    <row r="612" ht="14.25" customHeight="1">
      <c r="J612" s="17"/>
    </row>
    <row r="613" ht="14.25" customHeight="1">
      <c r="J613" s="17"/>
    </row>
    <row r="614" ht="14.25" customHeight="1">
      <c r="J614" s="17"/>
    </row>
    <row r="615" ht="14.25" customHeight="1">
      <c r="J615" s="17"/>
    </row>
    <row r="616" ht="14.25" customHeight="1">
      <c r="J616" s="17"/>
    </row>
    <row r="617" ht="14.25" customHeight="1">
      <c r="J617" s="17"/>
    </row>
    <row r="618" ht="14.25" customHeight="1">
      <c r="J618" s="17"/>
    </row>
    <row r="619" ht="14.25" customHeight="1">
      <c r="J619" s="17"/>
    </row>
    <row r="620" ht="14.25" customHeight="1">
      <c r="J620" s="17"/>
    </row>
    <row r="621" ht="14.25" customHeight="1">
      <c r="J621" s="17"/>
    </row>
    <row r="622" ht="14.25" customHeight="1">
      <c r="J622" s="17"/>
    </row>
    <row r="623" ht="14.25" customHeight="1">
      <c r="J623" s="17"/>
    </row>
    <row r="624" ht="14.25" customHeight="1">
      <c r="J624" s="17"/>
    </row>
    <row r="625" ht="14.25" customHeight="1">
      <c r="J625" s="17"/>
    </row>
    <row r="626" ht="14.25" customHeight="1">
      <c r="J626" s="17"/>
    </row>
    <row r="627" ht="14.25" customHeight="1">
      <c r="J627" s="17"/>
    </row>
    <row r="628" ht="14.25" customHeight="1">
      <c r="J628" s="17"/>
    </row>
    <row r="629" ht="14.25" customHeight="1">
      <c r="J629" s="17"/>
    </row>
    <row r="630" ht="14.25" customHeight="1">
      <c r="J630" s="17"/>
    </row>
    <row r="631" ht="14.25" customHeight="1">
      <c r="J631" s="17"/>
    </row>
    <row r="632" ht="14.25" customHeight="1">
      <c r="J632" s="17"/>
    </row>
    <row r="633" ht="14.25" customHeight="1">
      <c r="J633" s="17"/>
    </row>
    <row r="634" ht="14.25" customHeight="1">
      <c r="J634" s="17"/>
    </row>
    <row r="635" ht="14.25" customHeight="1">
      <c r="J635" s="17"/>
    </row>
    <row r="636" ht="14.25" customHeight="1">
      <c r="J636" s="17"/>
    </row>
    <row r="637" ht="14.25" customHeight="1">
      <c r="J637" s="17"/>
    </row>
    <row r="638" ht="14.25" customHeight="1">
      <c r="J638" s="17"/>
    </row>
    <row r="639" ht="14.25" customHeight="1">
      <c r="J639" s="17"/>
    </row>
    <row r="640" ht="14.25" customHeight="1">
      <c r="J640" s="17"/>
    </row>
    <row r="641" ht="14.25" customHeight="1">
      <c r="J641" s="17"/>
    </row>
    <row r="642" ht="14.25" customHeight="1">
      <c r="J642" s="17"/>
    </row>
    <row r="643" ht="14.25" customHeight="1">
      <c r="J643" s="17"/>
    </row>
    <row r="644" ht="14.25" customHeight="1">
      <c r="J644" s="17"/>
    </row>
    <row r="645" ht="14.25" customHeight="1">
      <c r="J645" s="17"/>
    </row>
    <row r="646" ht="14.25" customHeight="1">
      <c r="J646" s="17"/>
    </row>
    <row r="647" ht="14.25" customHeight="1">
      <c r="J647" s="17"/>
    </row>
    <row r="648" ht="14.25" customHeight="1">
      <c r="J648" s="17"/>
    </row>
    <row r="649" ht="14.25" customHeight="1">
      <c r="J649" s="17"/>
    </row>
    <row r="650" ht="14.25" customHeight="1">
      <c r="J650" s="17"/>
    </row>
    <row r="651" ht="14.25" customHeight="1">
      <c r="J651" s="17"/>
    </row>
    <row r="652" ht="14.25" customHeight="1">
      <c r="J652" s="17"/>
    </row>
    <row r="653" ht="14.25" customHeight="1">
      <c r="J653" s="17"/>
    </row>
    <row r="654" ht="14.25" customHeight="1">
      <c r="J654" s="17"/>
    </row>
    <row r="655" ht="14.25" customHeight="1">
      <c r="J655" s="17"/>
    </row>
    <row r="656" ht="14.25" customHeight="1">
      <c r="J656" s="17"/>
    </row>
    <row r="657" ht="14.25" customHeight="1">
      <c r="J657" s="17"/>
    </row>
    <row r="658" ht="14.25" customHeight="1">
      <c r="J658" s="17"/>
    </row>
    <row r="659" ht="14.25" customHeight="1">
      <c r="J659" s="17"/>
    </row>
    <row r="660" ht="14.25" customHeight="1">
      <c r="J660" s="17"/>
    </row>
    <row r="661" ht="14.25" customHeight="1">
      <c r="J661" s="17"/>
    </row>
    <row r="662" ht="14.25" customHeight="1">
      <c r="J662" s="17"/>
    </row>
    <row r="663" ht="14.25" customHeight="1">
      <c r="J663" s="17"/>
    </row>
    <row r="664" ht="14.25" customHeight="1">
      <c r="J664" s="17"/>
    </row>
    <row r="665" ht="14.25" customHeight="1">
      <c r="J665" s="17"/>
    </row>
    <row r="666" ht="14.25" customHeight="1">
      <c r="J666" s="17"/>
    </row>
    <row r="667" ht="14.25" customHeight="1">
      <c r="J667" s="17"/>
    </row>
    <row r="668" ht="14.25" customHeight="1">
      <c r="J668" s="17"/>
    </row>
    <row r="669" ht="14.25" customHeight="1">
      <c r="J669" s="17"/>
    </row>
    <row r="670" ht="14.25" customHeight="1">
      <c r="J670" s="17"/>
    </row>
    <row r="671" ht="14.25" customHeight="1">
      <c r="J671" s="17"/>
    </row>
    <row r="672" ht="14.25" customHeight="1">
      <c r="J672" s="17"/>
    </row>
    <row r="673" ht="14.25" customHeight="1">
      <c r="J673" s="17"/>
    </row>
    <row r="674" ht="14.25" customHeight="1">
      <c r="J674" s="17"/>
    </row>
    <row r="675" ht="14.25" customHeight="1">
      <c r="J675" s="17"/>
    </row>
    <row r="676" ht="14.25" customHeight="1">
      <c r="J676" s="17"/>
    </row>
    <row r="677" ht="14.25" customHeight="1">
      <c r="J677" s="17"/>
    </row>
    <row r="678" ht="14.25" customHeight="1">
      <c r="J678" s="17"/>
    </row>
    <row r="679" ht="14.25" customHeight="1">
      <c r="J679" s="17"/>
    </row>
    <row r="680" ht="14.25" customHeight="1">
      <c r="J680" s="17"/>
    </row>
    <row r="681" ht="14.25" customHeight="1">
      <c r="J681" s="17"/>
    </row>
    <row r="682" ht="14.25" customHeight="1">
      <c r="J682" s="17"/>
    </row>
    <row r="683" ht="14.25" customHeight="1">
      <c r="J683" s="17"/>
    </row>
    <row r="684" ht="14.25" customHeight="1">
      <c r="J684" s="17"/>
    </row>
    <row r="685" ht="14.25" customHeight="1">
      <c r="J685" s="17"/>
    </row>
    <row r="686" ht="14.25" customHeight="1">
      <c r="J686" s="17"/>
    </row>
    <row r="687" ht="14.25" customHeight="1">
      <c r="J687" s="17"/>
    </row>
    <row r="688" ht="14.25" customHeight="1">
      <c r="J688" s="17"/>
    </row>
    <row r="689" ht="14.25" customHeight="1">
      <c r="J689" s="17"/>
    </row>
    <row r="690" ht="14.25" customHeight="1">
      <c r="J690" s="17"/>
    </row>
    <row r="691" ht="14.25" customHeight="1">
      <c r="J691" s="17"/>
    </row>
    <row r="692" ht="14.25" customHeight="1">
      <c r="J692" s="17"/>
    </row>
    <row r="693" ht="14.25" customHeight="1">
      <c r="J693" s="17"/>
    </row>
    <row r="694" ht="14.25" customHeight="1">
      <c r="J694" s="17"/>
    </row>
    <row r="695" ht="14.25" customHeight="1">
      <c r="J695" s="17"/>
    </row>
    <row r="696" ht="14.25" customHeight="1">
      <c r="J696" s="17"/>
    </row>
    <row r="697" ht="14.25" customHeight="1">
      <c r="J697" s="17"/>
    </row>
    <row r="698" ht="14.25" customHeight="1">
      <c r="J698" s="17"/>
    </row>
    <row r="699" ht="14.25" customHeight="1">
      <c r="J699" s="17"/>
    </row>
    <row r="700" ht="14.25" customHeight="1">
      <c r="J700" s="17"/>
    </row>
    <row r="701" ht="14.25" customHeight="1">
      <c r="J701" s="17"/>
    </row>
    <row r="702" ht="14.25" customHeight="1">
      <c r="J702" s="17"/>
    </row>
    <row r="703" ht="14.25" customHeight="1">
      <c r="J703" s="17"/>
    </row>
    <row r="704" ht="14.25" customHeight="1">
      <c r="J704" s="17"/>
    </row>
    <row r="705" ht="14.25" customHeight="1">
      <c r="J705" s="17"/>
    </row>
    <row r="706" ht="14.25" customHeight="1">
      <c r="J706" s="17"/>
    </row>
    <row r="707" ht="14.25" customHeight="1">
      <c r="J707" s="17"/>
    </row>
    <row r="708" ht="14.25" customHeight="1">
      <c r="J708" s="17"/>
    </row>
    <row r="709" ht="14.25" customHeight="1">
      <c r="J709" s="17"/>
    </row>
    <row r="710" ht="14.25" customHeight="1">
      <c r="J710" s="17"/>
    </row>
    <row r="711" ht="14.25" customHeight="1">
      <c r="J711" s="17"/>
    </row>
    <row r="712" ht="14.25" customHeight="1">
      <c r="J712" s="17"/>
    </row>
    <row r="713" ht="14.25" customHeight="1">
      <c r="J713" s="17"/>
    </row>
    <row r="714" ht="14.25" customHeight="1">
      <c r="J714" s="17"/>
    </row>
    <row r="715" ht="14.25" customHeight="1">
      <c r="J715" s="17"/>
    </row>
    <row r="716" ht="14.25" customHeight="1">
      <c r="J716" s="17"/>
    </row>
    <row r="717" ht="14.25" customHeight="1">
      <c r="J717" s="17"/>
    </row>
    <row r="718" ht="14.25" customHeight="1">
      <c r="J718" s="17"/>
    </row>
    <row r="719" ht="14.25" customHeight="1">
      <c r="J719" s="17"/>
    </row>
    <row r="720" ht="14.25" customHeight="1">
      <c r="J720" s="17"/>
    </row>
    <row r="721" ht="14.25" customHeight="1">
      <c r="J721" s="17"/>
    </row>
    <row r="722" ht="14.25" customHeight="1">
      <c r="J722" s="17"/>
    </row>
    <row r="723" ht="14.25" customHeight="1">
      <c r="J723" s="17"/>
    </row>
    <row r="724" ht="14.25" customHeight="1">
      <c r="J724" s="17"/>
    </row>
    <row r="725" ht="14.25" customHeight="1">
      <c r="J725" s="17"/>
    </row>
    <row r="726" ht="14.25" customHeight="1">
      <c r="J726" s="17"/>
    </row>
    <row r="727" ht="14.25" customHeight="1">
      <c r="J727" s="17"/>
    </row>
    <row r="728" ht="14.25" customHeight="1">
      <c r="J728" s="17"/>
    </row>
    <row r="729" ht="14.25" customHeight="1">
      <c r="J729" s="17"/>
    </row>
    <row r="730" ht="14.25" customHeight="1">
      <c r="J730" s="17"/>
    </row>
    <row r="731" ht="14.25" customHeight="1">
      <c r="J731" s="17"/>
    </row>
    <row r="732" ht="14.25" customHeight="1">
      <c r="J732" s="17"/>
    </row>
    <row r="733" ht="14.25" customHeight="1">
      <c r="J733" s="17"/>
    </row>
    <row r="734" ht="14.25" customHeight="1">
      <c r="J734" s="17"/>
    </row>
    <row r="735" ht="14.25" customHeight="1">
      <c r="J735" s="17"/>
    </row>
    <row r="736" ht="14.25" customHeight="1">
      <c r="J736" s="17"/>
    </row>
    <row r="737" ht="14.25" customHeight="1">
      <c r="J737" s="17"/>
    </row>
    <row r="738" ht="14.25" customHeight="1">
      <c r="J738" s="17"/>
    </row>
    <row r="739" ht="14.25" customHeight="1">
      <c r="J739" s="17"/>
    </row>
    <row r="740" ht="14.25" customHeight="1">
      <c r="J740" s="17"/>
    </row>
    <row r="741" ht="14.25" customHeight="1">
      <c r="J741" s="17"/>
    </row>
    <row r="742" ht="14.25" customHeight="1">
      <c r="J742" s="17"/>
    </row>
    <row r="743" ht="14.25" customHeight="1">
      <c r="J743" s="17"/>
    </row>
    <row r="744" ht="14.25" customHeight="1">
      <c r="J744" s="17"/>
    </row>
    <row r="745" ht="14.25" customHeight="1">
      <c r="J745" s="17"/>
    </row>
    <row r="746" ht="14.25" customHeight="1">
      <c r="J746" s="17"/>
    </row>
    <row r="747" ht="14.25" customHeight="1">
      <c r="J747" s="17"/>
    </row>
    <row r="748" ht="14.25" customHeight="1">
      <c r="J748" s="17"/>
    </row>
    <row r="749" ht="14.25" customHeight="1">
      <c r="J749" s="17"/>
    </row>
    <row r="750" ht="14.25" customHeight="1">
      <c r="J750" s="17"/>
    </row>
    <row r="751" ht="14.25" customHeight="1">
      <c r="J751" s="17"/>
    </row>
    <row r="752" ht="14.25" customHeight="1">
      <c r="J752" s="17"/>
    </row>
    <row r="753" ht="14.25" customHeight="1">
      <c r="J753" s="17"/>
    </row>
    <row r="754" ht="14.25" customHeight="1">
      <c r="J754" s="17"/>
    </row>
    <row r="755" ht="14.25" customHeight="1">
      <c r="J755" s="17"/>
    </row>
    <row r="756" ht="14.25" customHeight="1">
      <c r="J756" s="17"/>
    </row>
    <row r="757" ht="14.25" customHeight="1">
      <c r="J757" s="17"/>
    </row>
    <row r="758" ht="14.25" customHeight="1">
      <c r="J758" s="17"/>
    </row>
    <row r="759" ht="14.25" customHeight="1">
      <c r="J759" s="17"/>
    </row>
    <row r="760" ht="14.25" customHeight="1">
      <c r="J760" s="17"/>
    </row>
    <row r="761" ht="14.25" customHeight="1">
      <c r="J761" s="17"/>
    </row>
    <row r="762" ht="14.25" customHeight="1">
      <c r="J762" s="17"/>
    </row>
    <row r="763" ht="14.25" customHeight="1">
      <c r="J763" s="17"/>
    </row>
    <row r="764" ht="14.25" customHeight="1">
      <c r="J764" s="17"/>
    </row>
    <row r="765" ht="14.25" customHeight="1">
      <c r="J765" s="17"/>
    </row>
    <row r="766" ht="14.25" customHeight="1">
      <c r="J766" s="17"/>
    </row>
    <row r="767" ht="14.25" customHeight="1">
      <c r="J767" s="17"/>
    </row>
    <row r="768" ht="14.25" customHeight="1">
      <c r="J768" s="17"/>
    </row>
    <row r="769" ht="14.25" customHeight="1">
      <c r="J769" s="17"/>
    </row>
    <row r="770" ht="14.25" customHeight="1">
      <c r="J770" s="17"/>
    </row>
    <row r="771" ht="14.25" customHeight="1">
      <c r="J771" s="17"/>
    </row>
    <row r="772" ht="14.25" customHeight="1">
      <c r="J772" s="17"/>
    </row>
    <row r="773" ht="14.25" customHeight="1">
      <c r="J773" s="17"/>
    </row>
    <row r="774" ht="14.25" customHeight="1">
      <c r="J774" s="17"/>
    </row>
    <row r="775" ht="14.25" customHeight="1">
      <c r="J775" s="17"/>
    </row>
    <row r="776" ht="14.25" customHeight="1">
      <c r="J776" s="17"/>
    </row>
    <row r="777" ht="14.25" customHeight="1">
      <c r="J777" s="17"/>
    </row>
    <row r="778" ht="14.25" customHeight="1">
      <c r="J778" s="17"/>
    </row>
    <row r="779" ht="14.25" customHeight="1">
      <c r="J779" s="17"/>
    </row>
    <row r="780" ht="14.25" customHeight="1">
      <c r="J780" s="17"/>
    </row>
    <row r="781" ht="14.25" customHeight="1">
      <c r="J781" s="17"/>
    </row>
    <row r="782" ht="14.25" customHeight="1">
      <c r="J782" s="17"/>
    </row>
    <row r="783" ht="14.25" customHeight="1">
      <c r="J783" s="17"/>
    </row>
    <row r="784" ht="14.25" customHeight="1">
      <c r="J784" s="17"/>
    </row>
    <row r="785" ht="14.25" customHeight="1">
      <c r="J785" s="17"/>
    </row>
    <row r="786" ht="14.25" customHeight="1">
      <c r="J786" s="17"/>
    </row>
    <row r="787" ht="14.25" customHeight="1">
      <c r="J787" s="17"/>
    </row>
    <row r="788" ht="14.25" customHeight="1">
      <c r="J788" s="17"/>
    </row>
    <row r="789" ht="14.25" customHeight="1">
      <c r="J789" s="17"/>
    </row>
    <row r="790" ht="14.25" customHeight="1">
      <c r="J790" s="17"/>
    </row>
    <row r="791" ht="14.25" customHeight="1">
      <c r="J791" s="17"/>
    </row>
    <row r="792" ht="14.25" customHeight="1">
      <c r="J792" s="17"/>
    </row>
    <row r="793" ht="14.25" customHeight="1">
      <c r="J793" s="17"/>
    </row>
    <row r="794" ht="14.25" customHeight="1">
      <c r="J794" s="17"/>
    </row>
    <row r="795" ht="14.25" customHeight="1">
      <c r="J795" s="17"/>
    </row>
    <row r="796" ht="14.25" customHeight="1">
      <c r="J796" s="17"/>
    </row>
    <row r="797" ht="14.25" customHeight="1">
      <c r="J797" s="17"/>
    </row>
    <row r="798" ht="14.25" customHeight="1">
      <c r="J798" s="17"/>
    </row>
    <row r="799" ht="14.25" customHeight="1">
      <c r="J799" s="17"/>
    </row>
    <row r="800" ht="14.25" customHeight="1">
      <c r="J800" s="17"/>
    </row>
    <row r="801" ht="14.25" customHeight="1">
      <c r="J801" s="17"/>
    </row>
    <row r="802" ht="14.25" customHeight="1">
      <c r="J802" s="17"/>
    </row>
    <row r="803" ht="14.25" customHeight="1">
      <c r="J803" s="17"/>
    </row>
    <row r="804" ht="14.25" customHeight="1">
      <c r="J804" s="17"/>
    </row>
    <row r="805" ht="14.25" customHeight="1">
      <c r="J805" s="17"/>
    </row>
    <row r="806" ht="14.25" customHeight="1">
      <c r="J806" s="17"/>
    </row>
    <row r="807" ht="14.25" customHeight="1">
      <c r="J807" s="17"/>
    </row>
    <row r="808" ht="14.25" customHeight="1">
      <c r="J808" s="17"/>
    </row>
    <row r="809" ht="14.25" customHeight="1">
      <c r="J809" s="17"/>
    </row>
    <row r="810" ht="14.25" customHeight="1">
      <c r="J810" s="17"/>
    </row>
    <row r="811" ht="14.25" customHeight="1">
      <c r="J811" s="17"/>
    </row>
    <row r="812" ht="14.25" customHeight="1">
      <c r="J812" s="17"/>
    </row>
    <row r="813" ht="14.25" customHeight="1">
      <c r="J813" s="17"/>
    </row>
    <row r="814" ht="14.25" customHeight="1">
      <c r="J814" s="17"/>
    </row>
    <row r="815" ht="14.25" customHeight="1">
      <c r="J815" s="17"/>
    </row>
    <row r="816" ht="14.25" customHeight="1">
      <c r="J816" s="17"/>
    </row>
    <row r="817" ht="14.25" customHeight="1">
      <c r="J817" s="17"/>
    </row>
    <row r="818" ht="14.25" customHeight="1">
      <c r="J818" s="17"/>
    </row>
    <row r="819" ht="14.25" customHeight="1">
      <c r="J819" s="17"/>
    </row>
    <row r="820" ht="14.25" customHeight="1">
      <c r="J820" s="17"/>
    </row>
    <row r="821" ht="14.25" customHeight="1">
      <c r="J821" s="17"/>
    </row>
    <row r="822" ht="14.25" customHeight="1">
      <c r="J822" s="17"/>
    </row>
    <row r="823" ht="14.25" customHeight="1">
      <c r="J823" s="17"/>
    </row>
    <row r="824" ht="14.25" customHeight="1">
      <c r="J824" s="17"/>
    </row>
    <row r="825" ht="14.25" customHeight="1">
      <c r="J825" s="17"/>
    </row>
    <row r="826" ht="14.25" customHeight="1">
      <c r="J826" s="17"/>
    </row>
    <row r="827" ht="14.25" customHeight="1">
      <c r="J827" s="17"/>
    </row>
    <row r="828" ht="14.25" customHeight="1">
      <c r="J828" s="17"/>
    </row>
    <row r="829" ht="14.25" customHeight="1">
      <c r="J829" s="17"/>
    </row>
    <row r="830" ht="14.25" customHeight="1">
      <c r="J830" s="17"/>
    </row>
    <row r="831" ht="14.25" customHeight="1">
      <c r="J831" s="17"/>
    </row>
    <row r="832" ht="14.25" customHeight="1">
      <c r="J832" s="17"/>
    </row>
    <row r="833" ht="14.25" customHeight="1">
      <c r="J833" s="17"/>
    </row>
    <row r="834" ht="14.25" customHeight="1">
      <c r="J834" s="17"/>
    </row>
    <row r="835" ht="14.25" customHeight="1">
      <c r="J835" s="17"/>
    </row>
    <row r="836" ht="14.25" customHeight="1">
      <c r="J836" s="17"/>
    </row>
    <row r="837" ht="14.25" customHeight="1">
      <c r="J837" s="17"/>
    </row>
    <row r="838" ht="14.25" customHeight="1">
      <c r="J838" s="17"/>
    </row>
    <row r="839" ht="14.25" customHeight="1">
      <c r="J839" s="17"/>
    </row>
    <row r="840" ht="14.25" customHeight="1">
      <c r="J840" s="17"/>
    </row>
    <row r="841" ht="14.25" customHeight="1">
      <c r="J841" s="17"/>
    </row>
    <row r="842" ht="14.25" customHeight="1">
      <c r="J842" s="17"/>
    </row>
    <row r="843" ht="14.25" customHeight="1">
      <c r="J843" s="17"/>
    </row>
    <row r="844" ht="14.25" customHeight="1">
      <c r="J844" s="17"/>
    </row>
    <row r="845" ht="14.25" customHeight="1">
      <c r="J845" s="17"/>
    </row>
    <row r="846" ht="14.25" customHeight="1">
      <c r="J846" s="17"/>
    </row>
    <row r="847" ht="14.25" customHeight="1">
      <c r="J847" s="17"/>
    </row>
    <row r="848" ht="14.25" customHeight="1">
      <c r="J848" s="17"/>
    </row>
    <row r="849" ht="14.25" customHeight="1">
      <c r="J849" s="17"/>
    </row>
    <row r="850" ht="14.25" customHeight="1">
      <c r="J850" s="17"/>
    </row>
    <row r="851" ht="14.25" customHeight="1">
      <c r="J851" s="17"/>
    </row>
    <row r="852" ht="14.25" customHeight="1">
      <c r="J852" s="17"/>
    </row>
    <row r="853" ht="14.25" customHeight="1">
      <c r="J853" s="17"/>
    </row>
    <row r="854" ht="14.25" customHeight="1">
      <c r="J854" s="17"/>
    </row>
    <row r="855" ht="14.25" customHeight="1">
      <c r="J855" s="17"/>
    </row>
    <row r="856" ht="14.25" customHeight="1">
      <c r="J856" s="17"/>
    </row>
    <row r="857" ht="14.25" customHeight="1">
      <c r="J857" s="17"/>
    </row>
    <row r="858" ht="14.25" customHeight="1">
      <c r="J858" s="17"/>
    </row>
    <row r="859" ht="14.25" customHeight="1">
      <c r="J859" s="17"/>
    </row>
    <row r="860" ht="14.25" customHeight="1">
      <c r="J860" s="17"/>
    </row>
    <row r="861" ht="14.25" customHeight="1">
      <c r="J861" s="17"/>
    </row>
    <row r="862" ht="14.25" customHeight="1">
      <c r="J862" s="17"/>
    </row>
    <row r="863" ht="14.25" customHeight="1">
      <c r="J863" s="17"/>
    </row>
    <row r="864" ht="14.25" customHeight="1">
      <c r="J864" s="17"/>
    </row>
    <row r="865" ht="14.25" customHeight="1">
      <c r="J865" s="17"/>
    </row>
    <row r="866" ht="14.25" customHeight="1">
      <c r="J866" s="17"/>
    </row>
    <row r="867" ht="14.25" customHeight="1">
      <c r="J867" s="17"/>
    </row>
    <row r="868" ht="14.25" customHeight="1">
      <c r="J868" s="17"/>
    </row>
    <row r="869" ht="14.25" customHeight="1">
      <c r="J869" s="17"/>
    </row>
    <row r="870" ht="14.25" customHeight="1">
      <c r="J870" s="17"/>
    </row>
    <row r="871" ht="14.25" customHeight="1">
      <c r="J871" s="17"/>
    </row>
    <row r="872" ht="14.25" customHeight="1">
      <c r="J872" s="17"/>
    </row>
    <row r="873" ht="14.25" customHeight="1">
      <c r="J873" s="17"/>
    </row>
    <row r="874" ht="14.25" customHeight="1">
      <c r="J874" s="17"/>
    </row>
    <row r="875" ht="14.25" customHeight="1">
      <c r="J875" s="17"/>
    </row>
    <row r="876" ht="14.25" customHeight="1">
      <c r="J876" s="17"/>
    </row>
    <row r="877" ht="14.25" customHeight="1">
      <c r="J877" s="17"/>
    </row>
    <row r="878" ht="14.25" customHeight="1">
      <c r="J878" s="17"/>
    </row>
    <row r="879" ht="14.25" customHeight="1">
      <c r="J879" s="17"/>
    </row>
    <row r="880" ht="14.25" customHeight="1">
      <c r="J880" s="17"/>
    </row>
    <row r="881" ht="14.25" customHeight="1">
      <c r="J881" s="17"/>
    </row>
    <row r="882" ht="14.25" customHeight="1">
      <c r="J882" s="17"/>
    </row>
    <row r="883" ht="14.25" customHeight="1">
      <c r="J883" s="17"/>
    </row>
    <row r="884" ht="14.25" customHeight="1">
      <c r="J884" s="17"/>
    </row>
    <row r="885" ht="14.25" customHeight="1">
      <c r="J885" s="17"/>
    </row>
    <row r="886" ht="14.25" customHeight="1">
      <c r="J886" s="17"/>
    </row>
    <row r="887" ht="14.25" customHeight="1">
      <c r="J887" s="17"/>
    </row>
    <row r="888" ht="14.25" customHeight="1">
      <c r="J888" s="17"/>
    </row>
    <row r="889" ht="14.25" customHeight="1">
      <c r="J889" s="17"/>
    </row>
    <row r="890" ht="14.25" customHeight="1">
      <c r="J890" s="17"/>
    </row>
    <row r="891" ht="14.25" customHeight="1">
      <c r="J891" s="17"/>
    </row>
    <row r="892" ht="14.25" customHeight="1">
      <c r="J892" s="17"/>
    </row>
    <row r="893" ht="14.25" customHeight="1">
      <c r="J893" s="17"/>
    </row>
    <row r="894" ht="14.25" customHeight="1">
      <c r="J894" s="17"/>
    </row>
    <row r="895" ht="14.25" customHeight="1">
      <c r="J895" s="17"/>
    </row>
    <row r="896" ht="14.25" customHeight="1">
      <c r="J896" s="17"/>
    </row>
    <row r="897" ht="14.25" customHeight="1">
      <c r="J897" s="17"/>
    </row>
    <row r="898" ht="14.25" customHeight="1">
      <c r="J898" s="17"/>
    </row>
    <row r="899" ht="14.25" customHeight="1">
      <c r="J899" s="17"/>
    </row>
    <row r="900" ht="14.25" customHeight="1">
      <c r="J900" s="17"/>
    </row>
    <row r="901" ht="14.25" customHeight="1">
      <c r="J901" s="17"/>
    </row>
    <row r="902" ht="14.25" customHeight="1">
      <c r="J902" s="17"/>
    </row>
    <row r="903" ht="14.25" customHeight="1">
      <c r="J903" s="17"/>
    </row>
    <row r="904" ht="14.25" customHeight="1">
      <c r="J904" s="17"/>
    </row>
    <row r="905" ht="14.25" customHeight="1">
      <c r="J905" s="17"/>
    </row>
    <row r="906" ht="14.25" customHeight="1">
      <c r="J906" s="17"/>
    </row>
    <row r="907" ht="14.25" customHeight="1">
      <c r="J907" s="17"/>
    </row>
    <row r="908" ht="14.25" customHeight="1">
      <c r="J908" s="17"/>
    </row>
    <row r="909" ht="14.25" customHeight="1">
      <c r="J909" s="17"/>
    </row>
    <row r="910" ht="14.25" customHeight="1">
      <c r="J910" s="17"/>
    </row>
    <row r="911" ht="14.25" customHeight="1">
      <c r="J911" s="17"/>
    </row>
    <row r="912" ht="14.25" customHeight="1">
      <c r="J912" s="17"/>
    </row>
    <row r="913" ht="14.25" customHeight="1">
      <c r="J913" s="17"/>
    </row>
    <row r="914" ht="14.25" customHeight="1">
      <c r="J914" s="17"/>
    </row>
    <row r="915" ht="14.25" customHeight="1">
      <c r="J915" s="17"/>
    </row>
    <row r="916" ht="14.25" customHeight="1">
      <c r="J916" s="17"/>
    </row>
    <row r="917" ht="14.25" customHeight="1">
      <c r="J917" s="17"/>
    </row>
    <row r="918" ht="14.25" customHeight="1">
      <c r="J918" s="17"/>
    </row>
    <row r="919" ht="14.25" customHeight="1">
      <c r="J919" s="17"/>
    </row>
    <row r="920" ht="14.25" customHeight="1">
      <c r="J920" s="17"/>
    </row>
    <row r="921" ht="14.25" customHeight="1">
      <c r="J921" s="17"/>
    </row>
    <row r="922" ht="14.25" customHeight="1">
      <c r="J922" s="17"/>
    </row>
    <row r="923" ht="14.25" customHeight="1">
      <c r="J923" s="17"/>
    </row>
    <row r="924" ht="14.25" customHeight="1">
      <c r="J924" s="17"/>
    </row>
    <row r="925" ht="14.25" customHeight="1">
      <c r="J925" s="17"/>
    </row>
    <row r="926" ht="14.25" customHeight="1">
      <c r="J926" s="17"/>
    </row>
    <row r="927" ht="14.25" customHeight="1">
      <c r="J927" s="17"/>
    </row>
    <row r="928" ht="14.25" customHeight="1">
      <c r="J928" s="17"/>
    </row>
    <row r="929" ht="14.25" customHeight="1">
      <c r="J929" s="17"/>
    </row>
    <row r="930" ht="14.25" customHeight="1">
      <c r="J930" s="17"/>
    </row>
    <row r="931" ht="14.25" customHeight="1">
      <c r="J931" s="17"/>
    </row>
    <row r="932" ht="14.25" customHeight="1">
      <c r="J932" s="17"/>
    </row>
    <row r="933" ht="14.25" customHeight="1">
      <c r="J933" s="17"/>
    </row>
    <row r="934" ht="14.25" customHeight="1">
      <c r="J934" s="17"/>
    </row>
    <row r="935" ht="14.25" customHeight="1">
      <c r="J935" s="17"/>
    </row>
    <row r="936" ht="14.25" customHeight="1">
      <c r="J936" s="17"/>
    </row>
    <row r="937" ht="14.25" customHeight="1">
      <c r="J937" s="17"/>
    </row>
    <row r="938" ht="14.25" customHeight="1">
      <c r="J938" s="17"/>
    </row>
    <row r="939" ht="14.25" customHeight="1">
      <c r="J939" s="17"/>
    </row>
    <row r="940" ht="14.25" customHeight="1">
      <c r="J940" s="17"/>
    </row>
    <row r="941" ht="14.25" customHeight="1">
      <c r="J941" s="17"/>
    </row>
    <row r="942" ht="14.25" customHeight="1">
      <c r="J942" s="17"/>
    </row>
    <row r="943" ht="14.25" customHeight="1">
      <c r="J943" s="17"/>
    </row>
    <row r="944" ht="14.25" customHeight="1">
      <c r="J944" s="17"/>
    </row>
    <row r="945" ht="14.25" customHeight="1">
      <c r="J945" s="17"/>
    </row>
    <row r="946" ht="14.25" customHeight="1">
      <c r="J946" s="17"/>
    </row>
    <row r="947" ht="14.25" customHeight="1">
      <c r="J947" s="17"/>
    </row>
    <row r="948" ht="14.25" customHeight="1">
      <c r="J948" s="17"/>
    </row>
    <row r="949" ht="14.25" customHeight="1">
      <c r="J949" s="17"/>
    </row>
    <row r="950" ht="14.25" customHeight="1">
      <c r="J950" s="17"/>
    </row>
    <row r="951" ht="14.25" customHeight="1">
      <c r="J951" s="17"/>
    </row>
    <row r="952" ht="14.25" customHeight="1">
      <c r="J952" s="17"/>
    </row>
    <row r="953" ht="14.25" customHeight="1">
      <c r="J953" s="17"/>
    </row>
    <row r="954" ht="14.25" customHeight="1">
      <c r="J954" s="17"/>
    </row>
    <row r="955" ht="14.25" customHeight="1">
      <c r="J955" s="17"/>
    </row>
    <row r="956" ht="14.25" customHeight="1">
      <c r="J956" s="17"/>
    </row>
    <row r="957" ht="14.25" customHeight="1">
      <c r="J957" s="17"/>
    </row>
    <row r="958" ht="14.25" customHeight="1">
      <c r="J958" s="17"/>
    </row>
    <row r="959" ht="14.25" customHeight="1">
      <c r="J959" s="17"/>
    </row>
    <row r="960" ht="14.25" customHeight="1">
      <c r="J960" s="17"/>
    </row>
    <row r="961" ht="14.25" customHeight="1">
      <c r="J961" s="17"/>
    </row>
    <row r="962" ht="14.25" customHeight="1">
      <c r="J962" s="17"/>
    </row>
    <row r="963" ht="14.25" customHeight="1">
      <c r="J963" s="17"/>
    </row>
    <row r="964" ht="14.25" customHeight="1">
      <c r="J964" s="17"/>
    </row>
    <row r="965" ht="14.25" customHeight="1">
      <c r="J965" s="17"/>
    </row>
    <row r="966" ht="14.25" customHeight="1">
      <c r="J966" s="17"/>
    </row>
    <row r="967" ht="14.25" customHeight="1">
      <c r="J967" s="17"/>
    </row>
    <row r="968" ht="14.25" customHeight="1">
      <c r="J968" s="17"/>
    </row>
    <row r="969" ht="14.25" customHeight="1">
      <c r="J969" s="17"/>
    </row>
    <row r="970" ht="14.25" customHeight="1">
      <c r="J970" s="17"/>
    </row>
    <row r="971" ht="14.25" customHeight="1">
      <c r="J971" s="17"/>
    </row>
    <row r="972" ht="14.25" customHeight="1">
      <c r="J972" s="17"/>
    </row>
    <row r="973" ht="14.25" customHeight="1">
      <c r="J973" s="17"/>
    </row>
    <row r="974" ht="14.25" customHeight="1">
      <c r="J974" s="17"/>
    </row>
    <row r="975" ht="14.25" customHeight="1">
      <c r="J975" s="17"/>
    </row>
    <row r="976" ht="14.25" customHeight="1">
      <c r="J976" s="17"/>
    </row>
    <row r="977" ht="14.25" customHeight="1">
      <c r="J977" s="17"/>
    </row>
    <row r="978" ht="14.25" customHeight="1">
      <c r="J978" s="17"/>
    </row>
    <row r="979" ht="14.25" customHeight="1">
      <c r="J979" s="17"/>
    </row>
    <row r="980" ht="14.25" customHeight="1">
      <c r="J980" s="17"/>
    </row>
    <row r="981" ht="14.25" customHeight="1">
      <c r="J981" s="17"/>
    </row>
    <row r="982" ht="14.25" customHeight="1">
      <c r="J982" s="17"/>
    </row>
    <row r="983" ht="14.25" customHeight="1">
      <c r="J983" s="17"/>
    </row>
    <row r="984" ht="14.25" customHeight="1">
      <c r="J984" s="17"/>
    </row>
    <row r="985" ht="14.25" customHeight="1">
      <c r="J985" s="17"/>
    </row>
    <row r="986" ht="14.25" customHeight="1">
      <c r="J986" s="17"/>
    </row>
    <row r="987" ht="14.25" customHeight="1">
      <c r="J987" s="17"/>
    </row>
    <row r="988" ht="14.25" customHeight="1">
      <c r="J988" s="17"/>
    </row>
    <row r="989" ht="14.25" customHeight="1">
      <c r="J989" s="17"/>
    </row>
    <row r="990" ht="14.25" customHeight="1">
      <c r="J990" s="17"/>
    </row>
    <row r="991" ht="14.25" customHeight="1">
      <c r="J991" s="17"/>
    </row>
    <row r="992" ht="14.25" customHeight="1">
      <c r="J992" s="17"/>
    </row>
    <row r="993" ht="14.25" customHeight="1">
      <c r="J993" s="17"/>
    </row>
    <row r="994" ht="14.25" customHeight="1">
      <c r="J994" s="17"/>
    </row>
    <row r="995" ht="14.25" customHeight="1">
      <c r="J995" s="17"/>
    </row>
    <row r="996" ht="14.25" customHeight="1">
      <c r="J996" s="17"/>
    </row>
    <row r="997" ht="14.25" customHeight="1">
      <c r="J997" s="17"/>
    </row>
    <row r="998" ht="14.25" customHeight="1">
      <c r="J998" s="17"/>
    </row>
    <row r="999" ht="14.25" customHeight="1">
      <c r="J999" s="17"/>
    </row>
    <row r="1000" ht="14.25" customHeight="1">
      <c r="J1000" s="17"/>
    </row>
  </sheetData>
  <customSheetViews>
    <customSheetView guid="{2820A36B-13D1-4112-B42C-3EBB80DE4D4C}" filter="1" showAutoFilter="1">
      <autoFilter ref="$F$225"/>
      <extLst>
        <ext uri="GoogleSheetsCustomDataVersion1">
          <go:sheetsCustomData xmlns:go="http://customooxmlschemas.google.com/" filterViewId="169221806"/>
        </ext>
      </extLst>
    </customSheetView>
  </customSheetViews>
  <dataValidations>
    <dataValidation type="list" allowBlank="1" showErrorMessage="1" sqref="L2:L221">
      <formula1>Sheet2!$B$1:$B$2</formula1>
    </dataValidation>
    <dataValidation type="list" allowBlank="1" showErrorMessage="1" sqref="I2:I221">
      <formula1>Sheet2!$A$1:$A$5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b">
        <v>1</v>
      </c>
      <c r="B1" s="18" t="s">
        <v>431</v>
      </c>
      <c r="C1" s="3">
        <f>76/110</f>
        <v>0.6909090909</v>
      </c>
    </row>
    <row r="2" ht="14.25" customHeight="1">
      <c r="A2" s="3" t="b">
        <v>0</v>
      </c>
      <c r="B2" s="18" t="s">
        <v>432</v>
      </c>
      <c r="C2" s="3">
        <f>1-C1-C3</f>
        <v>0.2090909091</v>
      </c>
    </row>
    <row r="3" ht="14.25" customHeight="1">
      <c r="A3" s="18" t="s">
        <v>26</v>
      </c>
      <c r="B3" s="18"/>
      <c r="C3" s="3">
        <f>11/110</f>
        <v>0.1</v>
      </c>
    </row>
    <row r="4" ht="14.25" customHeight="1">
      <c r="A4" s="3" t="s">
        <v>433</v>
      </c>
      <c r="B4" s="18"/>
    </row>
    <row r="5" ht="14.25" customHeight="1">
      <c r="A5" s="3" t="s">
        <v>434</v>
      </c>
      <c r="B5" s="18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2023-05-09T10:44:11Z</dcterms:created>
  <dc:creator>openpyxl</dc:creator>
</cp:coreProperties>
</file>