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>
    <definedName hidden="1" localSheetId="0" name="_xlnm._FilterDatabase">Sheet1!$A$1:$Z$212</definedName>
  </definedNames>
  <calcPr/>
  <extLst>
    <ext uri="GoogleSheetsCustomDataVersion2">
      <go:sheetsCustomData xmlns:go="http://customooxmlschemas.google.com/" r:id="rId6" roundtripDataChecksum="r08mgGtkHsMYKL8LneTPUZwQ3AUsMeEqygkhpZwHJNg="/>
    </ext>
  </extLst>
</workbook>
</file>

<file path=xl/sharedStrings.xml><?xml version="1.0" encoding="utf-8"?>
<sst xmlns="http://schemas.openxmlformats.org/spreadsheetml/2006/main" count="1380" uniqueCount="445">
  <si>
    <t>plant_name</t>
  </si>
  <si>
    <t>plant_id</t>
  </si>
  <si>
    <t>machine_name</t>
  </si>
  <si>
    <t>machine_id</t>
  </si>
  <si>
    <t>monitor_name</t>
  </si>
  <si>
    <t>parameter</t>
  </si>
  <si>
    <t>magnitude</t>
  </si>
  <si>
    <t>timestamp</t>
  </si>
  <si>
    <t>CoE Validation as per SOP</t>
  </si>
  <si>
    <t>CoE Remarks if any</t>
  </si>
  <si>
    <t>DRS ID (Existing / Newly created)</t>
  </si>
  <si>
    <t>Customer Validation</t>
  </si>
  <si>
    <t>Increase in magnitude (multiplier)</t>
  </si>
  <si>
    <t>monitor_id</t>
  </si>
  <si>
    <t>units</t>
  </si>
  <si>
    <t>org_name</t>
  </si>
  <si>
    <t>JSW Steel Ltd Vasind_CGL4</t>
  </si>
  <si>
    <t>Soaking Fan</t>
  </si>
  <si>
    <t>Soaking Fan_Fan DE</t>
  </si>
  <si>
    <t>VELOCITY</t>
  </si>
  <si>
    <t>mm/s</t>
  </si>
  <si>
    <t>JSW Steel Ltd</t>
  </si>
  <si>
    <t>HCCB_Raninagar (Silliguri)</t>
  </si>
  <si>
    <t>PT-20_Compressors_1 Shutter side (Compressor)</t>
  </si>
  <si>
    <t>PT-20_Compressors_1 shutter side I/P NDE</t>
  </si>
  <si>
    <t>No faults in data</t>
  </si>
  <si>
    <t>Hindustan Coca Cola_Beverages Pvt Ltd</t>
  </si>
  <si>
    <t xml:space="preserve">PT-20_Compressors_1 shutter 3rd stage NDE </t>
  </si>
  <si>
    <t>PT-20_Compressors_1 Shutter side (Motor)</t>
  </si>
  <si>
    <t>PT-20_Compressors_1 shutter side _MDE</t>
  </si>
  <si>
    <t>PT-20_Compressors_1 shutter side _MNDE</t>
  </si>
  <si>
    <t>JCF Fan 2</t>
  </si>
  <si>
    <t>JCF Fan 2_Motor NDE</t>
  </si>
  <si>
    <t>TEMPERATURE</t>
  </si>
  <si>
    <t>degree C</t>
  </si>
  <si>
    <t>Tata Steel Joda FAP Plant_RM-FMP</t>
  </si>
  <si>
    <t>SKIP DRIVE GEAR BOX</t>
  </si>
  <si>
    <t>GEAR BOX O/P FC-1</t>
  </si>
  <si>
    <t>TOTAL ACCELERATION</t>
  </si>
  <si>
    <t>(m/s^2)^2</t>
  </si>
  <si>
    <t>Tata Steel Ltd</t>
  </si>
  <si>
    <t>UTCL_Jhajjar</t>
  </si>
  <si>
    <t>671 BE 3</t>
  </si>
  <si>
    <t>671 BE 3 GB I/P DE</t>
  </si>
  <si>
    <t>Ultratech Cement Ltd</t>
  </si>
  <si>
    <t>JSW VJNR BLAST FURNACE-3</t>
  </si>
  <si>
    <t>Mill-1 Booster Fan-1</t>
  </si>
  <si>
    <t>Mill-1 Booster Fan-1_FDE</t>
  </si>
  <si>
    <t>No continous trend progression</t>
  </si>
  <si>
    <t>Mill-1 Booster Fan-1_FNDE</t>
  </si>
  <si>
    <t>671 BE 3 GB O/P DE</t>
  </si>
  <si>
    <t>Ceat Tyres Halol_Plant</t>
  </si>
  <si>
    <t>TBR Inner Liner Roll 2</t>
  </si>
  <si>
    <t>R NDE</t>
  </si>
  <si>
    <t>UNKNOWN</t>
  </si>
  <si>
    <t>Ceat Limited</t>
  </si>
  <si>
    <t>GEAR BOX O/P FC-2</t>
  </si>
  <si>
    <t>JSW VJNR RMHS 12MT</t>
  </si>
  <si>
    <t>BR-2 Harrow Drive</t>
  </si>
  <si>
    <t>GB O/P NDE</t>
  </si>
  <si>
    <t>No faults observed</t>
  </si>
  <si>
    <t>591BE1 Gear box</t>
  </si>
  <si>
    <t>591G.B I/P DE</t>
  </si>
  <si>
    <t>UTCL_Roorkee</t>
  </si>
  <si>
    <t>SILO_ELEVATOR GEARBOX</t>
  </si>
  <si>
    <t>GEAR_BOX INPUT DE - 1</t>
  </si>
  <si>
    <t>JSW VJNR SMS 2_Plant</t>
  </si>
  <si>
    <t>Con-3,Saturator Pump-1</t>
  </si>
  <si>
    <t>Con-3,Saturator Pump-1 MNDE</t>
  </si>
  <si>
    <t>UTCL_Bela</t>
  </si>
  <si>
    <t>calciner firing root blower</t>
  </si>
  <si>
    <t>calciner firing root BL Female DE</t>
  </si>
  <si>
    <t>RTF Fan 1</t>
  </si>
  <si>
    <t>RTF Fan 1_Fan DE</t>
  </si>
  <si>
    <t>Con-3,Saturator Pump-1 MDE</t>
  </si>
  <si>
    <t>Radha TMT_Smelter_Chegunta_Hyd</t>
  </si>
  <si>
    <t>Bundle Machine -2 (Furanace-1)</t>
  </si>
  <si>
    <t>Bundle Machine -2(F-1)  Pump DE</t>
  </si>
  <si>
    <t>IUSERV874330848</t>
  </si>
  <si>
    <t>Radha Smelters Private Limited</t>
  </si>
  <si>
    <t>JSW_ACCIL_Bawal</t>
  </si>
  <si>
    <t>PHF COMBUSTION BLOWER-1_CGL-2</t>
  </si>
  <si>
    <t>PHF COMBUSTION BLOWER-2 MDE</t>
  </si>
  <si>
    <t>Borosil Limited, Jaipur</t>
  </si>
  <si>
    <t>Cooler Fan - 107 B</t>
  </si>
  <si>
    <t>Cooler Fan - 107 B Fan DE</t>
  </si>
  <si>
    <t>Infinite Uptime</t>
  </si>
  <si>
    <t>TSPL_Punjab_CHP Plant</t>
  </si>
  <si>
    <t>CONVEYOR 13B1_GEARBOX</t>
  </si>
  <si>
    <t>CONVEYOR 13B1_GB OP DE</t>
  </si>
  <si>
    <t>Vedanta Ltd</t>
  </si>
  <si>
    <t>PHF FUME EXHAUST FAN_CGL-2</t>
  </si>
  <si>
    <t>PHF FUME EXHAUST FAN_MNDE</t>
  </si>
  <si>
    <t>JSW Steel Ltd Vasind_PLTCM</t>
  </si>
  <si>
    <t>Scale Breaker scale suction blower</t>
  </si>
  <si>
    <t>Scale suction blower_B DE</t>
  </si>
  <si>
    <t>Bundle Machine - 1 (Furanace-1)</t>
  </si>
  <si>
    <t>BUNDLE MACHINE-1(F-1) Pump DE</t>
  </si>
  <si>
    <t>IUSERV748460722</t>
  </si>
  <si>
    <t>BUNDLE MACHINE-1(F-1) Pump NDE</t>
  </si>
  <si>
    <t>HIL_LTD_Timmapur</t>
  </si>
  <si>
    <t>Main Mixer Pump-2</t>
  </si>
  <si>
    <t>Pump NDE</t>
  </si>
  <si>
    <t>HIL Ltd</t>
  </si>
  <si>
    <t xml:space="preserve">Cooler Fan - 107 A </t>
  </si>
  <si>
    <t>Cooler Fan - 107 A Fan NDE</t>
  </si>
  <si>
    <t>Bundle Machine -2(F-1) Pump NDE</t>
  </si>
  <si>
    <t>Sesa Goa Power Plant - 2</t>
  </si>
  <si>
    <t>RIVER WATER PUMP-2</t>
  </si>
  <si>
    <t>PUMP_DE</t>
  </si>
  <si>
    <t>Sesa Goa</t>
  </si>
  <si>
    <t>BUCKET_ELEVATOR GEARBOX</t>
  </si>
  <si>
    <t>GEAR_BOX INPUT DE - 2</t>
  </si>
  <si>
    <t>UTCL_Bara</t>
  </si>
  <si>
    <t>CM-561MD1(M2) MOTOR</t>
  </si>
  <si>
    <t>CM-561MD1(M2) MDE</t>
  </si>
  <si>
    <t>Emirates Glass LLC_Dubai</t>
  </si>
  <si>
    <t>CW Pump(ZZ11)-1</t>
  </si>
  <si>
    <t>MNDE</t>
  </si>
  <si>
    <t xml:space="preserve">Trends steady, report recently closed </t>
  </si>
  <si>
    <t>Emirates Glass LLC</t>
  </si>
  <si>
    <t>CW Pump-ZZ12</t>
  </si>
  <si>
    <t>PNDE</t>
  </si>
  <si>
    <t>Vedanta Iron Ore, Chitradurga</t>
  </si>
  <si>
    <t>Primary Screen</t>
  </si>
  <si>
    <t>PRIMARY_SCREEN_PB_DE</t>
  </si>
  <si>
    <t>Mill-1 ID Fan-1</t>
  </si>
  <si>
    <t>Mill-1 ID Fan-1_FDE</t>
  </si>
  <si>
    <t>JSW VJNR SMS 1_Plant</t>
  </si>
  <si>
    <t>Convertor-2 Saturated pump-2</t>
  </si>
  <si>
    <t>19 MF_GCP_Convertor-2 Saturated pump-2_PDE</t>
  </si>
  <si>
    <t>IUSERV256594339</t>
  </si>
  <si>
    <t>HCCB_Wada</t>
  </si>
  <si>
    <t>40 BAR AF 3 Compressor</t>
  </si>
  <si>
    <t>40 BAR AF3 COMP_MOTOR_NDE</t>
  </si>
  <si>
    <t>CONVEYOR 3A2_GEARBOX</t>
  </si>
  <si>
    <t>CONVEYOR 3A2_GB IP NDE</t>
  </si>
  <si>
    <t>JSW Steel Coated Products Ltd_Tarapur_CSD 5</t>
  </si>
  <si>
    <t>RTF Combustion Blower 1</t>
  </si>
  <si>
    <t>RTF C BLOWER- 1 B DE</t>
  </si>
  <si>
    <t>Repeated alarm</t>
  </si>
  <si>
    <t>SERV797385773</t>
  </si>
  <si>
    <t>UTCL_Dalla</t>
  </si>
  <si>
    <t>361 FN4 R.M ESP FAN LINE-1</t>
  </si>
  <si>
    <t>361 FN4 RM ESP Fan-NDE</t>
  </si>
  <si>
    <t>JSW Steel Coated Products Ltd_Khopoli Works</t>
  </si>
  <si>
    <t>Incinerator Exhaust Fan</t>
  </si>
  <si>
    <t>Incinerator Exhaust Fan_Blower_NDE</t>
  </si>
  <si>
    <t>SERV991305823</t>
  </si>
  <si>
    <t>BR-2 Bridge Conveyor(Cross conveyor)</t>
  </si>
  <si>
    <t>Tail Pulley DE</t>
  </si>
  <si>
    <t>Temp raised and reduced</t>
  </si>
  <si>
    <t>UTCL_Bathinda</t>
  </si>
  <si>
    <t>541-FN1 VSK Separator Fan</t>
  </si>
  <si>
    <t>541 FN1 VSK separator Fan DE</t>
  </si>
  <si>
    <t>JSW Steel Coated Products Ltd, Kalmeshwar</t>
  </si>
  <si>
    <t>CGL2_JCS Fan 4</t>
  </si>
  <si>
    <t>CGL2_JCSFAN4_Plumblock_NDE</t>
  </si>
  <si>
    <t>SERV442741315</t>
  </si>
  <si>
    <t>JK Lakshmi Cement, Udaipur Cement Works</t>
  </si>
  <si>
    <t>OVER LAND BELT CONVEYOR M1</t>
  </si>
  <si>
    <t>G/B-1 O/P DE</t>
  </si>
  <si>
    <t>JK Lakshmi Cement Ltd</t>
  </si>
  <si>
    <t>Oven Exhaust Fan</t>
  </si>
  <si>
    <t>Oven Exhaust Fan_Blower_DE</t>
  </si>
  <si>
    <t>SERV695400254</t>
  </si>
  <si>
    <t>TP</t>
  </si>
  <si>
    <t>Ceat Tyres Ambernath_Plant</t>
  </si>
  <si>
    <t>Extruder Top (10")</t>
  </si>
  <si>
    <t>Extruder Top_FEED ROLL NDE</t>
  </si>
  <si>
    <t>No raise in temperature raise.vary trend due to idle / Operation conditions.</t>
  </si>
  <si>
    <t>Coromandal Kakinada Plant</t>
  </si>
  <si>
    <t>Dryer Fan-B</t>
  </si>
  <si>
    <t>Dryer Fan-B FDE</t>
  </si>
  <si>
    <t>Coromandel International Ltd</t>
  </si>
  <si>
    <t>Dryer Fan-B FNDE</t>
  </si>
  <si>
    <t>Sesa Goa_Nicomet</t>
  </si>
  <si>
    <t>ST 642 Capillary Feed Pump</t>
  </si>
  <si>
    <t xml:space="preserve">ST 642 Pump_P NDE </t>
  </si>
  <si>
    <t>Tata Steel Ltd_Meramandali_SMS 2</t>
  </si>
  <si>
    <t>Mould Cooling Pump 2</t>
  </si>
  <si>
    <t>MOULD_COOLING_PUMP_2_MOTOR_DE</t>
  </si>
  <si>
    <t>Watania Steel_KSA</t>
  </si>
  <si>
    <t>Roughing Mill-6 Pass_Reduction pinion Gearbox</t>
  </si>
  <si>
    <t>Reduction Pinion Gearbox_GB OP 1 NDE</t>
  </si>
  <si>
    <t>SERV930247353</t>
  </si>
  <si>
    <t>Watania Steel Factory Corp. LLC</t>
  </si>
  <si>
    <t>361 FN4 RM ESP Fan-DE</t>
  </si>
  <si>
    <t>HCCB_Bidadi</t>
  </si>
  <si>
    <t>Compressor A</t>
  </si>
  <si>
    <t>SIAD Compre. A_Motor DE</t>
  </si>
  <si>
    <t xml:space="preserve"> PILOT AIR FAN -1_CGL-2</t>
  </si>
  <si>
    <t>RTF PILOT AIR FAN_FDE</t>
  </si>
  <si>
    <t>CGL2_JCS Fan 5</t>
  </si>
  <si>
    <t>CGL2_JCSFAN5_Plumblock_DE</t>
  </si>
  <si>
    <t>SERV622116513</t>
  </si>
  <si>
    <t>UTCL_Baikunth</t>
  </si>
  <si>
    <t>PRIMARY CRUSHER-01</t>
  </si>
  <si>
    <t>PC_P_BLOCK_DE</t>
  </si>
  <si>
    <t>SERV654387798</t>
  </si>
  <si>
    <t>Con-3,Saturator Pump-2</t>
  </si>
  <si>
    <t>Con-3,Saturator Pump-2 PNDE</t>
  </si>
  <si>
    <t>IUSERV450474646</t>
  </si>
  <si>
    <t>UTCL_Awarpur_Kiln Coal Mill</t>
  </si>
  <si>
    <t>W2K03 Cooler Drive-2</t>
  </si>
  <si>
    <t>W2K03- CAM BEARING NDE</t>
  </si>
  <si>
    <t>W2K03- CAM BEARING DE</t>
  </si>
  <si>
    <t>Soaking Fan_Motor NDE</t>
  </si>
  <si>
    <t>UTCL_Nathdwara</t>
  </si>
  <si>
    <t>Kiln 2 Feed BE 1 Kiln side- GEAR BOX</t>
  </si>
  <si>
    <t>Kiln 2 Feed BE 1 Kiln side-GB O/P NDE</t>
  </si>
  <si>
    <t>Al Dhafra Paper LLC</t>
  </si>
  <si>
    <t>Dryer Felt Roll (Top)-303</t>
  </si>
  <si>
    <t>DC-303_Drive Side</t>
  </si>
  <si>
    <t>Noise in data</t>
  </si>
  <si>
    <t>AL Dhafra Paper Manufacturing Co. LLC</t>
  </si>
  <si>
    <t>Sesa Goa MCD Plant</t>
  </si>
  <si>
    <t>CNO_2A_GEARBOX_RHS Side</t>
  </si>
  <si>
    <t>GEARBOX_O/P_NDE</t>
  </si>
  <si>
    <t>GAL1_Combustion Blower</t>
  </si>
  <si>
    <t>GAL1_Cumb-Blower_MNDE</t>
  </si>
  <si>
    <t>SERV203324456</t>
  </si>
  <si>
    <t>CNO 2B GTU BENT 3</t>
  </si>
  <si>
    <t>GTU_BENT_3_DE</t>
  </si>
  <si>
    <t>Dryer Felt Roll-207 (G)</t>
  </si>
  <si>
    <t>DC-207_Tender Side</t>
  </si>
  <si>
    <t>611BE1_BUCKET ELEVATOR (P2)</t>
  </si>
  <si>
    <t>611BE1_MOTOR NDE</t>
  </si>
  <si>
    <t>GEARBOX_O/P_DE</t>
  </si>
  <si>
    <t>JSW_VTPL_Rajpura</t>
  </si>
  <si>
    <t>BRIL-DAL-03 Motor Top</t>
  </si>
  <si>
    <t>BRIL-DAL-03 Motor Top NDE</t>
  </si>
  <si>
    <t>FD FAN 2</t>
  </si>
  <si>
    <t>FD FAN -2 FAN NDE</t>
  </si>
  <si>
    <t>JSW VJNR RMHS - PCI Silo</t>
  </si>
  <si>
    <t>NC4 RC1</t>
  </si>
  <si>
    <t>NC4 RC1 GBx NDE</t>
  </si>
  <si>
    <t>Low amplitudes and no faults observed</t>
  </si>
  <si>
    <t>Convertor-1 Saturated pump-1</t>
  </si>
  <si>
    <t>19 MF_GCP_Convertor-1 Saturated pump-1_PDE</t>
  </si>
  <si>
    <t>IUSERV568319492</t>
  </si>
  <si>
    <t>BRIL-DAL-03 Motor Top DE</t>
  </si>
  <si>
    <t>JSW VJNR CRM-1 CGL-3</t>
  </si>
  <si>
    <t>CGL-3_APC COOLING FAN-1</t>
  </si>
  <si>
    <t>APC COOLING FAN-1_ Fan DE</t>
  </si>
  <si>
    <t>NC4 RC1 Motor NDE</t>
  </si>
  <si>
    <t>COOLER FAN-2</t>
  </si>
  <si>
    <t xml:space="preserve">472FN -3 FAN NDE </t>
  </si>
  <si>
    <t>JSW VJNR HSM-1</t>
  </si>
  <si>
    <t>F3 Stand</t>
  </si>
  <si>
    <t>MILL_F3_PINION_PS_DE</t>
  </si>
  <si>
    <t>MILL_F3_PINION_SS_NDE</t>
  </si>
  <si>
    <t>MILL_F3_MDE</t>
  </si>
  <si>
    <t>RTF C BLOWER- 1 MDE</t>
  </si>
  <si>
    <t>SERV622162808</t>
  </si>
  <si>
    <t>Tata Steel Ltd_Sahibabad</t>
  </si>
  <si>
    <t>G.P4 CAG Blower-1 - BLOWER</t>
  </si>
  <si>
    <t>GP-4 CAG Blower-1 - BLOWER DE</t>
  </si>
  <si>
    <t>GP-4 CAG Blower-1 - BLOWER NDE</t>
  </si>
  <si>
    <t>Ramco Cement, Ariyalur - Coal Mill Department</t>
  </si>
  <si>
    <t>Coal Mill Fan - 2</t>
  </si>
  <si>
    <t>L2_CMF 2_NDE</t>
  </si>
  <si>
    <t>Ramco Cements Ltd</t>
  </si>
  <si>
    <t>Pump DE</t>
  </si>
  <si>
    <t>CGL-3_HNX RECIRCULATION FAN-01</t>
  </si>
  <si>
    <t>HNX RECIRCULATION FAN-01_ Motor DE</t>
  </si>
  <si>
    <t>HNX RECIRCULATION FAN-01_ Fan DE</t>
  </si>
  <si>
    <t>Sesa Goa Power Plant - 1</t>
  </si>
  <si>
    <t>RIVER WATER PUMP-1</t>
  </si>
  <si>
    <t>PUMP_NDE</t>
  </si>
  <si>
    <t>HNX RECIRCULATION FAN-01_ Fan NDE</t>
  </si>
  <si>
    <t>Val,Jsg(Plant-1)_Bakeoven</t>
  </si>
  <si>
    <t>BO FTP_02_ID FAN_02</t>
  </si>
  <si>
    <t>BO FTP-02 _ID FAN-02_FAN DE</t>
  </si>
  <si>
    <t>BO FTP-02 _ID FAN-02_FAN NDE</t>
  </si>
  <si>
    <t>CGL-3_APC COOLING FAN-4</t>
  </si>
  <si>
    <t>APC COOLING FAN-4_ Fan DE</t>
  </si>
  <si>
    <t>MILL_F3_PINION_SS_DE</t>
  </si>
  <si>
    <t>BO FTP_02_ID FAN_01</t>
  </si>
  <si>
    <t>BO FTP-02 _ID FAN-01_FAN NDE</t>
  </si>
  <si>
    <t>MILL_F3_PINION_PS_NDE</t>
  </si>
  <si>
    <t>UTCL_Arakkonam</t>
  </si>
  <si>
    <t>FK-Pump</t>
  </si>
  <si>
    <t>Lime Screw Conveyor</t>
  </si>
  <si>
    <t>Motor NDE</t>
  </si>
  <si>
    <t xml:space="preserve">CNO 2B GEARBOX(LHS) </t>
  </si>
  <si>
    <t>CNO 2B TAIL DRUM</t>
  </si>
  <si>
    <t>TAIL_DRUM_DE</t>
  </si>
  <si>
    <t>611BE1_PLUMMER BLOCK DE</t>
  </si>
  <si>
    <t>Hindalco_Belagavi</t>
  </si>
  <si>
    <t>69A_SFD Ex Fan</t>
  </si>
  <si>
    <t>SFD Ex Fan-Fan_DE</t>
  </si>
  <si>
    <t>Hindalco Industries Ltd</t>
  </si>
  <si>
    <t>SFD Ex Fan-Fan_NDE</t>
  </si>
  <si>
    <t>COOLING TOWER FAN-2</t>
  </si>
  <si>
    <t>GB_O/P</t>
  </si>
  <si>
    <t>JSW VJNR Coke Oven - 4</t>
  </si>
  <si>
    <t>CWSS PUMP-15</t>
  </si>
  <si>
    <t>CWSS-15 PUMP NDE</t>
  </si>
  <si>
    <t>Furnace-1 CCP-3</t>
  </si>
  <si>
    <t>F-1 CCP-3_MDE</t>
  </si>
  <si>
    <t>IUSERV251207784</t>
  </si>
  <si>
    <t>ID FAN-4</t>
  </si>
  <si>
    <t>IDFAN-4 MOTOR DE</t>
  </si>
  <si>
    <t>SERV994768073</t>
  </si>
  <si>
    <t>ID FAN-4 DE</t>
  </si>
  <si>
    <t>IDFAN-4 NDE</t>
  </si>
  <si>
    <t>IDFAN-4  MOTOR NDE</t>
  </si>
  <si>
    <t>BRIDLE_4.1</t>
  </si>
  <si>
    <t>BRIDDLE-4.1_MDE</t>
  </si>
  <si>
    <t>Furnace-2 CCP-1</t>
  </si>
  <si>
    <t>F-2 CCP-1_PDE</t>
  </si>
  <si>
    <t>IUSERV398493398</t>
  </si>
  <si>
    <t>SRF Ltd_Bhiwadi</t>
  </si>
  <si>
    <t>SPAR DRYER 111 Screw</t>
  </si>
  <si>
    <t>PS-NDE</t>
  </si>
  <si>
    <t>SRF LTD</t>
  </si>
  <si>
    <t>ID FAN-2</t>
  </si>
  <si>
    <t>ID FAN-2 DE</t>
  </si>
  <si>
    <t>Oven Exhaust Fan_Blower_NDE</t>
  </si>
  <si>
    <t>592BE1_BUCKET ELEVATOR (P2)</t>
  </si>
  <si>
    <t>592BE1_GB O/P NDE</t>
  </si>
  <si>
    <t>UTCL_Magdalla</t>
  </si>
  <si>
    <t>SEPERATOR_FAN 50 FN-1</t>
  </si>
  <si>
    <t>PL-BLOCK_DE</t>
  </si>
  <si>
    <t>SERV514528429</t>
  </si>
  <si>
    <t>HIL_Ltd _Chennai</t>
  </si>
  <si>
    <t>Slurry Pump-2.</t>
  </si>
  <si>
    <t>Slurry Pump-2 MNDE</t>
  </si>
  <si>
    <t>Vikram Cement Works Khor</t>
  </si>
  <si>
    <t>L_1 CM Classifier</t>
  </si>
  <si>
    <t>Classifier Motor NDE</t>
  </si>
  <si>
    <t>Hot Air Dryer No. 3</t>
  </si>
  <si>
    <t>Hot Air Dryer No. 3_Blower_NDE</t>
  </si>
  <si>
    <t>Idle to operation</t>
  </si>
  <si>
    <t>JSW VJNR Pellet Plant 3</t>
  </si>
  <si>
    <t>MIXED ORE CONVEYOR-4</t>
  </si>
  <si>
    <t>MOC-4 HEAD PULLEY DE</t>
  </si>
  <si>
    <t>RTF C BLOWER- 1 B NDE</t>
  </si>
  <si>
    <t>Quadruplex Extruder 200mm</t>
  </si>
  <si>
    <t>M NDE</t>
  </si>
  <si>
    <t>RTF C BLOWER- 1 MNDE</t>
  </si>
  <si>
    <t>NC4 RC2 WEIGH FEEDER</t>
  </si>
  <si>
    <t>NC4 RC2 Weigh Feeder GBx</t>
  </si>
  <si>
    <t>NC4 RC2 Weigh Feeder Motor</t>
  </si>
  <si>
    <t>JSW VJNR CRM-1 PL</t>
  </si>
  <si>
    <t>De-dusting Blower</t>
  </si>
  <si>
    <t>FAN NDE</t>
  </si>
  <si>
    <t>IUSERV232954846</t>
  </si>
  <si>
    <t>NC4 RC2 Weigh feeder Head Pulley LCP Side</t>
  </si>
  <si>
    <t>Process Variation</t>
  </si>
  <si>
    <t>JSW VJNR SMS 3_Plant</t>
  </si>
  <si>
    <t>ZPF P1B Pump</t>
  </si>
  <si>
    <t>WCS-2 Pump House-4_ZPF P1B Pump_Pump_PDE</t>
  </si>
  <si>
    <t>TSPL_Punjab_Main Plant</t>
  </si>
  <si>
    <t>STATOR WATER PUMP 3B_PUMP</t>
  </si>
  <si>
    <t>STATOR WATER PUMP 3B_PUMP NDE</t>
  </si>
  <si>
    <t>STATOR WATER PUMP 3B_PUMP DE</t>
  </si>
  <si>
    <t>Cairn RJ Oil_MPT Plant</t>
  </si>
  <si>
    <t xml:space="preserve">HSP Pumps P-701 A </t>
  </si>
  <si>
    <t>HSP Pumps P-701 A PDE</t>
  </si>
  <si>
    <t>Vedanta Ltd (Div# Cairn Oil &amp; Gas)</t>
  </si>
  <si>
    <t>PA FAN ROOT BLOWER 1</t>
  </si>
  <si>
    <t>BLOWER DRIVEN I/P NDE BEARING</t>
  </si>
  <si>
    <t>Moon Beverages Ltd, Dasna</t>
  </si>
  <si>
    <t>HP COMPRESSOR-5 SIAD B</t>
  </si>
  <si>
    <t>HP COMPRESSOR-5_MOTOR DE</t>
  </si>
  <si>
    <t>Moon Beverages Ltd</t>
  </si>
  <si>
    <t>calciner firing root BL male DE</t>
  </si>
  <si>
    <t>JSW VJNR CRM-1 ACL</t>
  </si>
  <si>
    <t>DRYING FURNANCE COMBUSTION AIR FAN</t>
  </si>
  <si>
    <t>Fan DE</t>
  </si>
  <si>
    <t>UTCL_Neem ka Thana</t>
  </si>
  <si>
    <t>Bucket Elevator 812 BE-1</t>
  </si>
  <si>
    <t>GEARBOX I/P DE 812 BE1</t>
  </si>
  <si>
    <t>Dryer Cylinder-38</t>
  </si>
  <si>
    <t>DC-38_Drive Side</t>
  </si>
  <si>
    <t>Cooler Fan - 107 B Fan NDE</t>
  </si>
  <si>
    <t>Ceat Tyres Nasik_Plant</t>
  </si>
  <si>
    <t>UTILITY_COMPRESSOR_7</t>
  </si>
  <si>
    <t>UTILITY_COMP_7_MOTOR_NDE</t>
  </si>
  <si>
    <t>BRIL-DAL-03 G/B Top</t>
  </si>
  <si>
    <t>BRIL-DAL-03 G/B Top O/P DE</t>
  </si>
  <si>
    <t>SCREW CONVEYOR 300 SCREW</t>
  </si>
  <si>
    <t>SCREW DE</t>
  </si>
  <si>
    <t>Toppan Speciality Films Pvt Ltd_Ropar</t>
  </si>
  <si>
    <t>Extruder</t>
  </si>
  <si>
    <t>L-3 Sat 4 melt pump(DS)</t>
  </si>
  <si>
    <t>TOPPAN SPECIALITY FILMS PVT LTD</t>
  </si>
  <si>
    <t>SEPRATOR DRIVE (562SR1)</t>
  </si>
  <si>
    <t>SEP_DRIVE MOTOR DE</t>
  </si>
  <si>
    <t>GAL1_Spencer Blower</t>
  </si>
  <si>
    <t>GAL1_Spen-Blower_DE</t>
  </si>
  <si>
    <t>JCF FAN-3_CGL-2</t>
  </si>
  <si>
    <t>JCF FAN-3_FAN DE</t>
  </si>
  <si>
    <t>Cooler Fan 106 A</t>
  </si>
  <si>
    <t>Cooler Fan - 106 A Motor DE</t>
  </si>
  <si>
    <t>BO FTP-1 ID Fan-03</t>
  </si>
  <si>
    <t>BO FTP-1 ID Fan-03 Fan DE</t>
  </si>
  <si>
    <t>SERV242619031</t>
  </si>
  <si>
    <t>HCCB_Aranya</t>
  </si>
  <si>
    <t>Atlas Copco Compressor (7 Bar)</t>
  </si>
  <si>
    <t>7 BAR COMP NDE-B</t>
  </si>
  <si>
    <t>KILN ROLLERS</t>
  </si>
  <si>
    <t>ROLLER 2 NDE</t>
  </si>
  <si>
    <t>JSW VJNR CRM-1 CGL-2</t>
  </si>
  <si>
    <t>APC COOLING FAN-6</t>
  </si>
  <si>
    <t>APC COOLING FAN-6_ Fan NDE</t>
  </si>
  <si>
    <t>IUSERV224945778</t>
  </si>
  <si>
    <t>SCREW CONVEYOR 204 SCREW</t>
  </si>
  <si>
    <t>UTCL_Maihar</t>
  </si>
  <si>
    <t>Cement Mill -4 Separator</t>
  </si>
  <si>
    <t>Cement Mill -4 Separator GB IP DE</t>
  </si>
  <si>
    <t>Cooler Fan - 106 B</t>
  </si>
  <si>
    <t>Cooler Fan - 106 B Fan NDE</t>
  </si>
  <si>
    <t>APC COOLING FAN-6_ Fan DE</t>
  </si>
  <si>
    <t>Ceat Tyres Chennai</t>
  </si>
  <si>
    <t>Mixer-02 TSS Calender</t>
  </si>
  <si>
    <t>Mixer-02 TSS Calender MDE</t>
  </si>
  <si>
    <t>APC COOLING FAN-6_ Motor DE</t>
  </si>
  <si>
    <t>APC COOLING FAN-6_ Motor NDE</t>
  </si>
  <si>
    <t>Clinker silo feed belt 491 BC4</t>
  </si>
  <si>
    <t>491 BC4 Gear Box O/P Shaft DE</t>
  </si>
  <si>
    <t>JSW VJNR Coke Oven - 3</t>
  </si>
  <si>
    <t>Air Blower-03</t>
  </si>
  <si>
    <t>491 BC4 Gear Box I/P Shaft DE</t>
  </si>
  <si>
    <t>JSW Steel Coated Products Ltd_Tarapur_ETP</t>
  </si>
  <si>
    <t>Combustion Air Fan 02</t>
  </si>
  <si>
    <t>Combustion Air Fan 02_BDE</t>
  </si>
  <si>
    <t>Hot Air Dryer No. 1</t>
  </si>
  <si>
    <t>Hot Air Dryer No. 1_Blower_NDE</t>
  </si>
  <si>
    <t>UTCL_Pali</t>
  </si>
  <si>
    <t xml:space="preserve">421 FN1 R.M.B.H FAN </t>
  </si>
  <si>
    <t>FNDE</t>
  </si>
  <si>
    <t>BUCKET ELEVATOR 711BE1(FLYASH ELEVATOR)</t>
  </si>
  <si>
    <t>G/B I/P DE</t>
  </si>
  <si>
    <t>NC4 CONVEYOR</t>
  </si>
  <si>
    <t>NC4 Conv GBx-1 NDE</t>
  </si>
  <si>
    <t>Furnace-2 Pollution Id Fan</t>
  </si>
  <si>
    <t>F-2 POLLUTION ID FAN-1_FDE</t>
  </si>
  <si>
    <t>IUSERV660404208</t>
  </si>
  <si>
    <t>F-2 POLLUTION ID FAN-1_FNDE</t>
  </si>
  <si>
    <t>FP</t>
  </si>
  <si>
    <t>BREAKDOWN AVERTED</t>
  </si>
  <si>
    <t>BREAKDOWN OCCURRED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</si>
</sst>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\ hh:mm:ss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2" fontId="1" numFmtId="0" xfId="0" applyAlignment="1" applyBorder="1" applyFill="1" applyFont="1">
      <alignment horizontal="center" shrinkToFit="0" vertical="top" wrapText="1"/>
    </xf>
    <xf borderId="0" fillId="0" fontId="2" numFmtId="0" xfId="0" applyFont="1"/>
    <xf borderId="0" fillId="0" fontId="3" numFmtId="164" xfId="0" applyFont="1" applyNumberFormat="1"/>
    <xf borderId="1" fillId="2" fontId="3" numFmtId="164" xfId="0" applyBorder="1" applyFont="1" applyNumberFormat="1"/>
    <xf borderId="1" fillId="2" fontId="3" numFmtId="0" xfId="0" applyAlignment="1" applyBorder="1" applyFont="1">
      <alignment readingOrder="0"/>
    </xf>
    <xf borderId="1" fillId="2" fontId="3" numFmtId="0" xfId="0" applyAlignment="1" applyBorder="1" applyFont="1">
      <alignment readingOrder="0" shrinkToFit="0" wrapText="1"/>
    </xf>
    <xf borderId="1" fillId="2" fontId="3" numFmtId="164" xfId="0" applyAlignment="1" applyBorder="1" applyFont="1" applyNumberFormat="1">
      <alignment vertical="bottom"/>
    </xf>
    <xf borderId="2" fillId="2" fontId="3" numFmtId="164" xfId="0" applyAlignment="1" applyBorder="1" applyFont="1" applyNumberFormat="1">
      <alignment vertical="bottom"/>
    </xf>
    <xf borderId="1" fillId="2" fontId="3" numFmtId="0" xfId="0" applyAlignment="1" applyBorder="1" applyFont="1">
      <alignment horizontal="center" readingOrder="0"/>
    </xf>
    <xf borderId="0" fillId="0" fontId="3" numFmtId="0" xfId="0" applyFont="1"/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1.71"/>
    <col customWidth="1" min="2" max="2" width="10.0"/>
    <col customWidth="1" min="3" max="3" width="30.0"/>
    <col customWidth="1" min="4" max="4" width="10.0"/>
    <col customWidth="1" min="5" max="5" width="43.14"/>
    <col customWidth="1" min="6" max="6" width="20.0"/>
    <col customWidth="1" min="7" max="7" width="14.0"/>
    <col customWidth="1" min="8" max="8" width="19.71"/>
    <col customWidth="1" min="9" max="10" width="22.14"/>
    <col customWidth="1" min="11" max="11" width="29.43"/>
    <col customWidth="1" min="12" max="12" width="18.29"/>
    <col customWidth="1" min="13" max="15" width="8.71"/>
    <col customWidth="1" min="16" max="16" width="40.0"/>
    <col customWidth="1" min="17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ht="14.25" customHeight="1">
      <c r="A2" s="3" t="s">
        <v>16</v>
      </c>
      <c r="B2" s="3">
        <v>1814.0</v>
      </c>
      <c r="C2" s="3" t="s">
        <v>17</v>
      </c>
      <c r="D2" s="3">
        <v>8514.0</v>
      </c>
      <c r="E2" s="3" t="s">
        <v>18</v>
      </c>
      <c r="F2" s="3" t="s">
        <v>19</v>
      </c>
      <c r="G2" s="3">
        <v>7.61</v>
      </c>
      <c r="H2" s="4">
        <v>45058.69005787037</v>
      </c>
      <c r="I2" s="5"/>
      <c r="J2" s="5"/>
      <c r="K2" s="5"/>
      <c r="L2" s="5"/>
      <c r="M2" s="3">
        <v>3.09</v>
      </c>
      <c r="N2" s="3">
        <v>69540.0</v>
      </c>
      <c r="O2" s="3" t="s">
        <v>20</v>
      </c>
      <c r="P2" s="3" t="s">
        <v>21</v>
      </c>
    </row>
    <row r="3" ht="14.25" hidden="1" customHeight="1">
      <c r="A3" s="3" t="s">
        <v>22</v>
      </c>
      <c r="B3" s="3">
        <v>1882.0</v>
      </c>
      <c r="C3" s="3" t="s">
        <v>23</v>
      </c>
      <c r="D3" s="3">
        <v>10063.0</v>
      </c>
      <c r="E3" s="3" t="s">
        <v>24</v>
      </c>
      <c r="F3" s="3" t="s">
        <v>19</v>
      </c>
      <c r="G3" s="3">
        <v>6.62</v>
      </c>
      <c r="H3" s="4">
        <v>45058.69255787037</v>
      </c>
      <c r="I3" s="6" t="b">
        <v>0</v>
      </c>
      <c r="J3" s="6" t="s">
        <v>25</v>
      </c>
      <c r="K3" s="5"/>
      <c r="L3" s="5"/>
      <c r="M3" s="3">
        <v>3.42</v>
      </c>
      <c r="N3" s="3">
        <v>80691.0</v>
      </c>
      <c r="O3" s="3" t="s">
        <v>20</v>
      </c>
      <c r="P3" s="3" t="s">
        <v>26</v>
      </c>
    </row>
    <row r="4" ht="14.25" hidden="1" customHeight="1">
      <c r="A4" s="3" t="s">
        <v>22</v>
      </c>
      <c r="B4" s="3">
        <v>1882.0</v>
      </c>
      <c r="C4" s="3" t="s">
        <v>23</v>
      </c>
      <c r="D4" s="3">
        <v>10063.0</v>
      </c>
      <c r="E4" s="3" t="s">
        <v>27</v>
      </c>
      <c r="F4" s="3" t="s">
        <v>19</v>
      </c>
      <c r="G4" s="3">
        <v>7.37</v>
      </c>
      <c r="H4" s="4">
        <v>45058.69295138889</v>
      </c>
      <c r="I4" s="6" t="b">
        <v>0</v>
      </c>
      <c r="J4" s="6" t="s">
        <v>25</v>
      </c>
      <c r="K4" s="5"/>
      <c r="L4" s="5"/>
      <c r="M4" s="3">
        <v>3.77</v>
      </c>
      <c r="N4" s="3">
        <v>80692.0</v>
      </c>
      <c r="O4" s="3" t="s">
        <v>20</v>
      </c>
      <c r="P4" s="3" t="s">
        <v>26</v>
      </c>
    </row>
    <row r="5" ht="14.25" hidden="1" customHeight="1">
      <c r="A5" s="3" t="s">
        <v>22</v>
      </c>
      <c r="B5" s="3">
        <v>1882.0</v>
      </c>
      <c r="C5" s="3" t="s">
        <v>28</v>
      </c>
      <c r="D5" s="3">
        <v>10062.0</v>
      </c>
      <c r="E5" s="3" t="s">
        <v>29</v>
      </c>
      <c r="F5" s="3" t="s">
        <v>19</v>
      </c>
      <c r="G5" s="3">
        <v>11.41</v>
      </c>
      <c r="H5" s="4">
        <v>45058.69490740741</v>
      </c>
      <c r="I5" s="6" t="b">
        <v>0</v>
      </c>
      <c r="J5" s="6" t="s">
        <v>25</v>
      </c>
      <c r="K5" s="5"/>
      <c r="L5" s="5"/>
      <c r="M5" s="3">
        <v>3.06</v>
      </c>
      <c r="N5" s="3">
        <v>80689.0</v>
      </c>
      <c r="O5" s="3" t="s">
        <v>20</v>
      </c>
      <c r="P5" s="3" t="s">
        <v>26</v>
      </c>
    </row>
    <row r="6" ht="14.25" hidden="1" customHeight="1">
      <c r="A6" s="3" t="s">
        <v>22</v>
      </c>
      <c r="B6" s="3">
        <v>1882.0</v>
      </c>
      <c r="C6" s="3" t="s">
        <v>28</v>
      </c>
      <c r="D6" s="3">
        <v>10062.0</v>
      </c>
      <c r="E6" s="3" t="s">
        <v>30</v>
      </c>
      <c r="F6" s="3" t="s">
        <v>19</v>
      </c>
      <c r="G6" s="3">
        <v>11.2</v>
      </c>
      <c r="H6" s="4">
        <v>45058.69993055556</v>
      </c>
      <c r="I6" s="6" t="b">
        <v>0</v>
      </c>
      <c r="J6" s="6" t="s">
        <v>25</v>
      </c>
      <c r="K6" s="5"/>
      <c r="L6" s="5"/>
      <c r="M6" s="3">
        <v>3.0</v>
      </c>
      <c r="N6" s="3">
        <v>80688.0</v>
      </c>
      <c r="O6" s="3" t="s">
        <v>20</v>
      </c>
      <c r="P6" s="3" t="s">
        <v>26</v>
      </c>
    </row>
    <row r="7" ht="14.25" customHeight="1">
      <c r="A7" s="3" t="s">
        <v>16</v>
      </c>
      <c r="B7" s="3">
        <v>1814.0</v>
      </c>
      <c r="C7" s="3" t="s">
        <v>31</v>
      </c>
      <c r="D7" s="3">
        <v>8518.0</v>
      </c>
      <c r="E7" s="3" t="s">
        <v>32</v>
      </c>
      <c r="F7" s="3" t="s">
        <v>33</v>
      </c>
      <c r="G7" s="3">
        <v>65.01</v>
      </c>
      <c r="H7" s="4">
        <v>45058.7009375</v>
      </c>
      <c r="I7" s="5"/>
      <c r="J7" s="5"/>
      <c r="K7" s="5"/>
      <c r="L7" s="5"/>
      <c r="M7" s="3">
        <v>65.01</v>
      </c>
      <c r="N7" s="3">
        <v>69563.0</v>
      </c>
      <c r="O7" s="3" t="s">
        <v>34</v>
      </c>
      <c r="P7" s="3" t="s">
        <v>21</v>
      </c>
    </row>
    <row r="8" ht="14.25" hidden="1" customHeight="1">
      <c r="A8" s="3" t="s">
        <v>35</v>
      </c>
      <c r="B8" s="3">
        <v>1536.0</v>
      </c>
      <c r="C8" s="3" t="s">
        <v>36</v>
      </c>
      <c r="D8" s="3">
        <v>5080.0</v>
      </c>
      <c r="E8" s="3" t="s">
        <v>37</v>
      </c>
      <c r="F8" s="3" t="s">
        <v>38</v>
      </c>
      <c r="G8" s="3">
        <v>146.29</v>
      </c>
      <c r="H8" s="4">
        <v>45058.70318287037</v>
      </c>
      <c r="I8" s="6" t="b">
        <v>1</v>
      </c>
      <c r="J8" s="5"/>
      <c r="K8" s="5"/>
      <c r="L8" s="5"/>
      <c r="M8" s="3">
        <v>7.26</v>
      </c>
      <c r="N8" s="3">
        <v>39163.0</v>
      </c>
      <c r="O8" s="3" t="s">
        <v>39</v>
      </c>
      <c r="P8" s="3" t="s">
        <v>40</v>
      </c>
    </row>
    <row r="9" ht="14.25" customHeight="1">
      <c r="A9" s="3" t="s">
        <v>41</v>
      </c>
      <c r="B9" s="3">
        <v>1218.0</v>
      </c>
      <c r="C9" s="3" t="s">
        <v>42</v>
      </c>
      <c r="D9" s="3">
        <v>6578.0</v>
      </c>
      <c r="E9" s="3" t="s">
        <v>43</v>
      </c>
      <c r="F9" s="3" t="s">
        <v>33</v>
      </c>
      <c r="G9" s="3">
        <v>79.08</v>
      </c>
      <c r="H9" s="4">
        <v>45058.70427083333</v>
      </c>
      <c r="I9" s="5"/>
      <c r="J9" s="5"/>
      <c r="K9" s="5"/>
      <c r="L9" s="5"/>
      <c r="M9" s="3">
        <v>79.08</v>
      </c>
      <c r="N9" s="3">
        <v>48273.0</v>
      </c>
      <c r="O9" s="3" t="s">
        <v>34</v>
      </c>
      <c r="P9" s="3" t="s">
        <v>44</v>
      </c>
    </row>
    <row r="10" ht="14.25" hidden="1" customHeight="1">
      <c r="A10" s="3" t="s">
        <v>45</v>
      </c>
      <c r="B10" s="3">
        <v>448.0</v>
      </c>
      <c r="C10" s="3" t="s">
        <v>46</v>
      </c>
      <c r="D10" s="3">
        <v>7922.0</v>
      </c>
      <c r="E10" s="3" t="s">
        <v>47</v>
      </c>
      <c r="F10" s="3" t="s">
        <v>38</v>
      </c>
      <c r="G10" s="3">
        <v>231.03</v>
      </c>
      <c r="H10" s="4">
        <v>45058.70474537037</v>
      </c>
      <c r="I10" s="6" t="b">
        <v>0</v>
      </c>
      <c r="J10" s="7" t="s">
        <v>48</v>
      </c>
      <c r="K10" s="5"/>
      <c r="L10" s="5"/>
      <c r="M10" s="3">
        <v>15.48</v>
      </c>
      <c r="N10" s="3">
        <v>64843.0</v>
      </c>
      <c r="O10" s="3" t="s">
        <v>39</v>
      </c>
      <c r="P10" s="3" t="s">
        <v>21</v>
      </c>
    </row>
    <row r="11" ht="14.25" hidden="1" customHeight="1">
      <c r="A11" s="3" t="s">
        <v>45</v>
      </c>
      <c r="B11" s="3">
        <v>448.0</v>
      </c>
      <c r="C11" s="3" t="s">
        <v>46</v>
      </c>
      <c r="D11" s="3">
        <v>7922.0</v>
      </c>
      <c r="E11" s="3" t="s">
        <v>49</v>
      </c>
      <c r="F11" s="3" t="s">
        <v>38</v>
      </c>
      <c r="G11" s="3">
        <v>752.61</v>
      </c>
      <c r="H11" s="4">
        <v>45058.70473379629</v>
      </c>
      <c r="I11" s="6" t="b">
        <v>0</v>
      </c>
      <c r="J11" s="7" t="s">
        <v>48</v>
      </c>
      <c r="K11" s="5"/>
      <c r="L11" s="5"/>
      <c r="M11" s="3">
        <v>7.62</v>
      </c>
      <c r="N11" s="3">
        <v>64844.0</v>
      </c>
      <c r="O11" s="3" t="s">
        <v>39</v>
      </c>
      <c r="P11" s="3" t="s">
        <v>21</v>
      </c>
    </row>
    <row r="12" ht="14.25" customHeight="1">
      <c r="A12" s="3" t="s">
        <v>41</v>
      </c>
      <c r="B12" s="3">
        <v>1218.0</v>
      </c>
      <c r="C12" s="3" t="s">
        <v>42</v>
      </c>
      <c r="D12" s="3">
        <v>6578.0</v>
      </c>
      <c r="E12" s="3" t="s">
        <v>50</v>
      </c>
      <c r="F12" s="3" t="s">
        <v>33</v>
      </c>
      <c r="G12" s="3">
        <v>75.87</v>
      </c>
      <c r="H12" s="4">
        <v>45058.70524305556</v>
      </c>
      <c r="I12" s="5"/>
      <c r="J12" s="5"/>
      <c r="K12" s="5"/>
      <c r="L12" s="5"/>
      <c r="M12" s="3">
        <v>75.87</v>
      </c>
      <c r="N12" s="3">
        <v>48274.0</v>
      </c>
      <c r="O12" s="3" t="s">
        <v>34</v>
      </c>
      <c r="P12" s="3" t="s">
        <v>44</v>
      </c>
    </row>
    <row r="13" ht="14.25" hidden="1" customHeight="1">
      <c r="A13" s="3" t="s">
        <v>51</v>
      </c>
      <c r="B13" s="3">
        <v>1715.0</v>
      </c>
      <c r="C13" s="3" t="s">
        <v>52</v>
      </c>
      <c r="D13" s="3">
        <v>6772.0</v>
      </c>
      <c r="E13" s="3" t="s">
        <v>53</v>
      </c>
      <c r="F13" s="3" t="s">
        <v>19</v>
      </c>
      <c r="G13" s="3">
        <v>2.44</v>
      </c>
      <c r="H13" s="4">
        <v>45058.70862268518</v>
      </c>
      <c r="I13" s="6" t="s">
        <v>54</v>
      </c>
      <c r="J13" s="5"/>
      <c r="K13" s="5"/>
      <c r="L13" s="5"/>
      <c r="M13" s="3">
        <v>4.94</v>
      </c>
      <c r="N13" s="3">
        <v>50814.0</v>
      </c>
      <c r="O13" s="3" t="s">
        <v>20</v>
      </c>
      <c r="P13" s="3" t="s">
        <v>55</v>
      </c>
    </row>
    <row r="14" ht="14.25" hidden="1" customHeight="1">
      <c r="A14" s="3" t="s">
        <v>35</v>
      </c>
      <c r="B14" s="3">
        <v>1536.0</v>
      </c>
      <c r="C14" s="3" t="s">
        <v>36</v>
      </c>
      <c r="D14" s="3">
        <v>5080.0</v>
      </c>
      <c r="E14" s="3" t="s">
        <v>56</v>
      </c>
      <c r="F14" s="3" t="s">
        <v>38</v>
      </c>
      <c r="G14" s="3">
        <v>157.12</v>
      </c>
      <c r="H14" s="4">
        <v>45058.70887731481</v>
      </c>
      <c r="I14" s="6" t="b">
        <v>1</v>
      </c>
      <c r="J14" s="5"/>
      <c r="K14" s="5"/>
      <c r="L14" s="5"/>
      <c r="M14" s="3">
        <v>7.03</v>
      </c>
      <c r="N14" s="3">
        <v>39161.0</v>
      </c>
      <c r="O14" s="3" t="s">
        <v>39</v>
      </c>
      <c r="P14" s="3" t="s">
        <v>40</v>
      </c>
    </row>
    <row r="15" ht="14.25" hidden="1" customHeight="1">
      <c r="A15" s="3" t="s">
        <v>57</v>
      </c>
      <c r="B15" s="3">
        <v>1837.0</v>
      </c>
      <c r="C15" s="3" t="s">
        <v>58</v>
      </c>
      <c r="D15" s="3">
        <v>8853.0</v>
      </c>
      <c r="E15" s="3" t="s">
        <v>59</v>
      </c>
      <c r="F15" s="3" t="s">
        <v>19</v>
      </c>
      <c r="G15" s="3">
        <v>3.63</v>
      </c>
      <c r="H15" s="4">
        <v>45058.70912037037</v>
      </c>
      <c r="I15" s="6" t="b">
        <v>0</v>
      </c>
      <c r="J15" s="6" t="s">
        <v>60</v>
      </c>
      <c r="K15" s="5"/>
      <c r="L15" s="5"/>
      <c r="M15" s="3">
        <v>3.01</v>
      </c>
      <c r="N15" s="3">
        <v>70871.0</v>
      </c>
      <c r="O15" s="3" t="s">
        <v>20</v>
      </c>
      <c r="P15" s="3" t="s">
        <v>21</v>
      </c>
    </row>
    <row r="16" ht="14.25" customHeight="1">
      <c r="A16" s="3" t="s">
        <v>41</v>
      </c>
      <c r="B16" s="3">
        <v>1218.0</v>
      </c>
      <c r="C16" s="3" t="s">
        <v>61</v>
      </c>
      <c r="D16" s="3">
        <v>3732.0</v>
      </c>
      <c r="E16" s="3" t="s">
        <v>62</v>
      </c>
      <c r="F16" s="3" t="s">
        <v>33</v>
      </c>
      <c r="G16" s="3">
        <v>70.89</v>
      </c>
      <c r="H16" s="4">
        <v>45058.71636574074</v>
      </c>
      <c r="I16" s="5"/>
      <c r="J16" s="5"/>
      <c r="K16" s="5"/>
      <c r="L16" s="5"/>
      <c r="M16" s="3">
        <v>70.89</v>
      </c>
      <c r="N16" s="3">
        <v>23590.0</v>
      </c>
      <c r="O16" s="3" t="s">
        <v>34</v>
      </c>
      <c r="P16" s="3" t="s">
        <v>44</v>
      </c>
    </row>
    <row r="17" ht="14.25" customHeight="1">
      <c r="A17" s="3" t="s">
        <v>63</v>
      </c>
      <c r="B17" s="3">
        <v>1198.0</v>
      </c>
      <c r="C17" s="3" t="s">
        <v>64</v>
      </c>
      <c r="D17" s="3">
        <v>3540.0</v>
      </c>
      <c r="E17" s="3" t="s">
        <v>65</v>
      </c>
      <c r="F17" s="3" t="s">
        <v>33</v>
      </c>
      <c r="G17" s="3">
        <v>79.56</v>
      </c>
      <c r="H17" s="4">
        <v>45058.71685185185</v>
      </c>
      <c r="I17" s="5"/>
      <c r="J17" s="5"/>
      <c r="K17" s="5"/>
      <c r="L17" s="5"/>
      <c r="M17" s="3">
        <v>79.56</v>
      </c>
      <c r="N17" s="3">
        <v>21884.0</v>
      </c>
      <c r="O17" s="3" t="s">
        <v>34</v>
      </c>
      <c r="P17" s="3" t="s">
        <v>44</v>
      </c>
    </row>
    <row r="18" ht="14.25" hidden="1" customHeight="1">
      <c r="A18" s="3" t="s">
        <v>66</v>
      </c>
      <c r="B18" s="3">
        <v>1795.0</v>
      </c>
      <c r="C18" s="3" t="s">
        <v>67</v>
      </c>
      <c r="D18" s="3">
        <v>8253.0</v>
      </c>
      <c r="E18" s="3" t="s">
        <v>68</v>
      </c>
      <c r="F18" s="3" t="s">
        <v>33</v>
      </c>
      <c r="G18" s="3">
        <v>74.28</v>
      </c>
      <c r="H18" s="4">
        <v>45058.71693287037</v>
      </c>
      <c r="I18" s="6" t="b">
        <v>1</v>
      </c>
      <c r="J18" s="5"/>
      <c r="K18" s="5"/>
      <c r="L18" s="5"/>
      <c r="M18" s="3">
        <v>74.28</v>
      </c>
      <c r="N18" s="3">
        <v>65343.0</v>
      </c>
      <c r="O18" s="3" t="s">
        <v>34</v>
      </c>
      <c r="P18" s="3" t="s">
        <v>21</v>
      </c>
    </row>
    <row r="19" ht="14.25" customHeight="1">
      <c r="A19" s="3" t="s">
        <v>69</v>
      </c>
      <c r="B19" s="3">
        <v>1404.0</v>
      </c>
      <c r="C19" s="3" t="s">
        <v>70</v>
      </c>
      <c r="D19" s="3">
        <v>4399.0</v>
      </c>
      <c r="E19" s="3" t="s">
        <v>71</v>
      </c>
      <c r="F19" s="3" t="s">
        <v>38</v>
      </c>
      <c r="G19" s="3">
        <v>929.75</v>
      </c>
      <c r="H19" s="4">
        <v>45058.71734953704</v>
      </c>
      <c r="I19" s="5"/>
      <c r="J19" s="5"/>
      <c r="K19" s="5"/>
      <c r="L19" s="5"/>
      <c r="M19" s="3">
        <v>3.45</v>
      </c>
      <c r="N19" s="3">
        <v>30750.0</v>
      </c>
      <c r="O19" s="3" t="s">
        <v>39</v>
      </c>
      <c r="P19" s="3" t="s">
        <v>44</v>
      </c>
    </row>
    <row r="20" ht="14.25" customHeight="1">
      <c r="A20" s="3" t="s">
        <v>16</v>
      </c>
      <c r="B20" s="3">
        <v>1814.0</v>
      </c>
      <c r="C20" s="3" t="s">
        <v>72</v>
      </c>
      <c r="D20" s="3">
        <v>8511.0</v>
      </c>
      <c r="E20" s="3" t="s">
        <v>73</v>
      </c>
      <c r="F20" s="3" t="s">
        <v>38</v>
      </c>
      <c r="G20" s="3">
        <v>2560.12</v>
      </c>
      <c r="H20" s="4">
        <v>45058.71988425926</v>
      </c>
      <c r="I20" s="5"/>
      <c r="J20" s="5"/>
      <c r="K20" s="5"/>
      <c r="L20" s="5"/>
      <c r="M20" s="3">
        <v>4.28</v>
      </c>
      <c r="N20" s="3">
        <v>69525.0</v>
      </c>
      <c r="O20" s="3" t="s">
        <v>39</v>
      </c>
      <c r="P20" s="3" t="s">
        <v>21</v>
      </c>
    </row>
    <row r="21" ht="14.25" hidden="1" customHeight="1">
      <c r="A21" s="3" t="s">
        <v>66</v>
      </c>
      <c r="B21" s="3">
        <v>1795.0</v>
      </c>
      <c r="C21" s="3" t="s">
        <v>67</v>
      </c>
      <c r="D21" s="3">
        <v>8253.0</v>
      </c>
      <c r="E21" s="3" t="s">
        <v>74</v>
      </c>
      <c r="F21" s="3" t="s">
        <v>33</v>
      </c>
      <c r="G21" s="3">
        <v>69.74</v>
      </c>
      <c r="H21" s="4">
        <v>45058.72090277778</v>
      </c>
      <c r="I21" s="6" t="b">
        <v>1</v>
      </c>
      <c r="J21" s="5"/>
      <c r="K21" s="5"/>
      <c r="L21" s="5"/>
      <c r="M21" s="3">
        <v>69.74</v>
      </c>
      <c r="N21" s="3">
        <v>65344.0</v>
      </c>
      <c r="O21" s="3" t="s">
        <v>34</v>
      </c>
      <c r="P21" s="3" t="s">
        <v>21</v>
      </c>
    </row>
    <row r="22" ht="14.25" hidden="1" customHeight="1">
      <c r="A22" s="3" t="s">
        <v>75</v>
      </c>
      <c r="B22" s="3">
        <v>1764.0</v>
      </c>
      <c r="C22" s="3" t="s">
        <v>76</v>
      </c>
      <c r="D22" s="3">
        <v>10116.0</v>
      </c>
      <c r="E22" s="3" t="s">
        <v>77</v>
      </c>
      <c r="F22" s="3" t="s">
        <v>33</v>
      </c>
      <c r="G22" s="3">
        <v>69.66</v>
      </c>
      <c r="H22" s="4">
        <v>45058.72478009259</v>
      </c>
      <c r="I22" s="6" t="b">
        <v>1</v>
      </c>
      <c r="J22" s="5"/>
      <c r="K22" s="6" t="s">
        <v>78</v>
      </c>
      <c r="L22" s="5"/>
      <c r="M22" s="3">
        <v>69.66</v>
      </c>
      <c r="N22" s="3">
        <v>80916.0</v>
      </c>
      <c r="O22" s="3" t="s">
        <v>34</v>
      </c>
      <c r="P22" s="3" t="s">
        <v>79</v>
      </c>
    </row>
    <row r="23" ht="14.25" customHeight="1">
      <c r="A23" s="3" t="s">
        <v>80</v>
      </c>
      <c r="B23" s="3">
        <v>1823.0</v>
      </c>
      <c r="C23" s="3" t="s">
        <v>81</v>
      </c>
      <c r="D23" s="3">
        <v>8658.0</v>
      </c>
      <c r="E23" s="3" t="s">
        <v>82</v>
      </c>
      <c r="F23" s="3" t="s">
        <v>33</v>
      </c>
      <c r="G23" s="3">
        <v>80.76</v>
      </c>
      <c r="H23" s="4">
        <v>45058.72575231481</v>
      </c>
      <c r="I23" s="5"/>
      <c r="J23" s="5"/>
      <c r="K23" s="5"/>
      <c r="L23" s="5"/>
      <c r="M23" s="3">
        <v>80.76</v>
      </c>
      <c r="N23" s="3">
        <v>70232.0</v>
      </c>
      <c r="O23" s="3" t="s">
        <v>34</v>
      </c>
      <c r="P23" s="3" t="s">
        <v>21</v>
      </c>
    </row>
    <row r="24" ht="14.25" customHeight="1">
      <c r="A24" s="3" t="s">
        <v>83</v>
      </c>
      <c r="B24" s="3">
        <v>1740.0</v>
      </c>
      <c r="C24" s="3" t="s">
        <v>84</v>
      </c>
      <c r="D24" s="3">
        <v>7155.0</v>
      </c>
      <c r="E24" s="3" t="s">
        <v>85</v>
      </c>
      <c r="F24" s="3" t="s">
        <v>33</v>
      </c>
      <c r="G24" s="3">
        <v>78.15</v>
      </c>
      <c r="H24" s="4">
        <v>45058.72664351852</v>
      </c>
      <c r="I24" s="5"/>
      <c r="J24" s="5"/>
      <c r="K24" s="5"/>
      <c r="L24" s="5"/>
      <c r="M24" s="3">
        <v>78.15</v>
      </c>
      <c r="N24" s="3">
        <v>55318.0</v>
      </c>
      <c r="O24" s="3" t="s">
        <v>34</v>
      </c>
      <c r="P24" s="3" t="s">
        <v>86</v>
      </c>
    </row>
    <row r="25" ht="14.25" customHeight="1">
      <c r="A25" s="3" t="s">
        <v>87</v>
      </c>
      <c r="B25" s="3">
        <v>1819.0</v>
      </c>
      <c r="C25" s="3" t="s">
        <v>88</v>
      </c>
      <c r="D25" s="3">
        <v>9211.0</v>
      </c>
      <c r="E25" s="3" t="s">
        <v>89</v>
      </c>
      <c r="F25" s="3" t="s">
        <v>33</v>
      </c>
      <c r="G25" s="3">
        <v>68.45</v>
      </c>
      <c r="H25" s="4">
        <v>45058.73018518519</v>
      </c>
      <c r="I25" s="5"/>
      <c r="J25" s="5"/>
      <c r="K25" s="5"/>
      <c r="L25" s="5"/>
      <c r="M25" s="3">
        <v>68.45</v>
      </c>
      <c r="N25" s="3">
        <v>73238.0</v>
      </c>
      <c r="O25" s="3" t="s">
        <v>34</v>
      </c>
      <c r="P25" s="3" t="s">
        <v>90</v>
      </c>
    </row>
    <row r="26" ht="14.25" customHeight="1">
      <c r="A26" s="3" t="s">
        <v>80</v>
      </c>
      <c r="B26" s="3">
        <v>1823.0</v>
      </c>
      <c r="C26" s="3" t="s">
        <v>91</v>
      </c>
      <c r="D26" s="3">
        <v>8670.0</v>
      </c>
      <c r="E26" s="3" t="s">
        <v>92</v>
      </c>
      <c r="F26" s="3" t="s">
        <v>33</v>
      </c>
      <c r="G26" s="3">
        <v>80.28</v>
      </c>
      <c r="H26" s="4">
        <v>45058.73452546296</v>
      </c>
      <c r="I26" s="5"/>
      <c r="J26" s="5"/>
      <c r="K26" s="5"/>
      <c r="L26" s="5"/>
      <c r="M26" s="3">
        <v>80.28</v>
      </c>
      <c r="N26" s="3">
        <v>70272.0</v>
      </c>
      <c r="O26" s="3" t="s">
        <v>34</v>
      </c>
      <c r="P26" s="3" t="s">
        <v>21</v>
      </c>
    </row>
    <row r="27" ht="14.25" customHeight="1">
      <c r="A27" s="3" t="s">
        <v>93</v>
      </c>
      <c r="B27" s="3">
        <v>1802.0</v>
      </c>
      <c r="C27" s="3" t="s">
        <v>94</v>
      </c>
      <c r="D27" s="3">
        <v>8446.0</v>
      </c>
      <c r="E27" s="3" t="s">
        <v>95</v>
      </c>
      <c r="F27" s="3" t="s">
        <v>38</v>
      </c>
      <c r="G27" s="3">
        <v>2304.17</v>
      </c>
      <c r="H27" s="4">
        <v>45058.73513888889</v>
      </c>
      <c r="I27" s="5"/>
      <c r="J27" s="5"/>
      <c r="K27" s="5"/>
      <c r="L27" s="5"/>
      <c r="M27" s="3">
        <v>3.09</v>
      </c>
      <c r="N27" s="3">
        <v>67778.0</v>
      </c>
      <c r="O27" s="3" t="s">
        <v>39</v>
      </c>
      <c r="P27" s="3" t="s">
        <v>21</v>
      </c>
    </row>
    <row r="28" ht="14.25" hidden="1" customHeight="1">
      <c r="A28" s="3" t="s">
        <v>75</v>
      </c>
      <c r="B28" s="3">
        <v>1764.0</v>
      </c>
      <c r="C28" s="3" t="s">
        <v>96</v>
      </c>
      <c r="D28" s="3">
        <v>9815.0</v>
      </c>
      <c r="E28" s="3" t="s">
        <v>97</v>
      </c>
      <c r="F28" s="3" t="s">
        <v>33</v>
      </c>
      <c r="G28" s="3">
        <v>67.72</v>
      </c>
      <c r="H28" s="4">
        <v>45058.73613425926</v>
      </c>
      <c r="I28" s="6" t="b">
        <v>1</v>
      </c>
      <c r="J28" s="5"/>
      <c r="K28" s="6" t="s">
        <v>98</v>
      </c>
      <c r="L28" s="5"/>
      <c r="M28" s="3">
        <v>67.72</v>
      </c>
      <c r="N28" s="3">
        <v>79267.0</v>
      </c>
      <c r="O28" s="3" t="s">
        <v>34</v>
      </c>
      <c r="P28" s="3" t="s">
        <v>79</v>
      </c>
    </row>
    <row r="29" ht="14.25" hidden="1" customHeight="1">
      <c r="A29" s="3" t="s">
        <v>75</v>
      </c>
      <c r="B29" s="3">
        <v>1764.0</v>
      </c>
      <c r="C29" s="3" t="s">
        <v>96</v>
      </c>
      <c r="D29" s="3">
        <v>9815.0</v>
      </c>
      <c r="E29" s="3" t="s">
        <v>99</v>
      </c>
      <c r="F29" s="3" t="s">
        <v>33</v>
      </c>
      <c r="G29" s="3">
        <v>77.37</v>
      </c>
      <c r="H29" s="4">
        <v>45058.7375925926</v>
      </c>
      <c r="I29" s="6" t="b">
        <v>1</v>
      </c>
      <c r="J29" s="5"/>
      <c r="K29" s="6" t="s">
        <v>98</v>
      </c>
      <c r="L29" s="5"/>
      <c r="M29" s="3">
        <v>77.37</v>
      </c>
      <c r="N29" s="3">
        <v>79268.0</v>
      </c>
      <c r="O29" s="3" t="s">
        <v>34</v>
      </c>
      <c r="P29" s="3" t="s">
        <v>79</v>
      </c>
    </row>
    <row r="30" ht="14.25" hidden="1" customHeight="1">
      <c r="A30" s="3" t="s">
        <v>100</v>
      </c>
      <c r="B30" s="3">
        <v>1729.0</v>
      </c>
      <c r="C30" s="3" t="s">
        <v>101</v>
      </c>
      <c r="D30" s="3">
        <v>6855.0</v>
      </c>
      <c r="E30" s="3" t="s">
        <v>102</v>
      </c>
      <c r="F30" s="3" t="s">
        <v>38</v>
      </c>
      <c r="G30" s="3">
        <v>141.34</v>
      </c>
      <c r="H30" s="4">
        <v>45058.74104166667</v>
      </c>
      <c r="I30" s="6" t="b">
        <v>0</v>
      </c>
      <c r="J30" s="7" t="s">
        <v>48</v>
      </c>
      <c r="K30" s="5"/>
      <c r="L30" s="5"/>
      <c r="M30" s="3">
        <v>4.27</v>
      </c>
      <c r="N30" s="3">
        <v>51444.0</v>
      </c>
      <c r="O30" s="3" t="s">
        <v>39</v>
      </c>
      <c r="P30" s="3" t="s">
        <v>103</v>
      </c>
    </row>
    <row r="31" ht="14.25" customHeight="1">
      <c r="A31" s="3" t="s">
        <v>83</v>
      </c>
      <c r="B31" s="3">
        <v>1740.0</v>
      </c>
      <c r="C31" s="3" t="s">
        <v>104</v>
      </c>
      <c r="D31" s="3">
        <v>7154.0</v>
      </c>
      <c r="E31" s="3" t="s">
        <v>105</v>
      </c>
      <c r="F31" s="3" t="s">
        <v>33</v>
      </c>
      <c r="G31" s="3">
        <v>70.22</v>
      </c>
      <c r="H31" s="4">
        <v>45058.75069444445</v>
      </c>
      <c r="I31" s="5"/>
      <c r="J31" s="5"/>
      <c r="K31" s="5"/>
      <c r="L31" s="5"/>
      <c r="M31" s="3">
        <v>70.22</v>
      </c>
      <c r="N31" s="3">
        <v>55315.0</v>
      </c>
      <c r="O31" s="3" t="s">
        <v>34</v>
      </c>
      <c r="P31" s="3" t="s">
        <v>86</v>
      </c>
    </row>
    <row r="32" ht="14.25" hidden="1" customHeight="1">
      <c r="A32" s="3" t="s">
        <v>75</v>
      </c>
      <c r="B32" s="3">
        <v>1764.0</v>
      </c>
      <c r="C32" s="3" t="s">
        <v>76</v>
      </c>
      <c r="D32" s="3">
        <v>10116.0</v>
      </c>
      <c r="E32" s="3" t="s">
        <v>106</v>
      </c>
      <c r="F32" s="3" t="s">
        <v>33</v>
      </c>
      <c r="G32" s="3">
        <v>79.9</v>
      </c>
      <c r="H32" s="4">
        <v>45058.75082175926</v>
      </c>
      <c r="I32" s="6" t="b">
        <v>1</v>
      </c>
      <c r="J32" s="5"/>
      <c r="K32" s="6" t="s">
        <v>78</v>
      </c>
      <c r="L32" s="5"/>
      <c r="M32" s="3">
        <v>79.9</v>
      </c>
      <c r="N32" s="3">
        <v>80917.0</v>
      </c>
      <c r="O32" s="3" t="s">
        <v>34</v>
      </c>
      <c r="P32" s="3" t="s">
        <v>79</v>
      </c>
    </row>
    <row r="33" ht="14.25" customHeight="1">
      <c r="A33" s="3" t="s">
        <v>107</v>
      </c>
      <c r="B33" s="3">
        <v>1719.0</v>
      </c>
      <c r="C33" s="3" t="s">
        <v>108</v>
      </c>
      <c r="D33" s="3">
        <v>8643.0</v>
      </c>
      <c r="E33" s="3" t="s">
        <v>109</v>
      </c>
      <c r="F33" s="3" t="s">
        <v>19</v>
      </c>
      <c r="G33" s="3">
        <v>15.95</v>
      </c>
      <c r="H33" s="4">
        <v>45058.75942129629</v>
      </c>
      <c r="I33" s="5"/>
      <c r="J33" s="5"/>
      <c r="K33" s="5"/>
      <c r="L33" s="5"/>
      <c r="M33" s="3">
        <v>4.27</v>
      </c>
      <c r="N33" s="3">
        <v>70149.0</v>
      </c>
      <c r="O33" s="3" t="s">
        <v>20</v>
      </c>
      <c r="P33" s="3" t="s">
        <v>110</v>
      </c>
    </row>
    <row r="34" ht="14.25" customHeight="1">
      <c r="A34" s="3" t="s">
        <v>63</v>
      </c>
      <c r="B34" s="3">
        <v>1198.0</v>
      </c>
      <c r="C34" s="3" t="s">
        <v>111</v>
      </c>
      <c r="D34" s="3">
        <v>3538.0</v>
      </c>
      <c r="E34" s="3" t="s">
        <v>112</v>
      </c>
      <c r="F34" s="3" t="s">
        <v>33</v>
      </c>
      <c r="G34" s="3">
        <v>65.08</v>
      </c>
      <c r="H34" s="4">
        <v>45058.76267361111</v>
      </c>
      <c r="I34" s="5"/>
      <c r="J34" s="5"/>
      <c r="K34" s="5"/>
      <c r="L34" s="5"/>
      <c r="M34" s="3">
        <v>65.08</v>
      </c>
      <c r="N34" s="3">
        <v>21875.0</v>
      </c>
      <c r="O34" s="3" t="s">
        <v>34</v>
      </c>
      <c r="P34" s="3" t="s">
        <v>44</v>
      </c>
    </row>
    <row r="35" ht="14.25" customHeight="1">
      <c r="A35" s="3" t="s">
        <v>113</v>
      </c>
      <c r="B35" s="3">
        <v>1403.0</v>
      </c>
      <c r="C35" s="3" t="s">
        <v>114</v>
      </c>
      <c r="D35" s="3">
        <v>9478.0</v>
      </c>
      <c r="E35" s="3" t="s">
        <v>115</v>
      </c>
      <c r="F35" s="3" t="s">
        <v>38</v>
      </c>
      <c r="G35" s="3">
        <v>117.94</v>
      </c>
      <c r="H35" s="4">
        <v>45058.76513888889</v>
      </c>
      <c r="I35" s="5"/>
      <c r="J35" s="5"/>
      <c r="K35" s="5"/>
      <c r="L35" s="5"/>
      <c r="M35" s="3">
        <v>4.57</v>
      </c>
      <c r="N35" s="3">
        <v>75397.0</v>
      </c>
      <c r="O35" s="3" t="s">
        <v>39</v>
      </c>
      <c r="P35" s="3" t="s">
        <v>44</v>
      </c>
    </row>
    <row r="36" ht="14.25" hidden="1" customHeight="1">
      <c r="A36" s="3" t="s">
        <v>116</v>
      </c>
      <c r="B36" s="3">
        <v>1774.0</v>
      </c>
      <c r="C36" s="3" t="s">
        <v>117</v>
      </c>
      <c r="D36" s="3">
        <v>7771.0</v>
      </c>
      <c r="E36" s="3" t="s">
        <v>118</v>
      </c>
      <c r="F36" s="3" t="s">
        <v>19</v>
      </c>
      <c r="G36" s="3">
        <v>7.48</v>
      </c>
      <c r="H36" s="4">
        <v>45058.76711805556</v>
      </c>
      <c r="I36" s="6" t="b">
        <v>0</v>
      </c>
      <c r="J36" s="6" t="s">
        <v>119</v>
      </c>
      <c r="K36" s="5"/>
      <c r="L36" s="5"/>
      <c r="M36" s="3">
        <v>3.92</v>
      </c>
      <c r="N36" s="3">
        <v>60391.0</v>
      </c>
      <c r="O36" s="3" t="s">
        <v>20</v>
      </c>
      <c r="P36" s="3" t="s">
        <v>120</v>
      </c>
    </row>
    <row r="37" ht="14.25" hidden="1" customHeight="1">
      <c r="A37" s="3" t="s">
        <v>116</v>
      </c>
      <c r="B37" s="3">
        <v>1774.0</v>
      </c>
      <c r="C37" s="3" t="s">
        <v>121</v>
      </c>
      <c r="D37" s="3">
        <v>7770.0</v>
      </c>
      <c r="E37" s="3" t="s">
        <v>122</v>
      </c>
      <c r="F37" s="3" t="s">
        <v>38</v>
      </c>
      <c r="G37" s="3">
        <v>282.53</v>
      </c>
      <c r="H37" s="4">
        <v>45058.7791087963</v>
      </c>
      <c r="I37" s="6" t="b">
        <v>0</v>
      </c>
      <c r="J37" s="6" t="s">
        <v>119</v>
      </c>
      <c r="K37" s="5"/>
      <c r="L37" s="5"/>
      <c r="M37" s="3">
        <v>3.09</v>
      </c>
      <c r="N37" s="3">
        <v>60390.0</v>
      </c>
      <c r="O37" s="3" t="s">
        <v>39</v>
      </c>
      <c r="P37" s="3" t="s">
        <v>120</v>
      </c>
    </row>
    <row r="38" ht="14.25" hidden="1" customHeight="1">
      <c r="A38" s="3" t="s">
        <v>123</v>
      </c>
      <c r="B38" s="3">
        <v>1779.0</v>
      </c>
      <c r="C38" s="3" t="s">
        <v>124</v>
      </c>
      <c r="D38" s="3">
        <v>7873.0</v>
      </c>
      <c r="E38" s="3" t="s">
        <v>125</v>
      </c>
      <c r="F38" s="3" t="s">
        <v>19</v>
      </c>
      <c r="G38" s="3">
        <v>15.33</v>
      </c>
      <c r="H38" s="4">
        <v>45058.78142361111</v>
      </c>
      <c r="I38" s="6" t="b">
        <v>1</v>
      </c>
      <c r="J38" s="5"/>
      <c r="K38" s="5"/>
      <c r="L38" s="5"/>
      <c r="M38" s="3">
        <v>5.19</v>
      </c>
      <c r="N38" s="3">
        <v>61556.0</v>
      </c>
      <c r="O38" s="3" t="s">
        <v>20</v>
      </c>
      <c r="P38" s="3" t="s">
        <v>90</v>
      </c>
    </row>
    <row r="39" ht="14.25" hidden="1" customHeight="1">
      <c r="A39" s="3" t="s">
        <v>45</v>
      </c>
      <c r="B39" s="3">
        <v>448.0</v>
      </c>
      <c r="C39" s="3" t="s">
        <v>126</v>
      </c>
      <c r="D39" s="3">
        <v>7920.0</v>
      </c>
      <c r="E39" s="3" t="s">
        <v>127</v>
      </c>
      <c r="F39" s="3" t="s">
        <v>33</v>
      </c>
      <c r="G39" s="3">
        <v>65.0</v>
      </c>
      <c r="H39" s="4">
        <v>45058.78988425926</v>
      </c>
      <c r="I39" s="6" t="b">
        <v>0</v>
      </c>
      <c r="J39" s="7" t="s">
        <v>48</v>
      </c>
      <c r="K39" s="5"/>
      <c r="L39" s="5"/>
      <c r="M39" s="3">
        <v>65.0</v>
      </c>
      <c r="N39" s="3">
        <v>64835.0</v>
      </c>
      <c r="O39" s="3" t="s">
        <v>34</v>
      </c>
      <c r="P39" s="3" t="s">
        <v>21</v>
      </c>
    </row>
    <row r="40" ht="14.25" hidden="1" customHeight="1">
      <c r="A40" s="3" t="s">
        <v>128</v>
      </c>
      <c r="B40" s="3">
        <v>1794.0</v>
      </c>
      <c r="C40" s="3" t="s">
        <v>129</v>
      </c>
      <c r="D40" s="3">
        <v>8309.0</v>
      </c>
      <c r="E40" s="3" t="s">
        <v>130</v>
      </c>
      <c r="F40" s="3" t="s">
        <v>33</v>
      </c>
      <c r="G40" s="3">
        <v>73.56</v>
      </c>
      <c r="H40" s="4">
        <v>45058.80407407408</v>
      </c>
      <c r="I40" s="6" t="b">
        <v>1</v>
      </c>
      <c r="J40" s="5"/>
      <c r="K40" s="6" t="s">
        <v>131</v>
      </c>
      <c r="L40" s="5"/>
      <c r="M40" s="3">
        <v>73.56</v>
      </c>
      <c r="N40" s="3">
        <v>65523.0</v>
      </c>
      <c r="O40" s="3" t="s">
        <v>34</v>
      </c>
      <c r="P40" s="3" t="s">
        <v>21</v>
      </c>
    </row>
    <row r="41" ht="14.25" customHeight="1">
      <c r="A41" s="3" t="s">
        <v>132</v>
      </c>
      <c r="B41" s="3">
        <v>1776.0</v>
      </c>
      <c r="C41" s="3" t="s">
        <v>133</v>
      </c>
      <c r="D41" s="3">
        <v>8542.0</v>
      </c>
      <c r="E41" s="3" t="s">
        <v>134</v>
      </c>
      <c r="F41" s="3" t="s">
        <v>19</v>
      </c>
      <c r="G41" s="3">
        <v>54.67</v>
      </c>
      <c r="H41" s="4">
        <v>45058.80458333333</v>
      </c>
      <c r="I41" s="5"/>
      <c r="J41" s="5"/>
      <c r="K41" s="5"/>
      <c r="L41" s="5"/>
      <c r="M41" s="3">
        <v>31.18</v>
      </c>
      <c r="N41" s="3">
        <v>69697.0</v>
      </c>
      <c r="O41" s="3" t="s">
        <v>20</v>
      </c>
      <c r="P41" s="3" t="s">
        <v>26</v>
      </c>
    </row>
    <row r="42" ht="14.25" customHeight="1">
      <c r="A42" s="3" t="s">
        <v>87</v>
      </c>
      <c r="B42" s="3">
        <v>1819.0</v>
      </c>
      <c r="C42" s="3" t="s">
        <v>135</v>
      </c>
      <c r="D42" s="3">
        <v>9141.0</v>
      </c>
      <c r="E42" s="3" t="s">
        <v>136</v>
      </c>
      <c r="F42" s="3" t="s">
        <v>33</v>
      </c>
      <c r="G42" s="3">
        <v>78.96</v>
      </c>
      <c r="H42" s="4">
        <v>45058.81009259259</v>
      </c>
      <c r="I42" s="5"/>
      <c r="J42" s="5"/>
      <c r="K42" s="5"/>
      <c r="L42" s="5"/>
      <c r="M42" s="3">
        <v>78.96</v>
      </c>
      <c r="N42" s="3">
        <v>69955.0</v>
      </c>
      <c r="O42" s="3" t="s">
        <v>34</v>
      </c>
      <c r="P42" s="3" t="s">
        <v>90</v>
      </c>
    </row>
    <row r="43" ht="14.25" hidden="1" customHeight="1">
      <c r="A43" s="3" t="s">
        <v>137</v>
      </c>
      <c r="B43" s="3">
        <v>1851.0</v>
      </c>
      <c r="C43" s="3" t="s">
        <v>138</v>
      </c>
      <c r="D43" s="3">
        <v>9180.0</v>
      </c>
      <c r="E43" s="3" t="s">
        <v>139</v>
      </c>
      <c r="F43" s="3" t="s">
        <v>19</v>
      </c>
      <c r="G43" s="3">
        <v>6.89</v>
      </c>
      <c r="H43" s="4">
        <v>45058.82002314815</v>
      </c>
      <c r="I43" s="6" t="b">
        <v>1</v>
      </c>
      <c r="J43" s="8" t="s">
        <v>140</v>
      </c>
      <c r="K43" s="9" t="s">
        <v>141</v>
      </c>
      <c r="L43" s="5"/>
      <c r="M43" s="3">
        <v>4.37</v>
      </c>
      <c r="N43" s="3">
        <v>73074.0</v>
      </c>
      <c r="O43" s="3" t="s">
        <v>20</v>
      </c>
      <c r="P43" s="3" t="s">
        <v>21</v>
      </c>
    </row>
    <row r="44" ht="14.25" customHeight="1">
      <c r="A44" s="3" t="s">
        <v>142</v>
      </c>
      <c r="B44" s="3">
        <v>950.0</v>
      </c>
      <c r="C44" s="3" t="s">
        <v>143</v>
      </c>
      <c r="D44" s="3">
        <v>2659.0</v>
      </c>
      <c r="E44" s="3" t="s">
        <v>144</v>
      </c>
      <c r="F44" s="3" t="s">
        <v>33</v>
      </c>
      <c r="G44" s="3">
        <v>65.05</v>
      </c>
      <c r="H44" s="4">
        <v>45058.82337962963</v>
      </c>
      <c r="I44" s="5"/>
      <c r="J44" s="5"/>
      <c r="K44" s="5"/>
      <c r="L44" s="5"/>
      <c r="M44" s="3">
        <v>65.05</v>
      </c>
      <c r="N44" s="3">
        <v>13558.0</v>
      </c>
      <c r="O44" s="3" t="s">
        <v>34</v>
      </c>
      <c r="P44" s="3" t="s">
        <v>44</v>
      </c>
    </row>
    <row r="45" ht="14.25" hidden="1" customHeight="1">
      <c r="A45" s="3" t="s">
        <v>145</v>
      </c>
      <c r="B45" s="3">
        <v>1818.0</v>
      </c>
      <c r="C45" s="3" t="s">
        <v>146</v>
      </c>
      <c r="D45" s="3">
        <v>9013.0</v>
      </c>
      <c r="E45" s="3" t="s">
        <v>147</v>
      </c>
      <c r="F45" s="3" t="s">
        <v>33</v>
      </c>
      <c r="G45" s="3">
        <v>79.35</v>
      </c>
      <c r="H45" s="4">
        <v>45058.82694444444</v>
      </c>
      <c r="I45" s="6" t="b">
        <v>1</v>
      </c>
      <c r="J45" s="8" t="s">
        <v>140</v>
      </c>
      <c r="K45" s="9" t="s">
        <v>148</v>
      </c>
      <c r="L45" s="5"/>
      <c r="M45" s="3">
        <v>79.35</v>
      </c>
      <c r="N45" s="3">
        <v>72364.0</v>
      </c>
      <c r="O45" s="3" t="s">
        <v>34</v>
      </c>
      <c r="P45" s="3" t="s">
        <v>21</v>
      </c>
    </row>
    <row r="46" ht="14.25" hidden="1" customHeight="1">
      <c r="A46" s="3" t="s">
        <v>57</v>
      </c>
      <c r="B46" s="3">
        <v>1837.0</v>
      </c>
      <c r="C46" s="3" t="s">
        <v>149</v>
      </c>
      <c r="D46" s="3">
        <v>8846.0</v>
      </c>
      <c r="E46" s="3" t="s">
        <v>150</v>
      </c>
      <c r="F46" s="3" t="s">
        <v>33</v>
      </c>
      <c r="G46" s="3">
        <v>65.06</v>
      </c>
      <c r="H46" s="4">
        <v>45058.82783564815</v>
      </c>
      <c r="I46" s="6" t="b">
        <v>0</v>
      </c>
      <c r="J46" s="6" t="s">
        <v>151</v>
      </c>
      <c r="K46" s="5"/>
      <c r="L46" s="5"/>
      <c r="M46" s="3">
        <v>65.06</v>
      </c>
      <c r="N46" s="3">
        <v>70859.0</v>
      </c>
      <c r="O46" s="3" t="s">
        <v>34</v>
      </c>
      <c r="P46" s="3" t="s">
        <v>21</v>
      </c>
    </row>
    <row r="47" ht="14.25" customHeight="1">
      <c r="A47" s="3" t="s">
        <v>152</v>
      </c>
      <c r="B47" s="3">
        <v>1210.0</v>
      </c>
      <c r="C47" s="3" t="s">
        <v>153</v>
      </c>
      <c r="D47" s="3">
        <v>3619.0</v>
      </c>
      <c r="E47" s="3" t="s">
        <v>154</v>
      </c>
      <c r="F47" s="3" t="s">
        <v>33</v>
      </c>
      <c r="G47" s="3">
        <v>65.04</v>
      </c>
      <c r="H47" s="4">
        <v>45058.82878472222</v>
      </c>
      <c r="I47" s="5"/>
      <c r="J47" s="5"/>
      <c r="K47" s="5"/>
      <c r="L47" s="5"/>
      <c r="M47" s="3">
        <v>65.04</v>
      </c>
      <c r="N47" s="3">
        <v>22573.0</v>
      </c>
      <c r="O47" s="3" t="s">
        <v>34</v>
      </c>
      <c r="P47" s="3" t="s">
        <v>44</v>
      </c>
    </row>
    <row r="48" ht="14.25" hidden="1" customHeight="1">
      <c r="A48" s="3" t="s">
        <v>155</v>
      </c>
      <c r="B48" s="3">
        <v>1584.0</v>
      </c>
      <c r="C48" s="3" t="s">
        <v>156</v>
      </c>
      <c r="D48" s="3">
        <v>5418.0</v>
      </c>
      <c r="E48" s="3" t="s">
        <v>157</v>
      </c>
      <c r="F48" s="3" t="s">
        <v>38</v>
      </c>
      <c r="G48" s="3">
        <v>3594.53</v>
      </c>
      <c r="H48" s="4">
        <v>45058.83320601852</v>
      </c>
      <c r="I48" s="6" t="b">
        <v>1</v>
      </c>
      <c r="J48" s="5"/>
      <c r="K48" s="9" t="s">
        <v>158</v>
      </c>
      <c r="L48" s="5"/>
      <c r="M48" s="3">
        <v>7.14</v>
      </c>
      <c r="N48" s="3">
        <v>41982.0</v>
      </c>
      <c r="O48" s="3" t="s">
        <v>39</v>
      </c>
      <c r="P48" s="3" t="s">
        <v>21</v>
      </c>
    </row>
    <row r="49" ht="14.25" customHeight="1">
      <c r="A49" s="3" t="s">
        <v>159</v>
      </c>
      <c r="B49" s="3">
        <v>1617.0</v>
      </c>
      <c r="C49" s="3" t="s">
        <v>160</v>
      </c>
      <c r="D49" s="3">
        <v>6190.0</v>
      </c>
      <c r="E49" s="3" t="s">
        <v>161</v>
      </c>
      <c r="F49" s="3" t="s">
        <v>33</v>
      </c>
      <c r="G49" s="3">
        <v>69.8</v>
      </c>
      <c r="H49" s="4">
        <v>45058.83362268518</v>
      </c>
      <c r="I49" s="5"/>
      <c r="J49" s="5"/>
      <c r="K49" s="5"/>
      <c r="L49" s="5"/>
      <c r="M49" s="3">
        <v>69.8</v>
      </c>
      <c r="N49" s="3">
        <v>44520.0</v>
      </c>
      <c r="O49" s="3" t="s">
        <v>34</v>
      </c>
      <c r="P49" s="3" t="s">
        <v>162</v>
      </c>
    </row>
    <row r="50" ht="14.25" hidden="1" customHeight="1">
      <c r="A50" s="3" t="s">
        <v>145</v>
      </c>
      <c r="B50" s="3">
        <v>1818.0</v>
      </c>
      <c r="C50" s="3" t="s">
        <v>163</v>
      </c>
      <c r="D50" s="3">
        <v>9014.0</v>
      </c>
      <c r="E50" s="3" t="s">
        <v>164</v>
      </c>
      <c r="F50" s="3" t="s">
        <v>33</v>
      </c>
      <c r="G50" s="3">
        <v>79.93</v>
      </c>
      <c r="H50" s="4">
        <v>45058.83579861111</v>
      </c>
      <c r="I50" s="6" t="b">
        <v>1</v>
      </c>
      <c r="J50" s="5"/>
      <c r="K50" s="9" t="s">
        <v>165</v>
      </c>
      <c r="L50" s="6" t="s">
        <v>166</v>
      </c>
      <c r="M50" s="3">
        <v>79.93</v>
      </c>
      <c r="N50" s="3">
        <v>72379.0</v>
      </c>
      <c r="O50" s="3" t="s">
        <v>34</v>
      </c>
      <c r="P50" s="3" t="s">
        <v>21</v>
      </c>
    </row>
    <row r="51" ht="14.25" hidden="1" customHeight="1">
      <c r="A51" s="3" t="s">
        <v>167</v>
      </c>
      <c r="B51" s="3">
        <v>1772.0</v>
      </c>
      <c r="C51" s="3" t="s">
        <v>168</v>
      </c>
      <c r="D51" s="3">
        <v>7918.0</v>
      </c>
      <c r="E51" s="3" t="s">
        <v>169</v>
      </c>
      <c r="F51" s="3" t="s">
        <v>33</v>
      </c>
      <c r="G51" s="3">
        <v>67.33</v>
      </c>
      <c r="H51" s="4">
        <v>45058.83835648148</v>
      </c>
      <c r="I51" s="6" t="b">
        <v>0</v>
      </c>
      <c r="J51" s="6" t="s">
        <v>170</v>
      </c>
      <c r="K51" s="5"/>
      <c r="L51" s="5"/>
      <c r="M51" s="3">
        <v>67.33</v>
      </c>
      <c r="N51" s="3">
        <v>61852.0</v>
      </c>
      <c r="O51" s="3" t="s">
        <v>34</v>
      </c>
      <c r="P51" s="3" t="s">
        <v>55</v>
      </c>
    </row>
    <row r="52" ht="14.25" hidden="1" customHeight="1">
      <c r="A52" s="3" t="s">
        <v>171</v>
      </c>
      <c r="B52" s="3">
        <v>508.0</v>
      </c>
      <c r="C52" s="3" t="s">
        <v>172</v>
      </c>
      <c r="D52" s="3">
        <v>4263.0</v>
      </c>
      <c r="E52" s="3" t="s">
        <v>173</v>
      </c>
      <c r="F52" s="3" t="s">
        <v>33</v>
      </c>
      <c r="G52" s="3">
        <v>70.48</v>
      </c>
      <c r="H52" s="4">
        <v>45058.85099537037</v>
      </c>
      <c r="I52" s="6" t="b">
        <v>1</v>
      </c>
      <c r="J52" s="5"/>
      <c r="K52" s="5"/>
      <c r="L52" s="5"/>
      <c r="M52" s="3">
        <v>70.48</v>
      </c>
      <c r="N52" s="3">
        <v>28905.0</v>
      </c>
      <c r="O52" s="3" t="s">
        <v>34</v>
      </c>
      <c r="P52" s="3" t="s">
        <v>174</v>
      </c>
    </row>
    <row r="53" ht="14.25" hidden="1" customHeight="1">
      <c r="A53" s="3" t="s">
        <v>171</v>
      </c>
      <c r="B53" s="3">
        <v>508.0</v>
      </c>
      <c r="C53" s="3" t="s">
        <v>172</v>
      </c>
      <c r="D53" s="3">
        <v>4263.0</v>
      </c>
      <c r="E53" s="3" t="s">
        <v>175</v>
      </c>
      <c r="F53" s="3" t="s">
        <v>19</v>
      </c>
      <c r="G53" s="3">
        <v>10.36</v>
      </c>
      <c r="H53" s="4">
        <v>45058.86067129629</v>
      </c>
      <c r="I53" s="6" t="b">
        <v>1</v>
      </c>
      <c r="J53" s="5"/>
      <c r="K53" s="5"/>
      <c r="L53" s="5"/>
      <c r="M53" s="3">
        <v>3.02</v>
      </c>
      <c r="N53" s="3">
        <v>28906.0</v>
      </c>
      <c r="O53" s="3" t="s">
        <v>20</v>
      </c>
      <c r="P53" s="3" t="s">
        <v>174</v>
      </c>
    </row>
    <row r="54" ht="14.25" customHeight="1">
      <c r="A54" s="3" t="s">
        <v>176</v>
      </c>
      <c r="B54" s="3">
        <v>1856.0</v>
      </c>
      <c r="C54" s="3" t="s">
        <v>177</v>
      </c>
      <c r="D54" s="3">
        <v>9494.0</v>
      </c>
      <c r="E54" s="3" t="s">
        <v>178</v>
      </c>
      <c r="F54" s="3" t="s">
        <v>19</v>
      </c>
      <c r="G54" s="3">
        <v>9.76</v>
      </c>
      <c r="H54" s="4">
        <v>45058.8632175926</v>
      </c>
      <c r="I54" s="5"/>
      <c r="J54" s="5"/>
      <c r="K54" s="5"/>
      <c r="L54" s="5"/>
      <c r="M54" s="3">
        <v>6.12</v>
      </c>
      <c r="N54" s="3">
        <v>75445.0</v>
      </c>
      <c r="O54" s="3" t="s">
        <v>20</v>
      </c>
      <c r="P54" s="3" t="s">
        <v>90</v>
      </c>
    </row>
    <row r="55" ht="14.25" hidden="1" customHeight="1">
      <c r="A55" s="3" t="s">
        <v>179</v>
      </c>
      <c r="B55" s="3">
        <v>1831.0</v>
      </c>
      <c r="C55" s="3" t="s">
        <v>180</v>
      </c>
      <c r="D55" s="3">
        <v>8780.0</v>
      </c>
      <c r="E55" s="3" t="s">
        <v>181</v>
      </c>
      <c r="F55" s="3" t="s">
        <v>33</v>
      </c>
      <c r="G55" s="3">
        <v>65.3</v>
      </c>
      <c r="H55" s="4">
        <v>45058.87579861111</v>
      </c>
      <c r="I55" s="6" t="b">
        <v>1</v>
      </c>
      <c r="J55" s="5"/>
      <c r="K55" s="5"/>
      <c r="L55" s="5"/>
      <c r="M55" s="3">
        <v>65.3</v>
      </c>
      <c r="N55" s="3">
        <v>70658.0</v>
      </c>
      <c r="O55" s="3" t="s">
        <v>34</v>
      </c>
      <c r="P55" s="3" t="s">
        <v>40</v>
      </c>
    </row>
    <row r="56" ht="14.25" hidden="1" customHeight="1">
      <c r="A56" s="3" t="s">
        <v>182</v>
      </c>
      <c r="B56" s="3">
        <v>1877.0</v>
      </c>
      <c r="C56" s="3" t="s">
        <v>183</v>
      </c>
      <c r="D56" s="3">
        <v>10081.0</v>
      </c>
      <c r="E56" s="3" t="s">
        <v>184</v>
      </c>
      <c r="F56" s="3" t="s">
        <v>19</v>
      </c>
      <c r="G56" s="3">
        <v>3.12</v>
      </c>
      <c r="H56" s="4">
        <v>45058.88151620371</v>
      </c>
      <c r="I56" s="6" t="b">
        <v>1</v>
      </c>
      <c r="J56" s="5"/>
      <c r="K56" s="5" t="s">
        <v>185</v>
      </c>
      <c r="L56" s="5"/>
      <c r="M56" s="3">
        <v>3.04</v>
      </c>
      <c r="N56" s="3">
        <v>80780.0</v>
      </c>
      <c r="O56" s="3" t="s">
        <v>20</v>
      </c>
      <c r="P56" s="3" t="s">
        <v>186</v>
      </c>
    </row>
    <row r="57" ht="14.25" customHeight="1">
      <c r="A57" s="3" t="s">
        <v>142</v>
      </c>
      <c r="B57" s="3">
        <v>950.0</v>
      </c>
      <c r="C57" s="3" t="s">
        <v>143</v>
      </c>
      <c r="D57" s="3">
        <v>2659.0</v>
      </c>
      <c r="E57" s="3" t="s">
        <v>187</v>
      </c>
      <c r="F57" s="3" t="s">
        <v>19</v>
      </c>
      <c r="G57" s="3">
        <v>11.58</v>
      </c>
      <c r="H57" s="4">
        <v>45058.89516203704</v>
      </c>
      <c r="I57" s="5"/>
      <c r="J57" s="5"/>
      <c r="K57" s="5"/>
      <c r="L57" s="5"/>
      <c r="M57" s="3">
        <v>3.12</v>
      </c>
      <c r="N57" s="3">
        <v>13557.0</v>
      </c>
      <c r="O57" s="3" t="s">
        <v>20</v>
      </c>
      <c r="P57" s="3" t="s">
        <v>44</v>
      </c>
    </row>
    <row r="58" ht="14.25" hidden="1" customHeight="1">
      <c r="A58" s="3" t="s">
        <v>188</v>
      </c>
      <c r="B58" s="3">
        <v>1005.0</v>
      </c>
      <c r="C58" s="3" t="s">
        <v>189</v>
      </c>
      <c r="D58" s="3">
        <v>2916.0</v>
      </c>
      <c r="E58" s="3" t="s">
        <v>190</v>
      </c>
      <c r="F58" s="3" t="s">
        <v>33</v>
      </c>
      <c r="G58" s="3">
        <v>66.03</v>
      </c>
      <c r="H58" s="4">
        <v>45058.89810185185</v>
      </c>
      <c r="I58" s="6" t="b">
        <v>1</v>
      </c>
      <c r="J58" s="5"/>
      <c r="K58" s="5"/>
      <c r="L58" s="5"/>
      <c r="M58" s="3">
        <v>66.03</v>
      </c>
      <c r="N58" s="3">
        <v>15059.0</v>
      </c>
      <c r="O58" s="3" t="s">
        <v>34</v>
      </c>
      <c r="P58" s="3" t="s">
        <v>26</v>
      </c>
    </row>
    <row r="59" ht="14.25" customHeight="1">
      <c r="A59" s="3" t="s">
        <v>80</v>
      </c>
      <c r="B59" s="3">
        <v>1823.0</v>
      </c>
      <c r="C59" s="3" t="s">
        <v>191</v>
      </c>
      <c r="D59" s="3">
        <v>8671.0</v>
      </c>
      <c r="E59" s="3" t="s">
        <v>192</v>
      </c>
      <c r="F59" s="3" t="s">
        <v>19</v>
      </c>
      <c r="G59" s="3">
        <v>109.59</v>
      </c>
      <c r="H59" s="4">
        <v>45058.90488425926</v>
      </c>
      <c r="I59" s="5"/>
      <c r="J59" s="5"/>
      <c r="K59" s="5"/>
      <c r="L59" s="5"/>
      <c r="M59" s="3">
        <v>8.52</v>
      </c>
      <c r="N59" s="3">
        <v>70279.0</v>
      </c>
      <c r="O59" s="3" t="s">
        <v>20</v>
      </c>
      <c r="P59" s="3" t="s">
        <v>21</v>
      </c>
    </row>
    <row r="60" ht="14.25" hidden="1" customHeight="1">
      <c r="A60" s="3" t="s">
        <v>155</v>
      </c>
      <c r="B60" s="3">
        <v>1584.0</v>
      </c>
      <c r="C60" s="3" t="s">
        <v>193</v>
      </c>
      <c r="D60" s="3">
        <v>5419.0</v>
      </c>
      <c r="E60" s="3" t="s">
        <v>194</v>
      </c>
      <c r="F60" s="3" t="s">
        <v>38</v>
      </c>
      <c r="G60" s="3">
        <v>3300.74</v>
      </c>
      <c r="H60" s="4">
        <v>45058.9053587963</v>
      </c>
      <c r="I60" s="6" t="b">
        <v>1</v>
      </c>
      <c r="J60" s="5"/>
      <c r="K60" s="9" t="s">
        <v>195</v>
      </c>
      <c r="L60" s="5"/>
      <c r="M60" s="3">
        <v>3.07</v>
      </c>
      <c r="N60" s="3">
        <v>41985.0</v>
      </c>
      <c r="O60" s="3" t="s">
        <v>39</v>
      </c>
      <c r="P60" s="3" t="s">
        <v>21</v>
      </c>
    </row>
    <row r="61" ht="14.25" hidden="1" customHeight="1">
      <c r="A61" s="3" t="s">
        <v>196</v>
      </c>
      <c r="B61" s="3">
        <v>1500.0</v>
      </c>
      <c r="C61" s="3" t="s">
        <v>197</v>
      </c>
      <c r="D61" s="3">
        <v>4866.0</v>
      </c>
      <c r="E61" s="3" t="s">
        <v>198</v>
      </c>
      <c r="F61" s="3" t="s">
        <v>33</v>
      </c>
      <c r="G61" s="3">
        <v>97.22</v>
      </c>
      <c r="H61" s="4">
        <v>45058.90824074074</v>
      </c>
      <c r="I61" s="6" t="b">
        <v>1</v>
      </c>
      <c r="J61" s="5"/>
      <c r="K61" s="5" t="s">
        <v>199</v>
      </c>
      <c r="L61" s="5"/>
      <c r="M61" s="3">
        <v>97.22</v>
      </c>
      <c r="N61" s="3">
        <v>35585.0</v>
      </c>
      <c r="O61" s="3" t="s">
        <v>34</v>
      </c>
      <c r="P61" s="3" t="s">
        <v>44</v>
      </c>
    </row>
    <row r="62" ht="14.25" hidden="1" customHeight="1">
      <c r="A62" s="3" t="s">
        <v>66</v>
      </c>
      <c r="B62" s="3">
        <v>1795.0</v>
      </c>
      <c r="C62" s="3" t="s">
        <v>200</v>
      </c>
      <c r="D62" s="3">
        <v>8249.0</v>
      </c>
      <c r="E62" s="3" t="s">
        <v>201</v>
      </c>
      <c r="F62" s="3" t="s">
        <v>19</v>
      </c>
      <c r="G62" s="3">
        <v>8.93</v>
      </c>
      <c r="H62" s="4">
        <v>45058.90974537037</v>
      </c>
      <c r="I62" s="6" t="b">
        <v>1</v>
      </c>
      <c r="J62" s="5"/>
      <c r="K62" s="6" t="s">
        <v>202</v>
      </c>
      <c r="L62" s="5"/>
      <c r="M62" s="3">
        <v>3.01</v>
      </c>
      <c r="N62" s="3">
        <v>65350.0</v>
      </c>
      <c r="O62" s="3" t="s">
        <v>20</v>
      </c>
      <c r="P62" s="3" t="s">
        <v>21</v>
      </c>
    </row>
    <row r="63" ht="14.25" customHeight="1">
      <c r="A63" s="3" t="s">
        <v>203</v>
      </c>
      <c r="B63" s="3">
        <v>1792.0</v>
      </c>
      <c r="C63" s="3" t="s">
        <v>204</v>
      </c>
      <c r="D63" s="3">
        <v>8109.0</v>
      </c>
      <c r="E63" s="3" t="s">
        <v>205</v>
      </c>
      <c r="F63" s="3" t="s">
        <v>33</v>
      </c>
      <c r="G63" s="3">
        <v>117.95</v>
      </c>
      <c r="H63" s="4">
        <v>45058.91697916666</v>
      </c>
      <c r="I63" s="5"/>
      <c r="J63" s="5"/>
      <c r="K63" s="5"/>
      <c r="L63" s="5"/>
      <c r="M63" s="3">
        <v>117.95</v>
      </c>
      <c r="N63" s="3">
        <v>64303.0</v>
      </c>
      <c r="O63" s="3" t="s">
        <v>34</v>
      </c>
      <c r="P63" s="3" t="s">
        <v>44</v>
      </c>
    </row>
    <row r="64" ht="14.25" customHeight="1">
      <c r="A64" s="3" t="s">
        <v>203</v>
      </c>
      <c r="B64" s="3">
        <v>1792.0</v>
      </c>
      <c r="C64" s="3" t="s">
        <v>204</v>
      </c>
      <c r="D64" s="3">
        <v>8109.0</v>
      </c>
      <c r="E64" s="3" t="s">
        <v>206</v>
      </c>
      <c r="F64" s="3" t="s">
        <v>33</v>
      </c>
      <c r="G64" s="3">
        <v>78.81</v>
      </c>
      <c r="H64" s="4">
        <v>45058.92078703704</v>
      </c>
      <c r="I64" s="5"/>
      <c r="J64" s="5"/>
      <c r="K64" s="5"/>
      <c r="L64" s="5"/>
      <c r="M64" s="3">
        <v>78.81</v>
      </c>
      <c r="N64" s="3">
        <v>64300.0</v>
      </c>
      <c r="O64" s="3" t="s">
        <v>34</v>
      </c>
      <c r="P64" s="3" t="s">
        <v>44</v>
      </c>
    </row>
    <row r="65" ht="14.25" customHeight="1">
      <c r="A65" s="3" t="s">
        <v>16</v>
      </c>
      <c r="B65" s="3">
        <v>1814.0</v>
      </c>
      <c r="C65" s="3" t="s">
        <v>17</v>
      </c>
      <c r="D65" s="3">
        <v>8514.0</v>
      </c>
      <c r="E65" s="3" t="s">
        <v>207</v>
      </c>
      <c r="F65" s="3" t="s">
        <v>19</v>
      </c>
      <c r="G65" s="3">
        <v>11.39</v>
      </c>
      <c r="H65" s="4">
        <v>45058.92947916667</v>
      </c>
      <c r="I65" s="5"/>
      <c r="J65" s="5"/>
      <c r="K65" s="5"/>
      <c r="L65" s="5"/>
      <c r="M65" s="3">
        <v>5.28</v>
      </c>
      <c r="N65" s="3">
        <v>69538.0</v>
      </c>
      <c r="O65" s="3" t="s">
        <v>20</v>
      </c>
      <c r="P65" s="3" t="s">
        <v>21</v>
      </c>
    </row>
    <row r="66" ht="14.25" customHeight="1">
      <c r="A66" s="3" t="s">
        <v>208</v>
      </c>
      <c r="B66" s="3">
        <v>1565.0</v>
      </c>
      <c r="C66" s="3" t="s">
        <v>209</v>
      </c>
      <c r="D66" s="3">
        <v>9903.0</v>
      </c>
      <c r="E66" s="3" t="s">
        <v>210</v>
      </c>
      <c r="F66" s="3" t="s">
        <v>33</v>
      </c>
      <c r="G66" s="3">
        <v>70.86</v>
      </c>
      <c r="H66" s="4">
        <v>45058.93228009259</v>
      </c>
      <c r="I66" s="5"/>
      <c r="J66" s="5"/>
      <c r="K66" s="5"/>
      <c r="L66" s="5"/>
      <c r="M66" s="3">
        <v>70.86</v>
      </c>
      <c r="N66" s="3">
        <v>79401.0</v>
      </c>
      <c r="O66" s="3" t="s">
        <v>34</v>
      </c>
      <c r="P66" s="3" t="s">
        <v>44</v>
      </c>
    </row>
    <row r="67" ht="14.25" hidden="1" customHeight="1">
      <c r="A67" s="3" t="s">
        <v>211</v>
      </c>
      <c r="B67" s="3">
        <v>1767.0</v>
      </c>
      <c r="C67" s="3" t="s">
        <v>212</v>
      </c>
      <c r="D67" s="3">
        <v>7751.0</v>
      </c>
      <c r="E67" s="3" t="s">
        <v>213</v>
      </c>
      <c r="F67" s="3" t="s">
        <v>38</v>
      </c>
      <c r="G67" s="3">
        <v>143.07</v>
      </c>
      <c r="H67" s="4">
        <v>45058.93416666667</v>
      </c>
      <c r="I67" s="6" t="b">
        <v>0</v>
      </c>
      <c r="J67" s="6" t="s">
        <v>214</v>
      </c>
      <c r="K67" s="5"/>
      <c r="L67" s="5"/>
      <c r="M67" s="3">
        <v>8.44</v>
      </c>
      <c r="N67" s="3">
        <v>59973.0</v>
      </c>
      <c r="O67" s="3" t="s">
        <v>39</v>
      </c>
      <c r="P67" s="3" t="s">
        <v>215</v>
      </c>
    </row>
    <row r="68" ht="14.25" customHeight="1">
      <c r="A68" s="3" t="s">
        <v>216</v>
      </c>
      <c r="B68" s="3">
        <v>1700.0</v>
      </c>
      <c r="C68" s="3" t="s">
        <v>217</v>
      </c>
      <c r="D68" s="3">
        <v>6565.0</v>
      </c>
      <c r="E68" s="3" t="s">
        <v>218</v>
      </c>
      <c r="F68" s="3" t="s">
        <v>19</v>
      </c>
      <c r="G68" s="3">
        <v>14.57</v>
      </c>
      <c r="H68" s="4">
        <v>45058.94210648148</v>
      </c>
      <c r="I68" s="5"/>
      <c r="J68" s="5"/>
      <c r="K68" s="5"/>
      <c r="L68" s="5"/>
      <c r="M68" s="3">
        <v>6.2</v>
      </c>
      <c r="N68" s="3">
        <v>48171.0</v>
      </c>
      <c r="O68" s="3" t="s">
        <v>20</v>
      </c>
      <c r="P68" s="3" t="s">
        <v>110</v>
      </c>
    </row>
    <row r="69" ht="14.25" hidden="1" customHeight="1">
      <c r="A69" s="3" t="s">
        <v>155</v>
      </c>
      <c r="B69" s="3">
        <v>1584.0</v>
      </c>
      <c r="C69" s="3" t="s">
        <v>219</v>
      </c>
      <c r="D69" s="3">
        <v>8056.0</v>
      </c>
      <c r="E69" s="3" t="s">
        <v>220</v>
      </c>
      <c r="F69" s="3" t="s">
        <v>19</v>
      </c>
      <c r="G69" s="3">
        <v>7.07</v>
      </c>
      <c r="H69" s="4">
        <v>45058.94350694444</v>
      </c>
      <c r="I69" s="6" t="b">
        <v>1</v>
      </c>
      <c r="J69" s="8" t="s">
        <v>140</v>
      </c>
      <c r="K69" s="9" t="s">
        <v>221</v>
      </c>
      <c r="L69" s="5"/>
      <c r="M69" s="3">
        <v>3.3</v>
      </c>
      <c r="N69" s="3">
        <v>64045.0</v>
      </c>
      <c r="O69" s="3" t="s">
        <v>20</v>
      </c>
      <c r="P69" s="3" t="s">
        <v>21</v>
      </c>
    </row>
    <row r="70" ht="14.25" customHeight="1">
      <c r="A70" s="3" t="s">
        <v>216</v>
      </c>
      <c r="B70" s="3">
        <v>1700.0</v>
      </c>
      <c r="C70" s="3" t="s">
        <v>222</v>
      </c>
      <c r="D70" s="3">
        <v>6695.0</v>
      </c>
      <c r="E70" s="3" t="s">
        <v>223</v>
      </c>
      <c r="F70" s="3" t="s">
        <v>38</v>
      </c>
      <c r="G70" s="3">
        <v>101.91</v>
      </c>
      <c r="H70" s="4">
        <v>45058.94628472222</v>
      </c>
      <c r="I70" s="5"/>
      <c r="J70" s="5"/>
      <c r="K70" s="5"/>
      <c r="L70" s="5"/>
      <c r="M70" s="3">
        <v>1803.64</v>
      </c>
      <c r="N70" s="3">
        <v>49631.0</v>
      </c>
      <c r="O70" s="3" t="s">
        <v>39</v>
      </c>
      <c r="P70" s="3" t="s">
        <v>110</v>
      </c>
    </row>
    <row r="71" ht="14.25" hidden="1" customHeight="1">
      <c r="A71" s="3" t="s">
        <v>211</v>
      </c>
      <c r="B71" s="3">
        <v>1767.0</v>
      </c>
      <c r="C71" s="3" t="s">
        <v>224</v>
      </c>
      <c r="D71" s="3">
        <v>7747.0</v>
      </c>
      <c r="E71" s="3" t="s">
        <v>225</v>
      </c>
      <c r="F71" s="3" t="s">
        <v>19</v>
      </c>
      <c r="G71" s="3">
        <v>137.71</v>
      </c>
      <c r="H71" s="4">
        <v>45058.95094907407</v>
      </c>
      <c r="I71" s="6" t="b">
        <v>1</v>
      </c>
      <c r="J71" s="6"/>
      <c r="K71" s="5"/>
      <c r="L71" s="5"/>
      <c r="M71" s="3">
        <v>111.17</v>
      </c>
      <c r="N71" s="3">
        <v>59966.0</v>
      </c>
      <c r="O71" s="3" t="s">
        <v>20</v>
      </c>
      <c r="P71" s="3" t="s">
        <v>215</v>
      </c>
    </row>
    <row r="72" ht="14.25" customHeight="1">
      <c r="A72" s="3" t="s">
        <v>69</v>
      </c>
      <c r="B72" s="3">
        <v>1404.0</v>
      </c>
      <c r="C72" s="3" t="s">
        <v>226</v>
      </c>
      <c r="D72" s="3">
        <v>7034.0</v>
      </c>
      <c r="E72" s="3" t="s">
        <v>227</v>
      </c>
      <c r="F72" s="3" t="s">
        <v>19</v>
      </c>
      <c r="G72" s="3">
        <v>18.17</v>
      </c>
      <c r="H72" s="4">
        <v>45058.95141203704</v>
      </c>
      <c r="I72" s="5"/>
      <c r="J72" s="5"/>
      <c r="K72" s="5"/>
      <c r="L72" s="5"/>
      <c r="M72" s="3">
        <v>4.87</v>
      </c>
      <c r="N72" s="3">
        <v>52551.0</v>
      </c>
      <c r="O72" s="3" t="s">
        <v>20</v>
      </c>
      <c r="P72" s="3" t="s">
        <v>44</v>
      </c>
    </row>
    <row r="73" ht="14.25" customHeight="1">
      <c r="A73" s="3" t="s">
        <v>216</v>
      </c>
      <c r="B73" s="3">
        <v>1700.0</v>
      </c>
      <c r="C73" s="3" t="s">
        <v>217</v>
      </c>
      <c r="D73" s="3">
        <v>6565.0</v>
      </c>
      <c r="E73" s="3" t="s">
        <v>228</v>
      </c>
      <c r="F73" s="3" t="s">
        <v>19</v>
      </c>
      <c r="G73" s="3">
        <v>11.61</v>
      </c>
      <c r="H73" s="4">
        <v>45058.95733796297</v>
      </c>
      <c r="I73" s="5"/>
      <c r="J73" s="5"/>
      <c r="K73" s="5"/>
      <c r="L73" s="5"/>
      <c r="M73" s="3">
        <v>5.32</v>
      </c>
      <c r="N73" s="3">
        <v>48170.0</v>
      </c>
      <c r="O73" s="3" t="s">
        <v>20</v>
      </c>
      <c r="P73" s="3" t="s">
        <v>110</v>
      </c>
    </row>
    <row r="74" ht="14.25" customHeight="1">
      <c r="A74" s="3" t="s">
        <v>229</v>
      </c>
      <c r="B74" s="3">
        <v>1824.0</v>
      </c>
      <c r="C74" s="3" t="s">
        <v>230</v>
      </c>
      <c r="D74" s="3">
        <v>9387.0</v>
      </c>
      <c r="E74" s="3" t="s">
        <v>231</v>
      </c>
      <c r="F74" s="3" t="s">
        <v>38</v>
      </c>
      <c r="G74" s="3">
        <v>1295.63</v>
      </c>
      <c r="H74" s="4">
        <v>45058.96631944444</v>
      </c>
      <c r="I74" s="5"/>
      <c r="J74" s="5"/>
      <c r="K74" s="5"/>
      <c r="L74" s="5"/>
      <c r="M74" s="3">
        <v>4.99</v>
      </c>
      <c r="N74" s="3">
        <v>74810.0</v>
      </c>
      <c r="O74" s="3" t="s">
        <v>39</v>
      </c>
      <c r="P74" s="3" t="s">
        <v>21</v>
      </c>
    </row>
    <row r="75" ht="14.25" customHeight="1">
      <c r="A75" s="3" t="s">
        <v>69</v>
      </c>
      <c r="B75" s="3">
        <v>1404.0</v>
      </c>
      <c r="C75" s="3" t="s">
        <v>232</v>
      </c>
      <c r="D75" s="3">
        <v>4355.0</v>
      </c>
      <c r="E75" s="3" t="s">
        <v>233</v>
      </c>
      <c r="F75" s="3" t="s">
        <v>38</v>
      </c>
      <c r="G75" s="3">
        <v>345.47</v>
      </c>
      <c r="H75" s="4">
        <v>45058.9705787037</v>
      </c>
      <c r="I75" s="5"/>
      <c r="J75" s="5"/>
      <c r="K75" s="5"/>
      <c r="L75" s="5"/>
      <c r="M75" s="3">
        <v>3.72</v>
      </c>
      <c r="N75" s="3">
        <v>29827.0</v>
      </c>
      <c r="O75" s="3" t="s">
        <v>39</v>
      </c>
      <c r="P75" s="3" t="s">
        <v>44</v>
      </c>
    </row>
    <row r="76" ht="14.25" hidden="1" customHeight="1">
      <c r="A76" s="3" t="s">
        <v>234</v>
      </c>
      <c r="B76" s="3">
        <v>1666.0</v>
      </c>
      <c r="C76" s="3" t="s">
        <v>235</v>
      </c>
      <c r="D76" s="3">
        <v>6226.0</v>
      </c>
      <c r="E76" s="3" t="s">
        <v>236</v>
      </c>
      <c r="F76" s="3" t="s">
        <v>19</v>
      </c>
      <c r="G76" s="3">
        <v>1.22</v>
      </c>
      <c r="H76" s="4">
        <v>45058.98399305555</v>
      </c>
      <c r="I76" s="6" t="b">
        <v>0</v>
      </c>
      <c r="J76" s="6" t="s">
        <v>237</v>
      </c>
      <c r="K76" s="5"/>
      <c r="L76" s="5"/>
      <c r="M76" s="3">
        <v>3.0</v>
      </c>
      <c r="N76" s="3">
        <v>44620.0</v>
      </c>
      <c r="O76" s="3" t="s">
        <v>20</v>
      </c>
      <c r="P76" s="3" t="s">
        <v>21</v>
      </c>
    </row>
    <row r="77" ht="14.25" hidden="1" customHeight="1">
      <c r="A77" s="3" t="s">
        <v>128</v>
      </c>
      <c r="B77" s="3">
        <v>1794.0</v>
      </c>
      <c r="C77" s="3" t="s">
        <v>238</v>
      </c>
      <c r="D77" s="3">
        <v>8306.0</v>
      </c>
      <c r="E77" s="3" t="s">
        <v>239</v>
      </c>
      <c r="F77" s="3" t="s">
        <v>38</v>
      </c>
      <c r="G77" s="3">
        <v>101.2</v>
      </c>
      <c r="H77" s="4">
        <v>45058.98990740741</v>
      </c>
      <c r="I77" s="6" t="b">
        <v>1</v>
      </c>
      <c r="J77" s="5"/>
      <c r="K77" s="6" t="s">
        <v>240</v>
      </c>
      <c r="L77" s="5"/>
      <c r="M77" s="3">
        <v>81.96</v>
      </c>
      <c r="N77" s="3">
        <v>65511.0</v>
      </c>
      <c r="O77" s="3" t="s">
        <v>39</v>
      </c>
      <c r="P77" s="3" t="s">
        <v>21</v>
      </c>
    </row>
    <row r="78" ht="14.25" customHeight="1">
      <c r="A78" s="3" t="s">
        <v>229</v>
      </c>
      <c r="B78" s="3">
        <v>1824.0</v>
      </c>
      <c r="C78" s="3" t="s">
        <v>230</v>
      </c>
      <c r="D78" s="3">
        <v>9387.0</v>
      </c>
      <c r="E78" s="3" t="s">
        <v>241</v>
      </c>
      <c r="F78" s="3" t="s">
        <v>33</v>
      </c>
      <c r="G78" s="3">
        <v>76.98</v>
      </c>
      <c r="H78" s="4">
        <v>45059.01053240741</v>
      </c>
      <c r="I78" s="5"/>
      <c r="J78" s="5"/>
      <c r="K78" s="5"/>
      <c r="L78" s="5"/>
      <c r="M78" s="3">
        <v>76.98</v>
      </c>
      <c r="N78" s="3">
        <v>74811.0</v>
      </c>
      <c r="O78" s="3" t="s">
        <v>34</v>
      </c>
      <c r="P78" s="3" t="s">
        <v>21</v>
      </c>
    </row>
    <row r="79" ht="14.25" hidden="1" customHeight="1">
      <c r="A79" s="3" t="s">
        <v>242</v>
      </c>
      <c r="B79" s="3">
        <v>1651.0</v>
      </c>
      <c r="C79" s="3" t="s">
        <v>243</v>
      </c>
      <c r="D79" s="3">
        <v>6135.0</v>
      </c>
      <c r="E79" s="3" t="s">
        <v>244</v>
      </c>
      <c r="F79" s="3" t="s">
        <v>33</v>
      </c>
      <c r="G79" s="3">
        <v>89.52</v>
      </c>
      <c r="H79" s="4">
        <v>45059.02211805555</v>
      </c>
      <c r="I79" s="6" t="b">
        <v>0</v>
      </c>
      <c r="J79" s="6" t="s">
        <v>151</v>
      </c>
      <c r="K79" s="5"/>
      <c r="L79" s="5"/>
      <c r="M79" s="3">
        <v>89.52</v>
      </c>
      <c r="N79" s="3">
        <v>44228.0</v>
      </c>
      <c r="O79" s="3" t="s">
        <v>34</v>
      </c>
      <c r="P79" s="3" t="s">
        <v>21</v>
      </c>
    </row>
    <row r="80" ht="14.25" hidden="1" customHeight="1">
      <c r="A80" s="3" t="s">
        <v>234</v>
      </c>
      <c r="B80" s="3">
        <v>1666.0</v>
      </c>
      <c r="C80" s="3" t="s">
        <v>235</v>
      </c>
      <c r="D80" s="3">
        <v>6226.0</v>
      </c>
      <c r="E80" s="3" t="s">
        <v>245</v>
      </c>
      <c r="F80" s="3" t="s">
        <v>19</v>
      </c>
      <c r="G80" s="3">
        <v>1.68</v>
      </c>
      <c r="H80" s="4">
        <v>45059.03207175926</v>
      </c>
      <c r="I80" s="6" t="b">
        <v>0</v>
      </c>
      <c r="J80" s="6" t="s">
        <v>237</v>
      </c>
      <c r="K80" s="5"/>
      <c r="L80" s="5"/>
      <c r="M80" s="3">
        <v>4.14</v>
      </c>
      <c r="N80" s="3">
        <v>44621.0</v>
      </c>
      <c r="O80" s="3" t="s">
        <v>20</v>
      </c>
      <c r="P80" s="3" t="s">
        <v>21</v>
      </c>
    </row>
    <row r="81" ht="14.25" customHeight="1">
      <c r="A81" s="3" t="s">
        <v>208</v>
      </c>
      <c r="B81" s="3">
        <v>1565.0</v>
      </c>
      <c r="C81" s="3" t="s">
        <v>246</v>
      </c>
      <c r="D81" s="3">
        <v>5277.0</v>
      </c>
      <c r="E81" s="3" t="s">
        <v>247</v>
      </c>
      <c r="F81" s="3" t="s">
        <v>33</v>
      </c>
      <c r="G81" s="3">
        <v>65.04</v>
      </c>
      <c r="H81" s="4">
        <v>45059.03930555555</v>
      </c>
      <c r="I81" s="5"/>
      <c r="J81" s="5"/>
      <c r="K81" s="5"/>
      <c r="L81" s="5"/>
      <c r="M81" s="3">
        <v>65.04</v>
      </c>
      <c r="N81" s="3">
        <v>41241.0</v>
      </c>
      <c r="O81" s="3" t="s">
        <v>34</v>
      </c>
      <c r="P81" s="3" t="s">
        <v>44</v>
      </c>
    </row>
    <row r="82" ht="14.25" hidden="1" customHeight="1">
      <c r="A82" s="3" t="s">
        <v>248</v>
      </c>
      <c r="B82" s="3">
        <v>1771.0</v>
      </c>
      <c r="C82" s="3" t="s">
        <v>249</v>
      </c>
      <c r="D82" s="3">
        <v>7908.0</v>
      </c>
      <c r="E82" s="3" t="s">
        <v>250</v>
      </c>
      <c r="F82" s="3" t="s">
        <v>19</v>
      </c>
      <c r="G82" s="3">
        <v>8.06</v>
      </c>
      <c r="H82" s="4">
        <v>45059.04542824074</v>
      </c>
      <c r="I82" s="6" t="b">
        <v>1</v>
      </c>
      <c r="J82" s="5"/>
      <c r="K82" s="5"/>
      <c r="L82" s="5"/>
      <c r="M82" s="3">
        <v>4.45</v>
      </c>
      <c r="N82" s="3">
        <v>62555.0</v>
      </c>
      <c r="O82" s="3" t="s">
        <v>20</v>
      </c>
      <c r="P82" s="3" t="s">
        <v>21</v>
      </c>
    </row>
    <row r="83" ht="14.25" hidden="1" customHeight="1">
      <c r="A83" s="3" t="s">
        <v>248</v>
      </c>
      <c r="B83" s="3">
        <v>1771.0</v>
      </c>
      <c r="C83" s="3" t="s">
        <v>249</v>
      </c>
      <c r="D83" s="3">
        <v>7908.0</v>
      </c>
      <c r="E83" s="3" t="s">
        <v>251</v>
      </c>
      <c r="F83" s="3" t="s">
        <v>38</v>
      </c>
      <c r="G83" s="3">
        <v>110.42</v>
      </c>
      <c r="H83" s="4">
        <v>45059.04555555555</v>
      </c>
      <c r="I83" s="6" t="b">
        <v>1</v>
      </c>
      <c r="J83" s="5"/>
      <c r="K83" s="5"/>
      <c r="L83" s="5"/>
      <c r="M83" s="3">
        <v>13.04</v>
      </c>
      <c r="N83" s="3">
        <v>62558.0</v>
      </c>
      <c r="O83" s="3" t="s">
        <v>39</v>
      </c>
      <c r="P83" s="3" t="s">
        <v>21</v>
      </c>
    </row>
    <row r="84" ht="14.25" hidden="1" customHeight="1">
      <c r="A84" s="3" t="s">
        <v>248</v>
      </c>
      <c r="B84" s="3">
        <v>1771.0</v>
      </c>
      <c r="C84" s="3" t="s">
        <v>249</v>
      </c>
      <c r="D84" s="3">
        <v>7908.0</v>
      </c>
      <c r="E84" s="3" t="s">
        <v>252</v>
      </c>
      <c r="F84" s="3" t="s">
        <v>19</v>
      </c>
      <c r="G84" s="3">
        <v>2.8</v>
      </c>
      <c r="H84" s="4">
        <v>45059.04689814815</v>
      </c>
      <c r="I84" s="6" t="b">
        <v>1</v>
      </c>
      <c r="J84" s="5"/>
      <c r="K84" s="5"/>
      <c r="L84" s="5"/>
      <c r="M84" s="3">
        <v>4.21</v>
      </c>
      <c r="N84" s="3">
        <v>62553.0</v>
      </c>
      <c r="O84" s="3" t="s">
        <v>20</v>
      </c>
      <c r="P84" s="3" t="s">
        <v>21</v>
      </c>
    </row>
    <row r="85" ht="14.25" customHeight="1">
      <c r="A85" s="3" t="s">
        <v>132</v>
      </c>
      <c r="B85" s="3">
        <v>1776.0</v>
      </c>
      <c r="C85" s="3" t="s">
        <v>133</v>
      </c>
      <c r="D85" s="3">
        <v>8542.0</v>
      </c>
      <c r="E85" s="3" t="s">
        <v>134</v>
      </c>
      <c r="F85" s="3" t="s">
        <v>19</v>
      </c>
      <c r="G85" s="3">
        <v>76.54</v>
      </c>
      <c r="H85" s="4">
        <v>45059.05680555556</v>
      </c>
      <c r="I85" s="5"/>
      <c r="J85" s="5"/>
      <c r="K85" s="5"/>
      <c r="L85" s="5"/>
      <c r="M85" s="3">
        <v>43.65</v>
      </c>
      <c r="N85" s="3">
        <v>69697.0</v>
      </c>
      <c r="O85" s="3" t="s">
        <v>20</v>
      </c>
      <c r="P85" s="3" t="s">
        <v>26</v>
      </c>
    </row>
    <row r="86" ht="14.25" hidden="1" customHeight="1">
      <c r="A86" s="3" t="s">
        <v>137</v>
      </c>
      <c r="B86" s="3">
        <v>1851.0</v>
      </c>
      <c r="C86" s="3" t="s">
        <v>138</v>
      </c>
      <c r="D86" s="3">
        <v>9180.0</v>
      </c>
      <c r="E86" s="3" t="s">
        <v>253</v>
      </c>
      <c r="F86" s="3" t="s">
        <v>19</v>
      </c>
      <c r="G86" s="3">
        <v>6.05</v>
      </c>
      <c r="H86" s="4">
        <v>45059.07380787037</v>
      </c>
      <c r="I86" s="6" t="b">
        <v>1</v>
      </c>
      <c r="J86" s="8" t="s">
        <v>140</v>
      </c>
      <c r="K86" s="9" t="s">
        <v>254</v>
      </c>
      <c r="L86" s="5"/>
      <c r="M86" s="3">
        <v>3.67</v>
      </c>
      <c r="N86" s="3">
        <v>73073.0</v>
      </c>
      <c r="O86" s="3" t="s">
        <v>20</v>
      </c>
      <c r="P86" s="3" t="s">
        <v>21</v>
      </c>
    </row>
    <row r="87" ht="14.25" customHeight="1">
      <c r="A87" s="3" t="s">
        <v>255</v>
      </c>
      <c r="B87" s="3">
        <v>1825.0</v>
      </c>
      <c r="C87" s="3" t="s">
        <v>256</v>
      </c>
      <c r="D87" s="3">
        <v>8863.0</v>
      </c>
      <c r="E87" s="3" t="s">
        <v>257</v>
      </c>
      <c r="F87" s="3" t="s">
        <v>19</v>
      </c>
      <c r="G87" s="3">
        <v>26.51</v>
      </c>
      <c r="H87" s="4">
        <v>45059.09199074074</v>
      </c>
      <c r="I87" s="5"/>
      <c r="J87" s="5"/>
      <c r="K87" s="5"/>
      <c r="L87" s="5"/>
      <c r="M87" s="3">
        <v>3.28</v>
      </c>
      <c r="N87" s="3">
        <v>71074.0</v>
      </c>
      <c r="O87" s="3" t="s">
        <v>20</v>
      </c>
      <c r="P87" s="3" t="s">
        <v>40</v>
      </c>
    </row>
    <row r="88" ht="14.25" customHeight="1">
      <c r="A88" s="3" t="s">
        <v>255</v>
      </c>
      <c r="B88" s="3">
        <v>1825.0</v>
      </c>
      <c r="C88" s="3" t="s">
        <v>256</v>
      </c>
      <c r="D88" s="3">
        <v>8863.0</v>
      </c>
      <c r="E88" s="3" t="s">
        <v>258</v>
      </c>
      <c r="F88" s="3" t="s">
        <v>19</v>
      </c>
      <c r="G88" s="3">
        <v>20.21</v>
      </c>
      <c r="H88" s="4">
        <v>45059.09246527778</v>
      </c>
      <c r="I88" s="5"/>
      <c r="J88" s="5"/>
      <c r="K88" s="5"/>
      <c r="L88" s="5"/>
      <c r="M88" s="3">
        <v>3.04</v>
      </c>
      <c r="N88" s="3">
        <v>71075.0</v>
      </c>
      <c r="O88" s="3" t="s">
        <v>20</v>
      </c>
      <c r="P88" s="3" t="s">
        <v>40</v>
      </c>
    </row>
    <row r="89" ht="14.25" hidden="1" customHeight="1">
      <c r="A89" s="3" t="s">
        <v>259</v>
      </c>
      <c r="B89" s="3">
        <v>601.0</v>
      </c>
      <c r="C89" s="3" t="s">
        <v>260</v>
      </c>
      <c r="D89" s="3">
        <v>1597.0</v>
      </c>
      <c r="E89" s="3" t="s">
        <v>261</v>
      </c>
      <c r="F89" s="3" t="s">
        <v>19</v>
      </c>
      <c r="G89" s="3">
        <v>20.83</v>
      </c>
      <c r="H89" s="4">
        <v>45059.09283564815</v>
      </c>
      <c r="I89" s="6" t="b">
        <v>0</v>
      </c>
      <c r="J89" s="7" t="s">
        <v>48</v>
      </c>
      <c r="K89" s="5"/>
      <c r="L89" s="5"/>
      <c r="M89" s="3">
        <v>4.01</v>
      </c>
      <c r="N89" s="3">
        <v>7086.0</v>
      </c>
      <c r="O89" s="3" t="s">
        <v>20</v>
      </c>
      <c r="P89" s="3" t="s">
        <v>262</v>
      </c>
    </row>
    <row r="90" ht="14.25" hidden="1" customHeight="1">
      <c r="A90" s="3" t="s">
        <v>100</v>
      </c>
      <c r="B90" s="3">
        <v>1729.0</v>
      </c>
      <c r="C90" s="3" t="s">
        <v>101</v>
      </c>
      <c r="D90" s="3">
        <v>6855.0</v>
      </c>
      <c r="E90" s="3" t="s">
        <v>263</v>
      </c>
      <c r="F90" s="3" t="s">
        <v>38</v>
      </c>
      <c r="G90" s="3">
        <v>140.71</v>
      </c>
      <c r="H90" s="4">
        <v>45059.10103009259</v>
      </c>
      <c r="I90" s="6" t="b">
        <v>0</v>
      </c>
      <c r="J90" s="7" t="s">
        <v>48</v>
      </c>
      <c r="K90" s="5"/>
      <c r="L90" s="5"/>
      <c r="M90" s="3">
        <v>3.16</v>
      </c>
      <c r="N90" s="3">
        <v>51443.0</v>
      </c>
      <c r="O90" s="3" t="s">
        <v>39</v>
      </c>
      <c r="P90" s="3" t="s">
        <v>103</v>
      </c>
    </row>
    <row r="91" ht="14.25" hidden="1" customHeight="1">
      <c r="A91" s="3" t="s">
        <v>100</v>
      </c>
      <c r="B91" s="3">
        <v>1729.0</v>
      </c>
      <c r="C91" s="3" t="s">
        <v>101</v>
      </c>
      <c r="D91" s="3">
        <v>6855.0</v>
      </c>
      <c r="E91" s="3" t="s">
        <v>102</v>
      </c>
      <c r="F91" s="3" t="s">
        <v>38</v>
      </c>
      <c r="G91" s="3">
        <v>360.44</v>
      </c>
      <c r="H91" s="4">
        <v>45059.10103009259</v>
      </c>
      <c r="I91" s="6" t="b">
        <v>0</v>
      </c>
      <c r="J91" s="7" t="s">
        <v>48</v>
      </c>
      <c r="K91" s="5"/>
      <c r="L91" s="5"/>
      <c r="M91" s="3">
        <v>10.9</v>
      </c>
      <c r="N91" s="3">
        <v>51444.0</v>
      </c>
      <c r="O91" s="3" t="s">
        <v>39</v>
      </c>
      <c r="P91" s="3" t="s">
        <v>103</v>
      </c>
    </row>
    <row r="92" ht="14.25" hidden="1" customHeight="1">
      <c r="A92" s="3" t="s">
        <v>171</v>
      </c>
      <c r="B92" s="3">
        <v>508.0</v>
      </c>
      <c r="C92" s="3" t="s">
        <v>172</v>
      </c>
      <c r="D92" s="3">
        <v>4263.0</v>
      </c>
      <c r="E92" s="3" t="s">
        <v>175</v>
      </c>
      <c r="F92" s="3" t="s">
        <v>19</v>
      </c>
      <c r="G92" s="3">
        <v>14.28</v>
      </c>
      <c r="H92" s="4">
        <v>45059.11071759259</v>
      </c>
      <c r="I92" s="6" t="b">
        <v>1</v>
      </c>
      <c r="J92" s="5"/>
      <c r="K92" s="5"/>
      <c r="L92" s="5"/>
      <c r="M92" s="3">
        <v>4.16</v>
      </c>
      <c r="N92" s="3">
        <v>28906.0</v>
      </c>
      <c r="O92" s="3" t="s">
        <v>20</v>
      </c>
      <c r="P92" s="3" t="s">
        <v>174</v>
      </c>
    </row>
    <row r="93" ht="14.25" hidden="1" customHeight="1">
      <c r="A93" s="3" t="s">
        <v>242</v>
      </c>
      <c r="B93" s="3">
        <v>1651.0</v>
      </c>
      <c r="C93" s="3" t="s">
        <v>264</v>
      </c>
      <c r="D93" s="3">
        <v>6144.0</v>
      </c>
      <c r="E93" s="3" t="s">
        <v>265</v>
      </c>
      <c r="F93" s="3" t="s">
        <v>19</v>
      </c>
      <c r="G93" s="3">
        <v>13.63</v>
      </c>
      <c r="H93" s="4">
        <v>45059.12940972222</v>
      </c>
      <c r="I93" s="6" t="b">
        <v>1</v>
      </c>
      <c r="J93" s="5"/>
      <c r="K93" s="5"/>
      <c r="L93" s="5"/>
      <c r="M93" s="3">
        <v>3.05</v>
      </c>
      <c r="N93" s="3">
        <v>44263.0</v>
      </c>
      <c r="O93" s="3" t="s">
        <v>20</v>
      </c>
      <c r="P93" s="3" t="s">
        <v>21</v>
      </c>
    </row>
    <row r="94" ht="14.25" hidden="1" customHeight="1">
      <c r="A94" s="3" t="s">
        <v>242</v>
      </c>
      <c r="B94" s="3">
        <v>1651.0</v>
      </c>
      <c r="C94" s="3" t="s">
        <v>264</v>
      </c>
      <c r="D94" s="3">
        <v>6144.0</v>
      </c>
      <c r="E94" s="3" t="s">
        <v>266</v>
      </c>
      <c r="F94" s="3" t="s">
        <v>19</v>
      </c>
      <c r="G94" s="3">
        <v>11.45</v>
      </c>
      <c r="H94" s="4">
        <v>45059.1297337963</v>
      </c>
      <c r="I94" s="6" t="b">
        <v>1</v>
      </c>
      <c r="J94" s="5"/>
      <c r="K94" s="5"/>
      <c r="L94" s="5"/>
      <c r="M94" s="3">
        <v>3.19</v>
      </c>
      <c r="N94" s="3">
        <v>44264.0</v>
      </c>
      <c r="O94" s="3" t="s">
        <v>20</v>
      </c>
      <c r="P94" s="3" t="s">
        <v>21</v>
      </c>
    </row>
    <row r="95" ht="14.25" hidden="1" customHeight="1">
      <c r="A95" s="3" t="s">
        <v>171</v>
      </c>
      <c r="B95" s="3">
        <v>508.0</v>
      </c>
      <c r="C95" s="3" t="s">
        <v>172</v>
      </c>
      <c r="D95" s="3">
        <v>4263.0</v>
      </c>
      <c r="E95" s="3" t="s">
        <v>173</v>
      </c>
      <c r="F95" s="3" t="s">
        <v>33</v>
      </c>
      <c r="G95" s="3">
        <v>78.3</v>
      </c>
      <c r="H95" s="4">
        <v>45059.13126157408</v>
      </c>
      <c r="I95" s="6" t="b">
        <v>1</v>
      </c>
      <c r="J95" s="5"/>
      <c r="K95" s="5"/>
      <c r="L95" s="5"/>
      <c r="M95" s="3">
        <v>78.3</v>
      </c>
      <c r="N95" s="3">
        <v>28905.0</v>
      </c>
      <c r="O95" s="3" t="s">
        <v>34</v>
      </c>
      <c r="P95" s="3" t="s">
        <v>174</v>
      </c>
    </row>
    <row r="96" ht="14.25" customHeight="1">
      <c r="A96" s="3" t="s">
        <v>267</v>
      </c>
      <c r="B96" s="3">
        <v>1705.0</v>
      </c>
      <c r="C96" s="3" t="s">
        <v>268</v>
      </c>
      <c r="D96" s="3">
        <v>8644.0</v>
      </c>
      <c r="E96" s="3" t="s">
        <v>269</v>
      </c>
      <c r="F96" s="3" t="s">
        <v>33</v>
      </c>
      <c r="G96" s="3">
        <v>83.87</v>
      </c>
      <c r="H96" s="4">
        <v>45059.13125</v>
      </c>
      <c r="I96" s="5"/>
      <c r="J96" s="5"/>
      <c r="K96" s="5"/>
      <c r="L96" s="5"/>
      <c r="M96" s="3">
        <v>83.87</v>
      </c>
      <c r="N96" s="3">
        <v>70155.0</v>
      </c>
      <c r="O96" s="3" t="s">
        <v>34</v>
      </c>
      <c r="P96" s="3" t="s">
        <v>110</v>
      </c>
    </row>
    <row r="97" ht="14.25" hidden="1" customHeight="1">
      <c r="A97" s="3" t="s">
        <v>182</v>
      </c>
      <c r="B97" s="3">
        <v>1877.0</v>
      </c>
      <c r="C97" s="3" t="s">
        <v>183</v>
      </c>
      <c r="D97" s="3">
        <v>10081.0</v>
      </c>
      <c r="E97" s="3" t="s">
        <v>184</v>
      </c>
      <c r="F97" s="3" t="s">
        <v>19</v>
      </c>
      <c r="G97" s="3">
        <v>4.42</v>
      </c>
      <c r="H97" s="4">
        <v>45059.13171296296</v>
      </c>
      <c r="I97" s="6" t="b">
        <v>1</v>
      </c>
      <c r="J97" s="5"/>
      <c r="K97" s="5" t="s">
        <v>185</v>
      </c>
      <c r="L97" s="5"/>
      <c r="M97" s="3">
        <v>4.3</v>
      </c>
      <c r="N97" s="3">
        <v>80780.0</v>
      </c>
      <c r="O97" s="3" t="s">
        <v>20</v>
      </c>
      <c r="P97" s="3" t="s">
        <v>186</v>
      </c>
    </row>
    <row r="98" ht="14.25" hidden="1" customHeight="1">
      <c r="A98" s="3" t="s">
        <v>242</v>
      </c>
      <c r="B98" s="3">
        <v>1651.0</v>
      </c>
      <c r="C98" s="3" t="s">
        <v>264</v>
      </c>
      <c r="D98" s="3">
        <v>6144.0</v>
      </c>
      <c r="E98" s="3" t="s">
        <v>270</v>
      </c>
      <c r="F98" s="3" t="s">
        <v>19</v>
      </c>
      <c r="G98" s="3">
        <v>13.22</v>
      </c>
      <c r="H98" s="4">
        <v>45059.13208333333</v>
      </c>
      <c r="I98" s="6" t="b">
        <v>1</v>
      </c>
      <c r="J98" s="5"/>
      <c r="K98" s="5"/>
      <c r="L98" s="5"/>
      <c r="M98" s="3">
        <v>3.09</v>
      </c>
      <c r="N98" s="3">
        <v>44265.0</v>
      </c>
      <c r="O98" s="3" t="s">
        <v>20</v>
      </c>
      <c r="P98" s="3" t="s">
        <v>21</v>
      </c>
    </row>
    <row r="99" ht="14.25" hidden="1" customHeight="1">
      <c r="A99" s="3" t="s">
        <v>271</v>
      </c>
      <c r="B99" s="3">
        <v>1399.0</v>
      </c>
      <c r="C99" s="3" t="s">
        <v>272</v>
      </c>
      <c r="D99" s="3">
        <v>9838.0</v>
      </c>
      <c r="E99" s="3" t="s">
        <v>273</v>
      </c>
      <c r="F99" s="3" t="s">
        <v>33</v>
      </c>
      <c r="G99" s="3">
        <v>67.78</v>
      </c>
      <c r="H99" s="4">
        <v>45059.14788194445</v>
      </c>
      <c r="I99" s="6" t="b">
        <v>1</v>
      </c>
      <c r="J99" s="5"/>
      <c r="K99" s="5"/>
      <c r="L99" s="5"/>
      <c r="M99" s="3">
        <v>67.78</v>
      </c>
      <c r="N99" s="3">
        <v>79289.0</v>
      </c>
      <c r="O99" s="3" t="s">
        <v>34</v>
      </c>
      <c r="P99" s="3" t="s">
        <v>90</v>
      </c>
    </row>
    <row r="100" ht="14.25" hidden="1" customHeight="1">
      <c r="A100" s="3" t="s">
        <v>188</v>
      </c>
      <c r="B100" s="3">
        <v>1005.0</v>
      </c>
      <c r="C100" s="3" t="s">
        <v>189</v>
      </c>
      <c r="D100" s="3">
        <v>2916.0</v>
      </c>
      <c r="E100" s="3" t="s">
        <v>190</v>
      </c>
      <c r="F100" s="3" t="s">
        <v>38</v>
      </c>
      <c r="G100" s="3">
        <v>374.7</v>
      </c>
      <c r="H100" s="4">
        <v>45059.14828703704</v>
      </c>
      <c r="I100" s="6" t="b">
        <v>1</v>
      </c>
      <c r="J100" s="5"/>
      <c r="K100" s="5"/>
      <c r="L100" s="5"/>
      <c r="M100" s="3">
        <v>3.53</v>
      </c>
      <c r="N100" s="3">
        <v>15059.0</v>
      </c>
      <c r="O100" s="3" t="s">
        <v>39</v>
      </c>
      <c r="P100" s="3" t="s">
        <v>26</v>
      </c>
    </row>
    <row r="101" ht="14.25" customHeight="1">
      <c r="A101" s="3" t="s">
        <v>80</v>
      </c>
      <c r="B101" s="3">
        <v>1823.0</v>
      </c>
      <c r="C101" s="3" t="s">
        <v>191</v>
      </c>
      <c r="D101" s="3">
        <v>8671.0</v>
      </c>
      <c r="E101" s="3" t="s">
        <v>192</v>
      </c>
      <c r="F101" s="3" t="s">
        <v>19</v>
      </c>
      <c r="G101" s="3">
        <v>142.47</v>
      </c>
      <c r="H101" s="4">
        <v>45059.15601851852</v>
      </c>
      <c r="I101" s="5"/>
      <c r="J101" s="5"/>
      <c r="K101" s="5"/>
      <c r="L101" s="5"/>
      <c r="M101" s="3">
        <v>11.08</v>
      </c>
      <c r="N101" s="3">
        <v>70279.0</v>
      </c>
      <c r="O101" s="3" t="s">
        <v>20</v>
      </c>
      <c r="P101" s="3" t="s">
        <v>21</v>
      </c>
    </row>
    <row r="102" ht="14.25" hidden="1" customHeight="1">
      <c r="A102" s="3" t="s">
        <v>35</v>
      </c>
      <c r="B102" s="3">
        <v>1536.0</v>
      </c>
      <c r="C102" s="3" t="s">
        <v>36</v>
      </c>
      <c r="D102" s="3">
        <v>5080.0</v>
      </c>
      <c r="E102" s="3" t="s">
        <v>56</v>
      </c>
      <c r="F102" s="3" t="s">
        <v>19</v>
      </c>
      <c r="G102" s="3">
        <v>3.94</v>
      </c>
      <c r="H102" s="4">
        <v>45059.15685185185</v>
      </c>
      <c r="I102" s="6" t="b">
        <v>1</v>
      </c>
      <c r="J102" s="5"/>
      <c r="K102" s="5"/>
      <c r="L102" s="5"/>
      <c r="M102" s="3">
        <v>3.89</v>
      </c>
      <c r="N102" s="3">
        <v>39161.0</v>
      </c>
      <c r="O102" s="3" t="s">
        <v>20</v>
      </c>
      <c r="P102" s="3" t="s">
        <v>40</v>
      </c>
    </row>
    <row r="103" ht="14.25" hidden="1" customHeight="1">
      <c r="A103" s="3" t="s">
        <v>271</v>
      </c>
      <c r="B103" s="3">
        <v>1399.0</v>
      </c>
      <c r="C103" s="3" t="s">
        <v>272</v>
      </c>
      <c r="D103" s="3">
        <v>9838.0</v>
      </c>
      <c r="E103" s="3" t="s">
        <v>274</v>
      </c>
      <c r="F103" s="3" t="s">
        <v>33</v>
      </c>
      <c r="G103" s="3">
        <v>71.66</v>
      </c>
      <c r="H103" s="4">
        <v>45059.16642361111</v>
      </c>
      <c r="I103" s="6" t="b">
        <v>1</v>
      </c>
      <c r="J103" s="5"/>
      <c r="K103" s="5"/>
      <c r="L103" s="5"/>
      <c r="M103" s="3">
        <v>71.66</v>
      </c>
      <c r="N103" s="3">
        <v>79290.0</v>
      </c>
      <c r="O103" s="3" t="s">
        <v>34</v>
      </c>
      <c r="P103" s="3" t="s">
        <v>90</v>
      </c>
    </row>
    <row r="104" ht="14.25" hidden="1" customHeight="1">
      <c r="A104" s="3" t="s">
        <v>242</v>
      </c>
      <c r="B104" s="3">
        <v>1651.0</v>
      </c>
      <c r="C104" s="3" t="s">
        <v>275</v>
      </c>
      <c r="D104" s="3">
        <v>6138.0</v>
      </c>
      <c r="E104" s="3" t="s">
        <v>276</v>
      </c>
      <c r="F104" s="3" t="s">
        <v>33</v>
      </c>
      <c r="G104" s="3">
        <v>65.04</v>
      </c>
      <c r="H104" s="4">
        <v>45059.16863425926</v>
      </c>
      <c r="I104" s="6" t="b">
        <v>0</v>
      </c>
      <c r="J104" s="6" t="s">
        <v>151</v>
      </c>
      <c r="K104" s="5"/>
      <c r="L104" s="5"/>
      <c r="M104" s="3">
        <v>65.04</v>
      </c>
      <c r="N104" s="3">
        <v>44240.0</v>
      </c>
      <c r="O104" s="3" t="s">
        <v>34</v>
      </c>
      <c r="P104" s="3" t="s">
        <v>21</v>
      </c>
    </row>
    <row r="105" ht="14.25" customHeight="1">
      <c r="A105" s="3" t="s">
        <v>216</v>
      </c>
      <c r="B105" s="3">
        <v>1700.0</v>
      </c>
      <c r="C105" s="3" t="s">
        <v>222</v>
      </c>
      <c r="D105" s="3">
        <v>6695.0</v>
      </c>
      <c r="E105" s="3" t="s">
        <v>223</v>
      </c>
      <c r="F105" s="3" t="s">
        <v>19</v>
      </c>
      <c r="G105" s="3">
        <v>7.07</v>
      </c>
      <c r="H105" s="4">
        <v>45059.1978125</v>
      </c>
      <c r="I105" s="5"/>
      <c r="J105" s="5"/>
      <c r="K105" s="5"/>
      <c r="L105" s="5"/>
      <c r="M105" s="3">
        <v>9.65</v>
      </c>
      <c r="N105" s="3">
        <v>49631.0</v>
      </c>
      <c r="O105" s="3" t="s">
        <v>20</v>
      </c>
      <c r="P105" s="3" t="s">
        <v>110</v>
      </c>
    </row>
    <row r="106" ht="14.25" customHeight="1">
      <c r="A106" s="3" t="s">
        <v>16</v>
      </c>
      <c r="B106" s="3">
        <v>1814.0</v>
      </c>
      <c r="C106" s="3" t="s">
        <v>17</v>
      </c>
      <c r="D106" s="3">
        <v>8514.0</v>
      </c>
      <c r="E106" s="3" t="s">
        <v>18</v>
      </c>
      <c r="F106" s="3" t="s">
        <v>19</v>
      </c>
      <c r="G106" s="3">
        <v>10.49</v>
      </c>
      <c r="H106" s="4">
        <v>45059.1982175926</v>
      </c>
      <c r="I106" s="5"/>
      <c r="J106" s="5"/>
      <c r="K106" s="5"/>
      <c r="L106" s="5"/>
      <c r="M106" s="3">
        <v>4.25</v>
      </c>
      <c r="N106" s="3">
        <v>69540.0</v>
      </c>
      <c r="O106" s="3" t="s">
        <v>20</v>
      </c>
      <c r="P106" s="3" t="s">
        <v>21</v>
      </c>
    </row>
    <row r="107" ht="14.25" hidden="1" customHeight="1">
      <c r="A107" s="3" t="s">
        <v>248</v>
      </c>
      <c r="B107" s="3">
        <v>1771.0</v>
      </c>
      <c r="C107" s="3" t="s">
        <v>249</v>
      </c>
      <c r="D107" s="3">
        <v>7908.0</v>
      </c>
      <c r="E107" s="3" t="s">
        <v>277</v>
      </c>
      <c r="F107" s="3" t="s">
        <v>38</v>
      </c>
      <c r="G107" s="3">
        <v>118.02</v>
      </c>
      <c r="H107" s="4">
        <v>45059.19872685185</v>
      </c>
      <c r="I107" s="6" t="b">
        <v>1</v>
      </c>
      <c r="J107" s="5"/>
      <c r="K107" s="5"/>
      <c r="L107" s="5"/>
      <c r="M107" s="3">
        <v>13.23</v>
      </c>
      <c r="N107" s="3">
        <v>62557.0</v>
      </c>
      <c r="O107" s="3" t="s">
        <v>39</v>
      </c>
      <c r="P107" s="3" t="s">
        <v>21</v>
      </c>
    </row>
    <row r="108" ht="14.25" hidden="1" customHeight="1">
      <c r="A108" s="3" t="s">
        <v>271</v>
      </c>
      <c r="B108" s="3">
        <v>1399.0</v>
      </c>
      <c r="C108" s="3" t="s">
        <v>278</v>
      </c>
      <c r="D108" s="3">
        <v>9837.0</v>
      </c>
      <c r="E108" s="3" t="s">
        <v>279</v>
      </c>
      <c r="F108" s="3" t="s">
        <v>33</v>
      </c>
      <c r="G108" s="3">
        <v>71.27</v>
      </c>
      <c r="H108" s="4">
        <v>45059.21439814815</v>
      </c>
      <c r="I108" s="6" t="b">
        <v>1</v>
      </c>
      <c r="J108" s="5"/>
      <c r="K108" s="5"/>
      <c r="L108" s="5"/>
      <c r="M108" s="3">
        <v>71.27</v>
      </c>
      <c r="N108" s="3">
        <v>79285.0</v>
      </c>
      <c r="O108" s="3" t="s">
        <v>34</v>
      </c>
      <c r="P108" s="3" t="s">
        <v>90</v>
      </c>
    </row>
    <row r="109" ht="14.25" hidden="1" customHeight="1">
      <c r="A109" s="3" t="s">
        <v>211</v>
      </c>
      <c r="B109" s="3">
        <v>1767.0</v>
      </c>
      <c r="C109" s="3" t="s">
        <v>212</v>
      </c>
      <c r="D109" s="3">
        <v>7751.0</v>
      </c>
      <c r="E109" s="3" t="s">
        <v>213</v>
      </c>
      <c r="F109" s="3" t="s">
        <v>19</v>
      </c>
      <c r="G109" s="3">
        <v>91.36</v>
      </c>
      <c r="H109" s="4">
        <v>45059.21668981481</v>
      </c>
      <c r="I109" s="6" t="b">
        <v>0</v>
      </c>
      <c r="J109" s="6" t="s">
        <v>214</v>
      </c>
      <c r="K109" s="5"/>
      <c r="L109" s="5"/>
      <c r="M109" s="3">
        <v>3.51</v>
      </c>
      <c r="N109" s="3">
        <v>59973.0</v>
      </c>
      <c r="O109" s="3" t="s">
        <v>20</v>
      </c>
      <c r="P109" s="3" t="s">
        <v>215</v>
      </c>
    </row>
    <row r="110" ht="14.25" hidden="1" customHeight="1">
      <c r="A110" s="3" t="s">
        <v>248</v>
      </c>
      <c r="B110" s="3">
        <v>1771.0</v>
      </c>
      <c r="C110" s="3" t="s">
        <v>249</v>
      </c>
      <c r="D110" s="3">
        <v>7908.0</v>
      </c>
      <c r="E110" s="3" t="s">
        <v>280</v>
      </c>
      <c r="F110" s="3" t="s">
        <v>19</v>
      </c>
      <c r="G110" s="3">
        <v>11.64</v>
      </c>
      <c r="H110" s="4">
        <v>45059.22278935185</v>
      </c>
      <c r="I110" s="6" t="b">
        <v>1</v>
      </c>
      <c r="J110" s="5"/>
      <c r="K110" s="5"/>
      <c r="L110" s="5"/>
      <c r="M110" s="3">
        <v>4.52</v>
      </c>
      <c r="N110" s="3">
        <v>62556.0</v>
      </c>
      <c r="O110" s="3" t="s">
        <v>20</v>
      </c>
      <c r="P110" s="3" t="s">
        <v>21</v>
      </c>
    </row>
    <row r="111" ht="14.25" hidden="1" customHeight="1">
      <c r="A111" s="3" t="s">
        <v>66</v>
      </c>
      <c r="B111" s="3">
        <v>1795.0</v>
      </c>
      <c r="C111" s="3" t="s">
        <v>200</v>
      </c>
      <c r="D111" s="3">
        <v>8249.0</v>
      </c>
      <c r="E111" s="3" t="s">
        <v>201</v>
      </c>
      <c r="F111" s="3" t="s">
        <v>19</v>
      </c>
      <c r="G111" s="3">
        <v>12.69</v>
      </c>
      <c r="H111" s="4">
        <v>45059.22385416667</v>
      </c>
      <c r="I111" s="6" t="b">
        <v>1</v>
      </c>
      <c r="J111" s="5"/>
      <c r="K111" s="6" t="s">
        <v>202</v>
      </c>
      <c r="L111" s="5"/>
      <c r="M111" s="3">
        <v>3.08</v>
      </c>
      <c r="N111" s="3">
        <v>65350.0</v>
      </c>
      <c r="O111" s="3" t="s">
        <v>20</v>
      </c>
      <c r="P111" s="3" t="s">
        <v>21</v>
      </c>
    </row>
    <row r="112" ht="14.25" hidden="1" customHeight="1">
      <c r="A112" s="3" t="s">
        <v>281</v>
      </c>
      <c r="B112" s="3">
        <v>1227.0</v>
      </c>
      <c r="C112" s="3" t="s">
        <v>282</v>
      </c>
      <c r="D112" s="3">
        <v>8709.0</v>
      </c>
      <c r="E112" s="3" t="s">
        <v>102</v>
      </c>
      <c r="F112" s="3" t="s">
        <v>33</v>
      </c>
      <c r="G112" s="3">
        <v>71.97</v>
      </c>
      <c r="H112" s="4">
        <v>45059.23055555556</v>
      </c>
      <c r="I112" s="6" t="b">
        <v>1</v>
      </c>
      <c r="J112" s="5"/>
      <c r="K112" s="5"/>
      <c r="L112" s="5"/>
      <c r="M112" s="3">
        <v>71.97</v>
      </c>
      <c r="N112" s="3">
        <v>70199.0</v>
      </c>
      <c r="O112" s="3" t="s">
        <v>34</v>
      </c>
      <c r="P112" s="3" t="s">
        <v>44</v>
      </c>
    </row>
    <row r="113" ht="14.25" hidden="1" customHeight="1">
      <c r="A113" s="3" t="s">
        <v>100</v>
      </c>
      <c r="B113" s="3">
        <v>1729.0</v>
      </c>
      <c r="C113" s="3" t="s">
        <v>283</v>
      </c>
      <c r="D113" s="3">
        <v>6846.0</v>
      </c>
      <c r="E113" s="3" t="s">
        <v>284</v>
      </c>
      <c r="F113" s="3" t="s">
        <v>33</v>
      </c>
      <c r="G113" s="3">
        <v>71.58</v>
      </c>
      <c r="H113" s="4">
        <v>45059.2341087963</v>
      </c>
      <c r="I113" s="6" t="b">
        <v>0</v>
      </c>
      <c r="J113" s="7" t="s">
        <v>48</v>
      </c>
      <c r="K113" s="5"/>
      <c r="L113" s="5"/>
      <c r="M113" s="3">
        <v>71.58</v>
      </c>
      <c r="N113" s="3">
        <v>51409.0</v>
      </c>
      <c r="O113" s="3" t="s">
        <v>34</v>
      </c>
      <c r="P113" s="3" t="s">
        <v>103</v>
      </c>
    </row>
    <row r="114" ht="14.25" hidden="1" customHeight="1">
      <c r="A114" s="3" t="s">
        <v>123</v>
      </c>
      <c r="B114" s="3">
        <v>1779.0</v>
      </c>
      <c r="C114" s="3" t="s">
        <v>124</v>
      </c>
      <c r="D114" s="3">
        <v>7873.0</v>
      </c>
      <c r="E114" s="3" t="s">
        <v>125</v>
      </c>
      <c r="F114" s="3" t="s">
        <v>19</v>
      </c>
      <c r="G114" s="3">
        <v>8.95</v>
      </c>
      <c r="H114" s="4">
        <v>45059.26199074074</v>
      </c>
      <c r="I114" s="6" t="b">
        <v>1</v>
      </c>
      <c r="J114" s="5"/>
      <c r="K114" s="5"/>
      <c r="L114" s="5"/>
      <c r="M114" s="3">
        <v>3.07</v>
      </c>
      <c r="N114" s="3">
        <v>61556.0</v>
      </c>
      <c r="O114" s="3" t="s">
        <v>20</v>
      </c>
      <c r="P114" s="3" t="s">
        <v>90</v>
      </c>
    </row>
    <row r="115" ht="14.25" hidden="1" customHeight="1">
      <c r="A115" s="3" t="s">
        <v>128</v>
      </c>
      <c r="B115" s="3">
        <v>1794.0</v>
      </c>
      <c r="C115" s="3" t="s">
        <v>238</v>
      </c>
      <c r="D115" s="3">
        <v>8306.0</v>
      </c>
      <c r="E115" s="3" t="s">
        <v>239</v>
      </c>
      <c r="F115" s="3" t="s">
        <v>33</v>
      </c>
      <c r="G115" s="3">
        <v>66.03</v>
      </c>
      <c r="H115" s="4">
        <v>45059.28305555556</v>
      </c>
      <c r="I115" s="6" t="b">
        <v>1</v>
      </c>
      <c r="J115" s="5"/>
      <c r="K115" s="6" t="s">
        <v>240</v>
      </c>
      <c r="L115" s="5"/>
      <c r="M115" s="3">
        <v>66.03</v>
      </c>
      <c r="N115" s="3">
        <v>65511.0</v>
      </c>
      <c r="O115" s="3" t="s">
        <v>34</v>
      </c>
      <c r="P115" s="3" t="s">
        <v>21</v>
      </c>
    </row>
    <row r="116" ht="14.25" customHeight="1">
      <c r="A116" s="3" t="s">
        <v>216</v>
      </c>
      <c r="B116" s="3">
        <v>1700.0</v>
      </c>
      <c r="C116" s="3" t="s">
        <v>285</v>
      </c>
      <c r="D116" s="3">
        <v>6686.0</v>
      </c>
      <c r="E116" s="3" t="s">
        <v>228</v>
      </c>
      <c r="F116" s="3" t="s">
        <v>38</v>
      </c>
      <c r="G116" s="3">
        <v>155.89</v>
      </c>
      <c r="H116" s="4">
        <v>45059.30327546296</v>
      </c>
      <c r="I116" s="5"/>
      <c r="J116" s="5"/>
      <c r="K116" s="5"/>
      <c r="L116" s="5"/>
      <c r="M116" s="3">
        <v>5567.5</v>
      </c>
      <c r="N116" s="3">
        <v>49598.0</v>
      </c>
      <c r="O116" s="3" t="s">
        <v>39</v>
      </c>
      <c r="P116" s="3" t="s">
        <v>110</v>
      </c>
    </row>
    <row r="117" ht="14.25" customHeight="1">
      <c r="A117" s="3" t="s">
        <v>216</v>
      </c>
      <c r="B117" s="3">
        <v>1700.0</v>
      </c>
      <c r="C117" s="3" t="s">
        <v>286</v>
      </c>
      <c r="D117" s="3">
        <v>6697.0</v>
      </c>
      <c r="E117" s="3" t="s">
        <v>287</v>
      </c>
      <c r="F117" s="3" t="s">
        <v>19</v>
      </c>
      <c r="G117" s="3">
        <v>4.77</v>
      </c>
      <c r="H117" s="4">
        <v>45059.3065625</v>
      </c>
      <c r="I117" s="5"/>
      <c r="J117" s="5"/>
      <c r="K117" s="5"/>
      <c r="L117" s="5"/>
      <c r="M117" s="3">
        <v>4.55</v>
      </c>
      <c r="N117" s="3">
        <v>49639.0</v>
      </c>
      <c r="O117" s="3" t="s">
        <v>20</v>
      </c>
      <c r="P117" s="3" t="s">
        <v>110</v>
      </c>
    </row>
    <row r="118" ht="14.25" customHeight="1">
      <c r="A118" s="3" t="s">
        <v>69</v>
      </c>
      <c r="B118" s="3">
        <v>1404.0</v>
      </c>
      <c r="C118" s="3" t="s">
        <v>226</v>
      </c>
      <c r="D118" s="3">
        <v>7034.0</v>
      </c>
      <c r="E118" s="3" t="s">
        <v>288</v>
      </c>
      <c r="F118" s="3" t="s">
        <v>38</v>
      </c>
      <c r="G118" s="3">
        <v>121.54</v>
      </c>
      <c r="H118" s="4">
        <v>45059.30888888889</v>
      </c>
      <c r="I118" s="5"/>
      <c r="J118" s="5"/>
      <c r="K118" s="5"/>
      <c r="L118" s="5"/>
      <c r="M118" s="3">
        <v>5.28</v>
      </c>
      <c r="N118" s="3">
        <v>52554.0</v>
      </c>
      <c r="O118" s="3" t="s">
        <v>39</v>
      </c>
      <c r="P118" s="3" t="s">
        <v>44</v>
      </c>
    </row>
    <row r="119" ht="14.25" customHeight="1">
      <c r="A119" s="3" t="s">
        <v>132</v>
      </c>
      <c r="B119" s="3">
        <v>1776.0</v>
      </c>
      <c r="C119" s="3" t="s">
        <v>133</v>
      </c>
      <c r="D119" s="3">
        <v>8542.0</v>
      </c>
      <c r="E119" s="3" t="s">
        <v>134</v>
      </c>
      <c r="F119" s="3" t="s">
        <v>19</v>
      </c>
      <c r="G119" s="3">
        <v>103.74</v>
      </c>
      <c r="H119" s="4">
        <v>45059.30927083334</v>
      </c>
      <c r="I119" s="5"/>
      <c r="J119" s="5"/>
      <c r="K119" s="5"/>
      <c r="L119" s="5"/>
      <c r="M119" s="3">
        <v>59.17</v>
      </c>
      <c r="N119" s="3">
        <v>69697.0</v>
      </c>
      <c r="O119" s="3" t="s">
        <v>20</v>
      </c>
      <c r="P119" s="3" t="s">
        <v>26</v>
      </c>
    </row>
    <row r="120" ht="14.25" hidden="1" customHeight="1">
      <c r="A120" s="3" t="s">
        <v>289</v>
      </c>
      <c r="B120" s="3">
        <v>1671.0</v>
      </c>
      <c r="C120" s="3" t="s">
        <v>290</v>
      </c>
      <c r="D120" s="3">
        <v>6261.0</v>
      </c>
      <c r="E120" s="3" t="s">
        <v>291</v>
      </c>
      <c r="F120" s="3" t="s">
        <v>19</v>
      </c>
      <c r="G120" s="3">
        <v>19.89</v>
      </c>
      <c r="H120" s="4">
        <v>45059.32503472222</v>
      </c>
      <c r="I120" s="6" t="b">
        <v>0</v>
      </c>
      <c r="J120" s="7" t="s">
        <v>48</v>
      </c>
      <c r="K120" s="5"/>
      <c r="L120" s="5"/>
      <c r="M120" s="3">
        <v>3.54</v>
      </c>
      <c r="N120" s="3">
        <v>44734.0</v>
      </c>
      <c r="O120" s="3" t="s">
        <v>20</v>
      </c>
      <c r="P120" s="3" t="s">
        <v>292</v>
      </c>
    </row>
    <row r="121" ht="14.25" hidden="1" customHeight="1">
      <c r="A121" s="3" t="s">
        <v>289</v>
      </c>
      <c r="B121" s="3">
        <v>1671.0</v>
      </c>
      <c r="C121" s="3" t="s">
        <v>290</v>
      </c>
      <c r="D121" s="3">
        <v>6261.0</v>
      </c>
      <c r="E121" s="3" t="s">
        <v>293</v>
      </c>
      <c r="F121" s="3" t="s">
        <v>19</v>
      </c>
      <c r="G121" s="3">
        <v>20.07</v>
      </c>
      <c r="H121" s="4">
        <v>45059.32590277777</v>
      </c>
      <c r="I121" s="6" t="b">
        <v>0</v>
      </c>
      <c r="J121" s="7" t="s">
        <v>48</v>
      </c>
      <c r="K121" s="5"/>
      <c r="L121" s="5"/>
      <c r="M121" s="3">
        <v>5.38</v>
      </c>
      <c r="N121" s="3">
        <v>44733.0</v>
      </c>
      <c r="O121" s="3" t="s">
        <v>20</v>
      </c>
      <c r="P121" s="3" t="s">
        <v>292</v>
      </c>
    </row>
    <row r="122" ht="14.25" customHeight="1">
      <c r="A122" s="3" t="s">
        <v>267</v>
      </c>
      <c r="B122" s="3">
        <v>1705.0</v>
      </c>
      <c r="C122" s="3" t="s">
        <v>294</v>
      </c>
      <c r="D122" s="3">
        <v>10396.0</v>
      </c>
      <c r="E122" s="3" t="s">
        <v>295</v>
      </c>
      <c r="F122" s="3" t="s">
        <v>19</v>
      </c>
      <c r="G122" s="3">
        <v>6.55</v>
      </c>
      <c r="H122" s="4">
        <v>45059.32930555556</v>
      </c>
      <c r="I122" s="5"/>
      <c r="J122" s="5"/>
      <c r="K122" s="5"/>
      <c r="L122" s="5"/>
      <c r="M122" s="3">
        <v>3.0</v>
      </c>
      <c r="N122" s="3">
        <v>82228.0</v>
      </c>
      <c r="O122" s="3" t="s">
        <v>20</v>
      </c>
      <c r="P122" s="3" t="s">
        <v>110</v>
      </c>
    </row>
    <row r="123" ht="14.25" hidden="1" customHeight="1">
      <c r="A123" s="3" t="s">
        <v>296</v>
      </c>
      <c r="B123" s="3">
        <v>1574.0</v>
      </c>
      <c r="C123" s="3" t="s">
        <v>297</v>
      </c>
      <c r="D123" s="3">
        <v>10650.0</v>
      </c>
      <c r="E123" s="3" t="s">
        <v>298</v>
      </c>
      <c r="F123" s="3" t="s">
        <v>19</v>
      </c>
      <c r="G123" s="3">
        <v>33.58</v>
      </c>
      <c r="H123" s="4">
        <v>45059.33886574074</v>
      </c>
      <c r="I123" s="6" t="b">
        <v>1</v>
      </c>
      <c r="J123" s="5"/>
      <c r="K123" s="5"/>
      <c r="L123" s="5"/>
      <c r="M123" s="3">
        <v>8.99</v>
      </c>
      <c r="N123" s="3">
        <v>82596.0</v>
      </c>
      <c r="O123" s="3" t="s">
        <v>20</v>
      </c>
      <c r="P123" s="3" t="s">
        <v>21</v>
      </c>
    </row>
    <row r="124" ht="14.25" hidden="1" customHeight="1">
      <c r="A124" s="3" t="s">
        <v>75</v>
      </c>
      <c r="B124" s="3">
        <v>1764.0</v>
      </c>
      <c r="C124" s="3" t="s">
        <v>299</v>
      </c>
      <c r="D124" s="3">
        <v>7596.0</v>
      </c>
      <c r="E124" s="3" t="s">
        <v>300</v>
      </c>
      <c r="F124" s="3" t="s">
        <v>38</v>
      </c>
      <c r="G124" s="3">
        <v>2329.85</v>
      </c>
      <c r="H124" s="4">
        <v>45059.34936342593</v>
      </c>
      <c r="I124" s="6" t="b">
        <v>1</v>
      </c>
      <c r="J124" s="5"/>
      <c r="K124" s="6" t="s">
        <v>301</v>
      </c>
      <c r="L124" s="5"/>
      <c r="M124" s="3">
        <v>3.5</v>
      </c>
      <c r="N124" s="3">
        <v>59432.0</v>
      </c>
      <c r="O124" s="3" t="s">
        <v>39</v>
      </c>
      <c r="P124" s="3" t="s">
        <v>79</v>
      </c>
    </row>
    <row r="125" ht="14.25" customHeight="1">
      <c r="A125" s="3" t="s">
        <v>216</v>
      </c>
      <c r="B125" s="3">
        <v>1700.0</v>
      </c>
      <c r="C125" s="3" t="s">
        <v>217</v>
      </c>
      <c r="D125" s="3">
        <v>6565.0</v>
      </c>
      <c r="E125" s="3" t="s">
        <v>218</v>
      </c>
      <c r="F125" s="3" t="s">
        <v>19</v>
      </c>
      <c r="G125" s="3">
        <v>5.65</v>
      </c>
      <c r="H125" s="4">
        <v>45059.3503587963</v>
      </c>
      <c r="I125" s="5"/>
      <c r="J125" s="5"/>
      <c r="K125" s="5"/>
      <c r="L125" s="5"/>
      <c r="M125" s="3">
        <v>3.17</v>
      </c>
      <c r="N125" s="3">
        <v>48171.0</v>
      </c>
      <c r="O125" s="3" t="s">
        <v>20</v>
      </c>
      <c r="P125" s="3" t="s">
        <v>110</v>
      </c>
    </row>
    <row r="126" ht="14.25" hidden="1" customHeight="1">
      <c r="A126" s="3" t="s">
        <v>171</v>
      </c>
      <c r="B126" s="3">
        <v>508.0</v>
      </c>
      <c r="C126" s="3" t="s">
        <v>172</v>
      </c>
      <c r="D126" s="3">
        <v>4263.0</v>
      </c>
      <c r="E126" s="3" t="s">
        <v>175</v>
      </c>
      <c r="F126" s="3" t="s">
        <v>33</v>
      </c>
      <c r="G126" s="3">
        <v>68.5</v>
      </c>
      <c r="H126" s="4">
        <v>45059.36072916666</v>
      </c>
      <c r="I126" s="6" t="b">
        <v>1</v>
      </c>
      <c r="J126" s="5"/>
      <c r="K126" s="5"/>
      <c r="L126" s="5"/>
      <c r="M126" s="3">
        <v>68.5</v>
      </c>
      <c r="N126" s="3">
        <v>28906.0</v>
      </c>
      <c r="O126" s="3" t="s">
        <v>34</v>
      </c>
      <c r="P126" s="3" t="s">
        <v>174</v>
      </c>
    </row>
    <row r="127" ht="14.25" hidden="1" customHeight="1">
      <c r="A127" s="3" t="s">
        <v>35</v>
      </c>
      <c r="B127" s="3">
        <v>1536.0</v>
      </c>
      <c r="C127" s="3" t="s">
        <v>302</v>
      </c>
      <c r="D127" s="3">
        <v>5072.0</v>
      </c>
      <c r="E127" s="3" t="s">
        <v>303</v>
      </c>
      <c r="F127" s="3" t="s">
        <v>19</v>
      </c>
      <c r="G127" s="3">
        <v>11.49</v>
      </c>
      <c r="H127" s="4">
        <v>45059.36748842592</v>
      </c>
      <c r="I127" s="6" t="b">
        <v>1</v>
      </c>
      <c r="J127" s="5"/>
      <c r="K127" s="5" t="s">
        <v>304</v>
      </c>
      <c r="L127" s="5"/>
      <c r="M127" s="3">
        <v>3.08</v>
      </c>
      <c r="N127" s="3">
        <v>39411.0</v>
      </c>
      <c r="O127" s="3" t="s">
        <v>20</v>
      </c>
      <c r="P127" s="3" t="s">
        <v>40</v>
      </c>
    </row>
    <row r="128" ht="14.25" hidden="1" customHeight="1">
      <c r="A128" s="3" t="s">
        <v>35</v>
      </c>
      <c r="B128" s="3">
        <v>1536.0</v>
      </c>
      <c r="C128" s="3" t="s">
        <v>302</v>
      </c>
      <c r="D128" s="3">
        <v>5072.0</v>
      </c>
      <c r="E128" s="3" t="s">
        <v>305</v>
      </c>
      <c r="F128" s="3" t="s">
        <v>19</v>
      </c>
      <c r="G128" s="3">
        <v>6.18</v>
      </c>
      <c r="H128" s="4">
        <v>45059.36747685185</v>
      </c>
      <c r="I128" s="6" t="b">
        <v>1</v>
      </c>
      <c r="J128" s="5"/>
      <c r="K128" s="5" t="s">
        <v>304</v>
      </c>
      <c r="L128" s="5"/>
      <c r="M128" s="3">
        <v>3.15</v>
      </c>
      <c r="N128" s="3">
        <v>38789.0</v>
      </c>
      <c r="O128" s="3" t="s">
        <v>20</v>
      </c>
      <c r="P128" s="3" t="s">
        <v>40</v>
      </c>
    </row>
    <row r="129" ht="14.25" hidden="1" customHeight="1">
      <c r="A129" s="3" t="s">
        <v>35</v>
      </c>
      <c r="B129" s="3">
        <v>1536.0</v>
      </c>
      <c r="C129" s="3" t="s">
        <v>302</v>
      </c>
      <c r="D129" s="3">
        <v>5072.0</v>
      </c>
      <c r="E129" s="3" t="s">
        <v>306</v>
      </c>
      <c r="F129" s="3" t="s">
        <v>19</v>
      </c>
      <c r="G129" s="3">
        <v>8.34</v>
      </c>
      <c r="H129" s="4">
        <v>45059.36788194445</v>
      </c>
      <c r="I129" s="6" t="b">
        <v>1</v>
      </c>
      <c r="J129" s="5"/>
      <c r="K129" s="5" t="s">
        <v>304</v>
      </c>
      <c r="L129" s="5"/>
      <c r="M129" s="3">
        <v>4.22</v>
      </c>
      <c r="N129" s="3">
        <v>38764.0</v>
      </c>
      <c r="O129" s="3" t="s">
        <v>20</v>
      </c>
      <c r="P129" s="3" t="s">
        <v>40</v>
      </c>
    </row>
    <row r="130" ht="14.25" hidden="1" customHeight="1">
      <c r="A130" s="3" t="s">
        <v>182</v>
      </c>
      <c r="B130" s="3">
        <v>1877.0</v>
      </c>
      <c r="C130" s="3" t="s">
        <v>183</v>
      </c>
      <c r="D130" s="3">
        <v>10081.0</v>
      </c>
      <c r="E130" s="3" t="s">
        <v>184</v>
      </c>
      <c r="F130" s="3" t="s">
        <v>19</v>
      </c>
      <c r="G130" s="3">
        <v>4.09</v>
      </c>
      <c r="H130" s="4">
        <v>45059.38178240741</v>
      </c>
      <c r="I130" s="6" t="b">
        <v>1</v>
      </c>
      <c r="J130" s="5"/>
      <c r="K130" s="5" t="s">
        <v>185</v>
      </c>
      <c r="L130" s="5"/>
      <c r="M130" s="3">
        <v>4.02</v>
      </c>
      <c r="N130" s="3">
        <v>80780.0</v>
      </c>
      <c r="O130" s="3" t="s">
        <v>20</v>
      </c>
      <c r="P130" s="3" t="s">
        <v>186</v>
      </c>
    </row>
    <row r="131" ht="14.25" hidden="1" customHeight="1">
      <c r="A131" s="3" t="s">
        <v>35</v>
      </c>
      <c r="B131" s="3">
        <v>1536.0</v>
      </c>
      <c r="C131" s="3" t="s">
        <v>302</v>
      </c>
      <c r="D131" s="3">
        <v>5072.0</v>
      </c>
      <c r="E131" s="3" t="s">
        <v>307</v>
      </c>
      <c r="F131" s="3" t="s">
        <v>19</v>
      </c>
      <c r="G131" s="3">
        <v>11.21</v>
      </c>
      <c r="H131" s="4">
        <v>45059.38259259259</v>
      </c>
      <c r="I131" s="6" t="b">
        <v>1</v>
      </c>
      <c r="J131" s="5"/>
      <c r="K131" s="5" t="s">
        <v>304</v>
      </c>
      <c r="L131" s="5"/>
      <c r="M131" s="3">
        <v>3.0</v>
      </c>
      <c r="N131" s="3">
        <v>39410.0</v>
      </c>
      <c r="O131" s="3" t="s">
        <v>20</v>
      </c>
      <c r="P131" s="3" t="s">
        <v>40</v>
      </c>
    </row>
    <row r="132" ht="14.25" customHeight="1">
      <c r="A132" s="3" t="s">
        <v>80</v>
      </c>
      <c r="B132" s="3">
        <v>1823.0</v>
      </c>
      <c r="C132" s="3" t="s">
        <v>308</v>
      </c>
      <c r="D132" s="3">
        <v>10542.0</v>
      </c>
      <c r="E132" s="3" t="s">
        <v>309</v>
      </c>
      <c r="F132" s="3" t="s">
        <v>33</v>
      </c>
      <c r="G132" s="3">
        <v>76.54</v>
      </c>
      <c r="H132" s="4">
        <v>45059.40299768518</v>
      </c>
      <c r="I132" s="5"/>
      <c r="J132" s="5"/>
      <c r="K132" s="5"/>
      <c r="L132" s="5"/>
      <c r="M132" s="3">
        <v>76.54</v>
      </c>
      <c r="N132" s="3">
        <v>81797.0</v>
      </c>
      <c r="O132" s="3" t="s">
        <v>34</v>
      </c>
      <c r="P132" s="3" t="s">
        <v>21</v>
      </c>
    </row>
    <row r="133" ht="14.25" customHeight="1">
      <c r="A133" s="3" t="s">
        <v>80</v>
      </c>
      <c r="B133" s="3">
        <v>1823.0</v>
      </c>
      <c r="C133" s="3" t="s">
        <v>191</v>
      </c>
      <c r="D133" s="3">
        <v>8671.0</v>
      </c>
      <c r="E133" s="3" t="s">
        <v>192</v>
      </c>
      <c r="F133" s="3" t="s">
        <v>38</v>
      </c>
      <c r="G133" s="3">
        <v>2974.43</v>
      </c>
      <c r="H133" s="4">
        <v>45059.40635416667</v>
      </c>
      <c r="I133" s="5"/>
      <c r="J133" s="5"/>
      <c r="K133" s="5"/>
      <c r="L133" s="5"/>
      <c r="M133" s="3">
        <v>8.45</v>
      </c>
      <c r="N133" s="3">
        <v>70279.0</v>
      </c>
      <c r="O133" s="3" t="s">
        <v>39</v>
      </c>
      <c r="P133" s="3" t="s">
        <v>21</v>
      </c>
    </row>
    <row r="134" ht="14.25" hidden="1" customHeight="1">
      <c r="A134" s="3" t="s">
        <v>35</v>
      </c>
      <c r="B134" s="3">
        <v>1536.0</v>
      </c>
      <c r="C134" s="3" t="s">
        <v>36</v>
      </c>
      <c r="D134" s="3">
        <v>5080.0</v>
      </c>
      <c r="E134" s="3" t="s">
        <v>56</v>
      </c>
      <c r="F134" s="3" t="s">
        <v>38</v>
      </c>
      <c r="G134" s="3">
        <v>153.24</v>
      </c>
      <c r="H134" s="4">
        <v>45059.4071412037</v>
      </c>
      <c r="I134" s="6" t="b">
        <v>1</v>
      </c>
      <c r="J134" s="5"/>
      <c r="K134" s="5"/>
      <c r="L134" s="5"/>
      <c r="M134" s="3">
        <v>6.86</v>
      </c>
      <c r="N134" s="3">
        <v>39161.0</v>
      </c>
      <c r="O134" s="3" t="s">
        <v>39</v>
      </c>
      <c r="P134" s="3" t="s">
        <v>40</v>
      </c>
    </row>
    <row r="135" ht="14.25" hidden="1" customHeight="1">
      <c r="A135" s="3" t="s">
        <v>75</v>
      </c>
      <c r="B135" s="3">
        <v>1764.0</v>
      </c>
      <c r="C135" s="3" t="s">
        <v>310</v>
      </c>
      <c r="D135" s="3">
        <v>7599.0</v>
      </c>
      <c r="E135" s="3" t="s">
        <v>311</v>
      </c>
      <c r="F135" s="3" t="s">
        <v>38</v>
      </c>
      <c r="G135" s="3">
        <v>785.59</v>
      </c>
      <c r="H135" s="4">
        <v>45059.41167824074</v>
      </c>
      <c r="I135" s="6" t="b">
        <v>1</v>
      </c>
      <c r="J135" s="5"/>
      <c r="K135" s="6" t="s">
        <v>312</v>
      </c>
      <c r="L135" s="5"/>
      <c r="M135" s="3">
        <v>3.21</v>
      </c>
      <c r="N135" s="3">
        <v>59514.0</v>
      </c>
      <c r="O135" s="3" t="s">
        <v>39</v>
      </c>
      <c r="P135" s="3" t="s">
        <v>79</v>
      </c>
    </row>
    <row r="136" ht="14.25" customHeight="1">
      <c r="A136" s="3" t="s">
        <v>313</v>
      </c>
      <c r="B136" s="3">
        <v>1828.0</v>
      </c>
      <c r="C136" s="3" t="s">
        <v>314</v>
      </c>
      <c r="D136" s="3">
        <v>9401.0</v>
      </c>
      <c r="E136" s="3" t="s">
        <v>315</v>
      </c>
      <c r="F136" s="3" t="s">
        <v>33</v>
      </c>
      <c r="G136" s="3">
        <v>95.04</v>
      </c>
      <c r="H136" s="4">
        <v>45059.41543981482</v>
      </c>
      <c r="I136" s="5"/>
      <c r="J136" s="5"/>
      <c r="K136" s="5"/>
      <c r="L136" s="5"/>
      <c r="M136" s="3">
        <v>95.04</v>
      </c>
      <c r="N136" s="3">
        <v>75134.0</v>
      </c>
      <c r="O136" s="3" t="s">
        <v>34</v>
      </c>
      <c r="P136" s="3" t="s">
        <v>316</v>
      </c>
    </row>
    <row r="137" ht="14.25" hidden="1" customHeight="1">
      <c r="A137" s="3" t="s">
        <v>35</v>
      </c>
      <c r="B137" s="3">
        <v>1536.0</v>
      </c>
      <c r="C137" s="3" t="s">
        <v>317</v>
      </c>
      <c r="D137" s="3">
        <v>5070.0</v>
      </c>
      <c r="E137" s="3" t="s">
        <v>318</v>
      </c>
      <c r="F137" s="3" t="s">
        <v>33</v>
      </c>
      <c r="G137" s="3">
        <v>65.74</v>
      </c>
      <c r="H137" s="4">
        <v>45059.43035879629</v>
      </c>
      <c r="I137" s="6" t="b">
        <v>1</v>
      </c>
      <c r="J137" s="5"/>
      <c r="K137" s="5"/>
      <c r="L137" s="5"/>
      <c r="M137" s="3">
        <v>65.74</v>
      </c>
      <c r="N137" s="3">
        <v>38785.0</v>
      </c>
      <c r="O137" s="3" t="s">
        <v>34</v>
      </c>
      <c r="P137" s="3" t="s">
        <v>40</v>
      </c>
    </row>
    <row r="138" ht="14.25" hidden="1" customHeight="1">
      <c r="A138" s="3" t="s">
        <v>145</v>
      </c>
      <c r="B138" s="3">
        <v>1818.0</v>
      </c>
      <c r="C138" s="3" t="s">
        <v>163</v>
      </c>
      <c r="D138" s="3">
        <v>9014.0</v>
      </c>
      <c r="E138" s="3" t="s">
        <v>319</v>
      </c>
      <c r="F138" s="3" t="s">
        <v>33</v>
      </c>
      <c r="G138" s="3">
        <v>111.28</v>
      </c>
      <c r="H138" s="4">
        <v>45059.43129629629</v>
      </c>
      <c r="I138" s="6" t="b">
        <v>1</v>
      </c>
      <c r="J138" s="5"/>
      <c r="K138" s="9" t="s">
        <v>165</v>
      </c>
      <c r="L138" s="5"/>
      <c r="M138" s="3">
        <v>111.28</v>
      </c>
      <c r="N138" s="3">
        <v>72382.0</v>
      </c>
      <c r="O138" s="3" t="s">
        <v>34</v>
      </c>
      <c r="P138" s="3" t="s">
        <v>21</v>
      </c>
    </row>
    <row r="139" ht="14.25" customHeight="1">
      <c r="A139" s="3" t="s">
        <v>69</v>
      </c>
      <c r="B139" s="3">
        <v>1404.0</v>
      </c>
      <c r="C139" s="3" t="s">
        <v>320</v>
      </c>
      <c r="D139" s="3">
        <v>7032.0</v>
      </c>
      <c r="E139" s="3" t="s">
        <v>321</v>
      </c>
      <c r="F139" s="3" t="s">
        <v>33</v>
      </c>
      <c r="G139" s="3">
        <v>65.73</v>
      </c>
      <c r="H139" s="4">
        <v>45059.4356712963</v>
      </c>
      <c r="I139" s="5"/>
      <c r="J139" s="5"/>
      <c r="K139" s="5"/>
      <c r="L139" s="5"/>
      <c r="M139" s="3">
        <v>65.73</v>
      </c>
      <c r="N139" s="3">
        <v>52707.0</v>
      </c>
      <c r="O139" s="3" t="s">
        <v>34</v>
      </c>
      <c r="P139" s="3" t="s">
        <v>44</v>
      </c>
    </row>
    <row r="140" ht="14.25" hidden="1" customHeight="1">
      <c r="A140" s="3" t="s">
        <v>322</v>
      </c>
      <c r="B140" s="3">
        <v>1206.0</v>
      </c>
      <c r="C140" s="3" t="s">
        <v>323</v>
      </c>
      <c r="D140" s="3">
        <v>4183.0</v>
      </c>
      <c r="E140" s="3" t="s">
        <v>324</v>
      </c>
      <c r="F140" s="3" t="s">
        <v>33</v>
      </c>
      <c r="G140" s="3">
        <v>65.25</v>
      </c>
      <c r="H140" s="4">
        <v>45059.44415509259</v>
      </c>
      <c r="I140" s="6" t="b">
        <v>1</v>
      </c>
      <c r="J140" s="5"/>
      <c r="K140" s="9" t="s">
        <v>325</v>
      </c>
      <c r="L140" s="5"/>
      <c r="M140" s="3">
        <v>65.25</v>
      </c>
      <c r="N140" s="3">
        <v>27401.0</v>
      </c>
      <c r="O140" s="3" t="s">
        <v>34</v>
      </c>
      <c r="P140" s="3" t="s">
        <v>44</v>
      </c>
    </row>
    <row r="141" ht="14.25" customHeight="1">
      <c r="A141" s="3" t="s">
        <v>216</v>
      </c>
      <c r="B141" s="3">
        <v>1700.0</v>
      </c>
      <c r="C141" s="3" t="s">
        <v>222</v>
      </c>
      <c r="D141" s="3">
        <v>6695.0</v>
      </c>
      <c r="E141" s="3" t="s">
        <v>223</v>
      </c>
      <c r="F141" s="3" t="s">
        <v>19</v>
      </c>
      <c r="G141" s="3">
        <v>3.04</v>
      </c>
      <c r="H141" s="4">
        <v>45059.44805555556</v>
      </c>
      <c r="I141" s="5"/>
      <c r="J141" s="5"/>
      <c r="K141" s="5"/>
      <c r="L141" s="5"/>
      <c r="M141" s="3">
        <v>10.12</v>
      </c>
      <c r="N141" s="3">
        <v>49631.0</v>
      </c>
      <c r="O141" s="3" t="s">
        <v>20</v>
      </c>
      <c r="P141" s="3" t="s">
        <v>110</v>
      </c>
    </row>
    <row r="142" ht="14.25" hidden="1" customHeight="1">
      <c r="A142" s="3" t="s">
        <v>326</v>
      </c>
      <c r="B142" s="3">
        <v>1331.0</v>
      </c>
      <c r="C142" s="3" t="s">
        <v>327</v>
      </c>
      <c r="D142" s="3">
        <v>4174.0</v>
      </c>
      <c r="E142" s="3" t="s">
        <v>328</v>
      </c>
      <c r="F142" s="3" t="s">
        <v>19</v>
      </c>
      <c r="G142" s="3">
        <v>10.85</v>
      </c>
      <c r="H142" s="4">
        <v>45059.45842592593</v>
      </c>
      <c r="I142" s="6" t="b">
        <v>1</v>
      </c>
      <c r="J142" s="5"/>
      <c r="K142" s="5"/>
      <c r="L142" s="5"/>
      <c r="M142" s="3">
        <v>3.11</v>
      </c>
      <c r="N142" s="3">
        <v>46899.0</v>
      </c>
      <c r="O142" s="3" t="s">
        <v>20</v>
      </c>
      <c r="P142" s="3" t="s">
        <v>103</v>
      </c>
    </row>
    <row r="143" ht="14.25" hidden="1" customHeight="1">
      <c r="A143" s="3" t="s">
        <v>211</v>
      </c>
      <c r="B143" s="3">
        <v>1767.0</v>
      </c>
      <c r="C143" s="3" t="s">
        <v>212</v>
      </c>
      <c r="D143" s="3">
        <v>7751.0</v>
      </c>
      <c r="E143" s="3" t="s">
        <v>213</v>
      </c>
      <c r="F143" s="3" t="s">
        <v>38</v>
      </c>
      <c r="G143" s="3">
        <v>449.45</v>
      </c>
      <c r="H143" s="4">
        <v>45059.46699074074</v>
      </c>
      <c r="I143" s="6" t="b">
        <v>0</v>
      </c>
      <c r="J143" s="6" t="s">
        <v>214</v>
      </c>
      <c r="K143" s="5"/>
      <c r="L143" s="5"/>
      <c r="M143" s="3">
        <v>26.52</v>
      </c>
      <c r="N143" s="3">
        <v>59973.0</v>
      </c>
      <c r="O143" s="3" t="s">
        <v>39</v>
      </c>
      <c r="P143" s="3" t="s">
        <v>215</v>
      </c>
    </row>
    <row r="144" ht="14.25" customHeight="1">
      <c r="A144" s="3" t="s">
        <v>329</v>
      </c>
      <c r="B144" s="3">
        <v>1541.0</v>
      </c>
      <c r="C144" s="3" t="s">
        <v>330</v>
      </c>
      <c r="D144" s="3">
        <v>8173.0</v>
      </c>
      <c r="E144" s="3" t="s">
        <v>331</v>
      </c>
      <c r="F144" s="3" t="s">
        <v>33</v>
      </c>
      <c r="G144" s="3">
        <v>84.61</v>
      </c>
      <c r="H144" s="4">
        <v>45059.4718287037</v>
      </c>
      <c r="I144" s="5"/>
      <c r="J144" s="5"/>
      <c r="K144" s="5"/>
      <c r="L144" s="5"/>
      <c r="M144" s="3">
        <v>84.61</v>
      </c>
      <c r="N144" s="3">
        <v>64798.0</v>
      </c>
      <c r="O144" s="3" t="s">
        <v>34</v>
      </c>
      <c r="P144" s="3" t="s">
        <v>44</v>
      </c>
    </row>
    <row r="145" ht="14.25" hidden="1" customHeight="1">
      <c r="A145" s="3" t="s">
        <v>188</v>
      </c>
      <c r="B145" s="3">
        <v>1005.0</v>
      </c>
      <c r="C145" s="3" t="s">
        <v>189</v>
      </c>
      <c r="D145" s="3">
        <v>2916.0</v>
      </c>
      <c r="E145" s="3" t="s">
        <v>190</v>
      </c>
      <c r="F145" s="3" t="s">
        <v>38</v>
      </c>
      <c r="G145" s="3">
        <v>526.52</v>
      </c>
      <c r="H145" s="4">
        <v>45059.47265046297</v>
      </c>
      <c r="I145" s="6" t="b">
        <v>1</v>
      </c>
      <c r="J145" s="5"/>
      <c r="K145" s="5"/>
      <c r="L145" s="5"/>
      <c r="M145" s="3">
        <v>4.97</v>
      </c>
      <c r="N145" s="3">
        <v>15059.0</v>
      </c>
      <c r="O145" s="3" t="s">
        <v>39</v>
      </c>
      <c r="P145" s="3" t="s">
        <v>26</v>
      </c>
    </row>
    <row r="146" ht="14.25" hidden="1" customHeight="1">
      <c r="A146" s="3" t="s">
        <v>145</v>
      </c>
      <c r="B146" s="3">
        <v>1818.0</v>
      </c>
      <c r="C146" s="3" t="s">
        <v>332</v>
      </c>
      <c r="D146" s="3">
        <v>9033.0</v>
      </c>
      <c r="E146" s="3" t="s">
        <v>333</v>
      </c>
      <c r="F146" s="3" t="s">
        <v>33</v>
      </c>
      <c r="G146" s="3">
        <v>67.55</v>
      </c>
      <c r="H146" s="4">
        <v>45059.47754629629</v>
      </c>
      <c r="I146" s="6" t="b">
        <v>0</v>
      </c>
      <c r="J146" s="6" t="s">
        <v>334</v>
      </c>
      <c r="K146" s="5"/>
      <c r="L146" s="5"/>
      <c r="M146" s="3">
        <v>67.55</v>
      </c>
      <c r="N146" s="3">
        <v>72498.0</v>
      </c>
      <c r="O146" s="3" t="s">
        <v>34</v>
      </c>
      <c r="P146" s="3" t="s">
        <v>21</v>
      </c>
    </row>
    <row r="147" ht="14.25" hidden="1" customHeight="1">
      <c r="A147" s="3" t="s">
        <v>335</v>
      </c>
      <c r="B147" s="3">
        <v>1822.0</v>
      </c>
      <c r="C147" s="3" t="s">
        <v>336</v>
      </c>
      <c r="D147" s="3">
        <v>9512.0</v>
      </c>
      <c r="E147" s="3" t="s">
        <v>337</v>
      </c>
      <c r="F147" s="3" t="s">
        <v>19</v>
      </c>
      <c r="G147" s="3">
        <v>2.26</v>
      </c>
      <c r="H147" s="4">
        <v>45059.47944444444</v>
      </c>
      <c r="I147" s="6" t="b">
        <v>0</v>
      </c>
      <c r="J147" s="5"/>
      <c r="K147" s="5"/>
      <c r="L147" s="5"/>
      <c r="M147" s="3">
        <v>5.71</v>
      </c>
      <c r="N147" s="3">
        <v>75740.0</v>
      </c>
      <c r="O147" s="3" t="s">
        <v>20</v>
      </c>
      <c r="P147" s="3" t="s">
        <v>21</v>
      </c>
    </row>
    <row r="148" ht="14.25" hidden="1" customHeight="1">
      <c r="A148" s="3" t="s">
        <v>137</v>
      </c>
      <c r="B148" s="3">
        <v>1851.0</v>
      </c>
      <c r="C148" s="3" t="s">
        <v>138</v>
      </c>
      <c r="D148" s="3">
        <v>9180.0</v>
      </c>
      <c r="E148" s="3" t="s">
        <v>338</v>
      </c>
      <c r="F148" s="3" t="s">
        <v>19</v>
      </c>
      <c r="G148" s="3">
        <v>7.49</v>
      </c>
      <c r="H148" s="4">
        <v>45059.4828125</v>
      </c>
      <c r="I148" s="6" t="b">
        <v>1</v>
      </c>
      <c r="J148" s="8" t="s">
        <v>140</v>
      </c>
      <c r="K148" s="9" t="s">
        <v>254</v>
      </c>
      <c r="L148" s="5"/>
      <c r="M148" s="3">
        <v>3.03</v>
      </c>
      <c r="N148" s="3">
        <v>73077.0</v>
      </c>
      <c r="O148" s="3" t="s">
        <v>20</v>
      </c>
      <c r="P148" s="3" t="s">
        <v>21</v>
      </c>
    </row>
    <row r="149" ht="14.25" hidden="1" customHeight="1">
      <c r="A149" s="3" t="s">
        <v>51</v>
      </c>
      <c r="B149" s="3">
        <v>1715.0</v>
      </c>
      <c r="C149" s="3" t="s">
        <v>339</v>
      </c>
      <c r="D149" s="3">
        <v>6635.0</v>
      </c>
      <c r="E149" s="3" t="s">
        <v>340</v>
      </c>
      <c r="F149" s="3" t="s">
        <v>38</v>
      </c>
      <c r="G149" s="3">
        <v>2870.77</v>
      </c>
      <c r="H149" s="4">
        <v>45059.48744212963</v>
      </c>
      <c r="I149" s="6" t="b">
        <v>1</v>
      </c>
      <c r="J149" s="8" t="s">
        <v>140</v>
      </c>
      <c r="K149" s="9" t="s">
        <v>254</v>
      </c>
      <c r="L149" s="5"/>
      <c r="M149" s="3">
        <v>4.08</v>
      </c>
      <c r="N149" s="3">
        <v>49894.0</v>
      </c>
      <c r="O149" s="3" t="s">
        <v>39</v>
      </c>
      <c r="P149" s="3" t="s">
        <v>55</v>
      </c>
    </row>
    <row r="150" ht="14.25" hidden="1" customHeight="1">
      <c r="A150" s="3" t="s">
        <v>137</v>
      </c>
      <c r="B150" s="3">
        <v>1851.0</v>
      </c>
      <c r="C150" s="3" t="s">
        <v>138</v>
      </c>
      <c r="D150" s="3">
        <v>9180.0</v>
      </c>
      <c r="E150" s="3" t="s">
        <v>341</v>
      </c>
      <c r="F150" s="3" t="s">
        <v>19</v>
      </c>
      <c r="G150" s="3">
        <v>8.42</v>
      </c>
      <c r="H150" s="4">
        <v>45059.48739583333</v>
      </c>
      <c r="I150" s="6" t="b">
        <v>1</v>
      </c>
      <c r="J150" s="8" t="s">
        <v>140</v>
      </c>
      <c r="K150" s="9" t="s">
        <v>254</v>
      </c>
      <c r="L150" s="5"/>
      <c r="M150" s="3">
        <v>5.92</v>
      </c>
      <c r="N150" s="3">
        <v>73071.0</v>
      </c>
      <c r="O150" s="3" t="s">
        <v>20</v>
      </c>
      <c r="P150" s="3" t="s">
        <v>21</v>
      </c>
    </row>
    <row r="151" ht="14.25" hidden="1" customHeight="1">
      <c r="A151" s="3" t="s">
        <v>234</v>
      </c>
      <c r="B151" s="3">
        <v>1666.0</v>
      </c>
      <c r="C151" s="3" t="s">
        <v>342</v>
      </c>
      <c r="D151" s="3">
        <v>6229.0</v>
      </c>
      <c r="E151" s="3" t="s">
        <v>343</v>
      </c>
      <c r="F151" s="3" t="s">
        <v>19</v>
      </c>
      <c r="G151" s="3">
        <v>11.5</v>
      </c>
      <c r="H151" s="4">
        <v>45059.49064814814</v>
      </c>
      <c r="I151" s="10" t="s">
        <v>54</v>
      </c>
      <c r="J151" s="5"/>
      <c r="K151" s="5"/>
      <c r="L151" s="5"/>
      <c r="M151" s="3">
        <v>4.37</v>
      </c>
      <c r="N151" s="3">
        <v>44645.0</v>
      </c>
      <c r="O151" s="3" t="s">
        <v>20</v>
      </c>
      <c r="P151" s="3" t="s">
        <v>21</v>
      </c>
    </row>
    <row r="152" ht="14.25" hidden="1" customHeight="1">
      <c r="A152" s="3" t="s">
        <v>234</v>
      </c>
      <c r="B152" s="3">
        <v>1666.0</v>
      </c>
      <c r="C152" s="3" t="s">
        <v>342</v>
      </c>
      <c r="D152" s="3">
        <v>6229.0</v>
      </c>
      <c r="E152" s="3" t="s">
        <v>344</v>
      </c>
      <c r="F152" s="3" t="s">
        <v>19</v>
      </c>
      <c r="G152" s="3">
        <v>10.11</v>
      </c>
      <c r="H152" s="4">
        <v>45059.4916087963</v>
      </c>
      <c r="I152" s="10" t="s">
        <v>54</v>
      </c>
      <c r="J152" s="5"/>
      <c r="K152" s="5"/>
      <c r="L152" s="5"/>
      <c r="M152" s="3">
        <v>4.54</v>
      </c>
      <c r="N152" s="3">
        <v>44644.0</v>
      </c>
      <c r="O152" s="3" t="s">
        <v>20</v>
      </c>
      <c r="P152" s="3" t="s">
        <v>21</v>
      </c>
    </row>
    <row r="153" ht="14.25" hidden="1" customHeight="1">
      <c r="A153" s="3" t="s">
        <v>345</v>
      </c>
      <c r="B153" s="3">
        <v>1648.0</v>
      </c>
      <c r="C153" s="3" t="s">
        <v>346</v>
      </c>
      <c r="D153" s="3">
        <v>6027.0</v>
      </c>
      <c r="E153" s="3" t="s">
        <v>347</v>
      </c>
      <c r="F153" s="3" t="s">
        <v>33</v>
      </c>
      <c r="G153" s="3">
        <v>67.48</v>
      </c>
      <c r="H153" s="4">
        <v>45059.49399305556</v>
      </c>
      <c r="I153" s="10" t="b">
        <v>1</v>
      </c>
      <c r="J153" s="5"/>
      <c r="K153" s="6" t="s">
        <v>348</v>
      </c>
      <c r="L153" s="5"/>
      <c r="M153" s="3">
        <v>67.48</v>
      </c>
      <c r="N153" s="3">
        <v>44309.0</v>
      </c>
      <c r="O153" s="3" t="s">
        <v>34</v>
      </c>
      <c r="P153" s="3" t="s">
        <v>21</v>
      </c>
    </row>
    <row r="154" ht="14.25" hidden="1" customHeight="1">
      <c r="A154" s="3" t="s">
        <v>234</v>
      </c>
      <c r="B154" s="3">
        <v>1666.0</v>
      </c>
      <c r="C154" s="3" t="s">
        <v>342</v>
      </c>
      <c r="D154" s="3">
        <v>6229.0</v>
      </c>
      <c r="E154" s="3" t="s">
        <v>349</v>
      </c>
      <c r="F154" s="3" t="s">
        <v>19</v>
      </c>
      <c r="G154" s="3">
        <v>2.45</v>
      </c>
      <c r="H154" s="4">
        <v>45059.50347222222</v>
      </c>
      <c r="I154" s="10" t="s">
        <v>54</v>
      </c>
      <c r="J154" s="5"/>
      <c r="K154" s="5"/>
      <c r="L154" s="5"/>
      <c r="M154" s="3">
        <v>3.56</v>
      </c>
      <c r="N154" s="3">
        <v>44647.0</v>
      </c>
      <c r="O154" s="3" t="s">
        <v>20</v>
      </c>
      <c r="P154" s="3" t="s">
        <v>21</v>
      </c>
    </row>
    <row r="155" ht="14.25" hidden="1" customHeight="1">
      <c r="A155" s="3" t="s">
        <v>100</v>
      </c>
      <c r="B155" s="3">
        <v>1729.0</v>
      </c>
      <c r="C155" s="3" t="s">
        <v>101</v>
      </c>
      <c r="D155" s="3">
        <v>6855.0</v>
      </c>
      <c r="E155" s="3" t="s">
        <v>263</v>
      </c>
      <c r="F155" s="3" t="s">
        <v>38</v>
      </c>
      <c r="G155" s="3">
        <v>311.49</v>
      </c>
      <c r="H155" s="4">
        <v>45059.50452546297</v>
      </c>
      <c r="I155" s="6" t="b">
        <v>0</v>
      </c>
      <c r="J155" s="6" t="s">
        <v>350</v>
      </c>
      <c r="K155" s="5"/>
      <c r="L155" s="5"/>
      <c r="M155" s="3">
        <v>6.96</v>
      </c>
      <c r="N155" s="3">
        <v>51443.0</v>
      </c>
      <c r="O155" s="3" t="s">
        <v>39</v>
      </c>
      <c r="P155" s="3" t="s">
        <v>103</v>
      </c>
    </row>
    <row r="156" ht="14.25" hidden="1" customHeight="1">
      <c r="A156" s="3" t="s">
        <v>100</v>
      </c>
      <c r="B156" s="3">
        <v>1729.0</v>
      </c>
      <c r="C156" s="3" t="s">
        <v>101</v>
      </c>
      <c r="D156" s="3">
        <v>6855.0</v>
      </c>
      <c r="E156" s="3" t="s">
        <v>102</v>
      </c>
      <c r="F156" s="3" t="s">
        <v>38</v>
      </c>
      <c r="G156" s="3">
        <v>762.78</v>
      </c>
      <c r="H156" s="4">
        <v>45059.50452546297</v>
      </c>
      <c r="I156" s="6" t="b">
        <v>0</v>
      </c>
      <c r="J156" s="6" t="s">
        <v>350</v>
      </c>
      <c r="K156" s="5"/>
      <c r="L156" s="5"/>
      <c r="M156" s="3">
        <v>25.31</v>
      </c>
      <c r="N156" s="3">
        <v>51444.0</v>
      </c>
      <c r="O156" s="3" t="s">
        <v>39</v>
      </c>
      <c r="P156" s="3" t="s">
        <v>103</v>
      </c>
    </row>
    <row r="157" ht="14.25" hidden="1" customHeight="1">
      <c r="A157" s="3" t="s">
        <v>351</v>
      </c>
      <c r="B157" s="3">
        <v>1796.0</v>
      </c>
      <c r="C157" s="3" t="s">
        <v>352</v>
      </c>
      <c r="D157" s="3">
        <v>8288.0</v>
      </c>
      <c r="E157" s="3" t="s">
        <v>353</v>
      </c>
      <c r="F157" s="3" t="s">
        <v>19</v>
      </c>
      <c r="G157" s="3">
        <v>21.26</v>
      </c>
      <c r="H157" s="4">
        <v>45059.51267361111</v>
      </c>
      <c r="I157" s="6" t="b">
        <v>1</v>
      </c>
      <c r="J157" s="5"/>
      <c r="K157" s="5"/>
      <c r="L157" s="5"/>
      <c r="M157" s="3">
        <v>4.53</v>
      </c>
      <c r="N157" s="3">
        <v>67307.0</v>
      </c>
      <c r="O157" s="3" t="s">
        <v>20</v>
      </c>
      <c r="P157" s="3" t="s">
        <v>21</v>
      </c>
    </row>
    <row r="158" ht="14.25" customHeight="1">
      <c r="A158" s="3" t="s">
        <v>354</v>
      </c>
      <c r="B158" s="3">
        <v>1854.0</v>
      </c>
      <c r="C158" s="3" t="s">
        <v>355</v>
      </c>
      <c r="D158" s="3">
        <v>9260.0</v>
      </c>
      <c r="E158" s="3" t="s">
        <v>356</v>
      </c>
      <c r="F158" s="3" t="s">
        <v>19</v>
      </c>
      <c r="G158" s="3">
        <v>3.25</v>
      </c>
      <c r="H158" s="4">
        <v>45059.51604166667</v>
      </c>
      <c r="I158" s="5"/>
      <c r="J158" s="5"/>
      <c r="K158" s="5"/>
      <c r="L158" s="5"/>
      <c r="M158" s="3">
        <v>3.07</v>
      </c>
      <c r="N158" s="3">
        <v>73422.0</v>
      </c>
      <c r="O158" s="3" t="s">
        <v>20</v>
      </c>
      <c r="P158" s="3" t="s">
        <v>90</v>
      </c>
    </row>
    <row r="159" ht="14.25" customHeight="1">
      <c r="A159" s="3" t="s">
        <v>354</v>
      </c>
      <c r="B159" s="3">
        <v>1854.0</v>
      </c>
      <c r="C159" s="3" t="s">
        <v>355</v>
      </c>
      <c r="D159" s="3">
        <v>9260.0</v>
      </c>
      <c r="E159" s="3" t="s">
        <v>357</v>
      </c>
      <c r="F159" s="3" t="s">
        <v>19</v>
      </c>
      <c r="G159" s="3">
        <v>5.62</v>
      </c>
      <c r="H159" s="4">
        <v>45059.51646990741</v>
      </c>
      <c r="I159" s="5"/>
      <c r="J159" s="5"/>
      <c r="K159" s="5"/>
      <c r="L159" s="5"/>
      <c r="M159" s="3">
        <v>3.28</v>
      </c>
      <c r="N159" s="3">
        <v>73421.0</v>
      </c>
      <c r="O159" s="3" t="s">
        <v>20</v>
      </c>
      <c r="P159" s="3" t="s">
        <v>90</v>
      </c>
    </row>
    <row r="160" ht="14.25" customHeight="1">
      <c r="A160" s="3" t="s">
        <v>358</v>
      </c>
      <c r="B160" s="3">
        <v>1777.0</v>
      </c>
      <c r="C160" s="3" t="s">
        <v>359</v>
      </c>
      <c r="D160" s="3">
        <v>8530.0</v>
      </c>
      <c r="E160" s="3" t="s">
        <v>360</v>
      </c>
      <c r="F160" s="3" t="s">
        <v>33</v>
      </c>
      <c r="G160" s="3">
        <v>73.96</v>
      </c>
      <c r="H160" s="4">
        <v>45059.52410879629</v>
      </c>
      <c r="I160" s="5"/>
      <c r="J160" s="5"/>
      <c r="K160" s="5"/>
      <c r="L160" s="5"/>
      <c r="M160" s="3">
        <v>73.96</v>
      </c>
      <c r="N160" s="3">
        <v>69624.0</v>
      </c>
      <c r="O160" s="3" t="s">
        <v>34</v>
      </c>
      <c r="P160" s="3" t="s">
        <v>361</v>
      </c>
    </row>
    <row r="161" ht="14.25" customHeight="1">
      <c r="A161" s="3" t="s">
        <v>69</v>
      </c>
      <c r="B161" s="3">
        <v>1404.0</v>
      </c>
      <c r="C161" s="3" t="s">
        <v>362</v>
      </c>
      <c r="D161" s="3">
        <v>4397.0</v>
      </c>
      <c r="E161" s="3" t="s">
        <v>363</v>
      </c>
      <c r="F161" s="3" t="s">
        <v>38</v>
      </c>
      <c r="G161" s="3">
        <v>500.2</v>
      </c>
      <c r="H161" s="4">
        <v>45059.52594907407</v>
      </c>
      <c r="I161" s="5"/>
      <c r="J161" s="5"/>
      <c r="K161" s="5"/>
      <c r="L161" s="5"/>
      <c r="M161" s="3">
        <v>4.03</v>
      </c>
      <c r="N161" s="3">
        <v>30625.0</v>
      </c>
      <c r="O161" s="3" t="s">
        <v>39</v>
      </c>
      <c r="P161" s="3" t="s">
        <v>44</v>
      </c>
    </row>
    <row r="162" ht="14.25" hidden="1" customHeight="1">
      <c r="A162" s="3" t="s">
        <v>128</v>
      </c>
      <c r="B162" s="3">
        <v>1794.0</v>
      </c>
      <c r="C162" s="3" t="s">
        <v>238</v>
      </c>
      <c r="D162" s="3">
        <v>8306.0</v>
      </c>
      <c r="E162" s="3" t="s">
        <v>239</v>
      </c>
      <c r="F162" s="3" t="s">
        <v>38</v>
      </c>
      <c r="G162" s="3">
        <v>122.45</v>
      </c>
      <c r="H162" s="4">
        <v>45059.53315972222</v>
      </c>
      <c r="I162" s="6" t="b">
        <v>1</v>
      </c>
      <c r="J162" s="5"/>
      <c r="K162" s="6" t="s">
        <v>240</v>
      </c>
      <c r="L162" s="5"/>
      <c r="M162" s="3">
        <v>99.17</v>
      </c>
      <c r="N162" s="3">
        <v>65511.0</v>
      </c>
      <c r="O162" s="3" t="s">
        <v>39</v>
      </c>
      <c r="P162" s="3" t="s">
        <v>21</v>
      </c>
    </row>
    <row r="163" ht="14.25" customHeight="1">
      <c r="A163" s="3" t="s">
        <v>364</v>
      </c>
      <c r="B163" s="3">
        <v>1770.0</v>
      </c>
      <c r="C163" s="3" t="s">
        <v>365</v>
      </c>
      <c r="D163" s="3">
        <v>7487.0</v>
      </c>
      <c r="E163" s="3" t="s">
        <v>366</v>
      </c>
      <c r="F163" s="3" t="s">
        <v>33</v>
      </c>
      <c r="G163" s="3">
        <v>74.11</v>
      </c>
      <c r="H163" s="4">
        <v>45059.53412037037</v>
      </c>
      <c r="I163" s="5"/>
      <c r="J163" s="5"/>
      <c r="K163" s="5"/>
      <c r="L163" s="5"/>
      <c r="M163" s="3">
        <v>74.11</v>
      </c>
      <c r="N163" s="3">
        <v>58920.0</v>
      </c>
      <c r="O163" s="3" t="s">
        <v>34</v>
      </c>
      <c r="P163" s="3" t="s">
        <v>367</v>
      </c>
    </row>
    <row r="164" ht="14.25" customHeight="1">
      <c r="A164" s="3" t="s">
        <v>69</v>
      </c>
      <c r="B164" s="3">
        <v>1404.0</v>
      </c>
      <c r="C164" s="3" t="s">
        <v>70</v>
      </c>
      <c r="D164" s="3">
        <v>4399.0</v>
      </c>
      <c r="E164" s="3" t="s">
        <v>368</v>
      </c>
      <c r="F164" s="3" t="s">
        <v>38</v>
      </c>
      <c r="G164" s="3">
        <v>924.73</v>
      </c>
      <c r="H164" s="4">
        <v>45059.54591435185</v>
      </c>
      <c r="I164" s="5"/>
      <c r="J164" s="5"/>
      <c r="K164" s="5"/>
      <c r="L164" s="5"/>
      <c r="M164" s="3">
        <v>3.01</v>
      </c>
      <c r="N164" s="3">
        <v>30752.0</v>
      </c>
      <c r="O164" s="3" t="s">
        <v>39</v>
      </c>
      <c r="P164" s="3" t="s">
        <v>44</v>
      </c>
    </row>
    <row r="165" ht="14.25" hidden="1" customHeight="1">
      <c r="A165" s="3" t="s">
        <v>369</v>
      </c>
      <c r="B165" s="3">
        <v>1652.0</v>
      </c>
      <c r="C165" s="3" t="s">
        <v>370</v>
      </c>
      <c r="D165" s="3">
        <v>6028.0</v>
      </c>
      <c r="E165" s="3" t="s">
        <v>371</v>
      </c>
      <c r="F165" s="3" t="s">
        <v>33</v>
      </c>
      <c r="G165" s="3">
        <v>73.66</v>
      </c>
      <c r="H165" s="4">
        <v>45059.55186342593</v>
      </c>
      <c r="I165" s="6" t="b">
        <v>0</v>
      </c>
      <c r="J165" s="6" t="s">
        <v>151</v>
      </c>
      <c r="K165" s="5"/>
      <c r="L165" s="5"/>
      <c r="M165" s="3">
        <v>73.66</v>
      </c>
      <c r="N165" s="3">
        <v>43790.0</v>
      </c>
      <c r="O165" s="3" t="s">
        <v>34</v>
      </c>
      <c r="P165" s="3" t="s">
        <v>21</v>
      </c>
    </row>
    <row r="166" ht="14.25" hidden="1" customHeight="1">
      <c r="A166" s="3" t="s">
        <v>171</v>
      </c>
      <c r="B166" s="3">
        <v>508.0</v>
      </c>
      <c r="C166" s="3" t="s">
        <v>172</v>
      </c>
      <c r="D166" s="3">
        <v>4263.0</v>
      </c>
      <c r="E166" s="3" t="s">
        <v>173</v>
      </c>
      <c r="F166" s="3" t="s">
        <v>19</v>
      </c>
      <c r="G166" s="3">
        <v>7.56</v>
      </c>
      <c r="H166" s="4">
        <v>45059.55377314815</v>
      </c>
      <c r="I166" s="6" t="b">
        <v>1</v>
      </c>
      <c r="J166" s="5"/>
      <c r="K166" s="5"/>
      <c r="L166" s="5"/>
      <c r="M166" s="3">
        <v>3.08</v>
      </c>
      <c r="N166" s="3">
        <v>28905.0</v>
      </c>
      <c r="O166" s="3" t="s">
        <v>20</v>
      </c>
      <c r="P166" s="3" t="s">
        <v>174</v>
      </c>
    </row>
    <row r="167" ht="14.25" customHeight="1">
      <c r="A167" s="3" t="s">
        <v>69</v>
      </c>
      <c r="B167" s="3">
        <v>1404.0</v>
      </c>
      <c r="C167" s="3" t="s">
        <v>226</v>
      </c>
      <c r="D167" s="3">
        <v>7034.0</v>
      </c>
      <c r="E167" s="3" t="s">
        <v>288</v>
      </c>
      <c r="F167" s="3" t="s">
        <v>33</v>
      </c>
      <c r="G167" s="3">
        <v>85.59</v>
      </c>
      <c r="H167" s="4">
        <v>45059.55905092593</v>
      </c>
      <c r="I167" s="5"/>
      <c r="J167" s="5"/>
      <c r="K167" s="5"/>
      <c r="L167" s="5"/>
      <c r="M167" s="3">
        <v>85.59</v>
      </c>
      <c r="N167" s="3">
        <v>52554.0</v>
      </c>
      <c r="O167" s="3" t="s">
        <v>34</v>
      </c>
      <c r="P167" s="3" t="s">
        <v>44</v>
      </c>
    </row>
    <row r="168" ht="14.25" customHeight="1">
      <c r="A168" s="3" t="s">
        <v>69</v>
      </c>
      <c r="B168" s="3">
        <v>1404.0</v>
      </c>
      <c r="C168" s="3" t="s">
        <v>70</v>
      </c>
      <c r="D168" s="3">
        <v>4399.0</v>
      </c>
      <c r="E168" s="3" t="s">
        <v>71</v>
      </c>
      <c r="F168" s="3" t="s">
        <v>38</v>
      </c>
      <c r="G168" s="3">
        <v>1220.58</v>
      </c>
      <c r="H168" s="4">
        <v>45059.55986111111</v>
      </c>
      <c r="I168" s="5"/>
      <c r="J168" s="5"/>
      <c r="K168" s="5"/>
      <c r="L168" s="5"/>
      <c r="M168" s="3">
        <v>4.53</v>
      </c>
      <c r="N168" s="3">
        <v>30750.0</v>
      </c>
      <c r="O168" s="3" t="s">
        <v>39</v>
      </c>
      <c r="P168" s="3" t="s">
        <v>44</v>
      </c>
    </row>
    <row r="169" ht="14.25" customHeight="1">
      <c r="A169" s="3" t="s">
        <v>372</v>
      </c>
      <c r="B169" s="3">
        <v>1215.0</v>
      </c>
      <c r="C169" s="3" t="s">
        <v>373</v>
      </c>
      <c r="D169" s="3">
        <v>6487.0</v>
      </c>
      <c r="E169" s="3" t="s">
        <v>374</v>
      </c>
      <c r="F169" s="3" t="s">
        <v>33</v>
      </c>
      <c r="G169" s="3">
        <v>68.11</v>
      </c>
      <c r="H169" s="4">
        <v>45059.56082175926</v>
      </c>
      <c r="I169" s="5"/>
      <c r="J169" s="5"/>
      <c r="K169" s="5"/>
      <c r="L169" s="5"/>
      <c r="M169" s="3">
        <v>68.11</v>
      </c>
      <c r="N169" s="3">
        <v>47720.0</v>
      </c>
      <c r="O169" s="3" t="s">
        <v>34</v>
      </c>
      <c r="P169" s="3" t="s">
        <v>44</v>
      </c>
    </row>
    <row r="170" ht="14.25" hidden="1" customHeight="1">
      <c r="A170" s="3" t="s">
        <v>123</v>
      </c>
      <c r="B170" s="3">
        <v>1779.0</v>
      </c>
      <c r="C170" s="3" t="s">
        <v>124</v>
      </c>
      <c r="D170" s="3">
        <v>7873.0</v>
      </c>
      <c r="E170" s="3" t="s">
        <v>125</v>
      </c>
      <c r="F170" s="3" t="s">
        <v>19</v>
      </c>
      <c r="G170" s="3">
        <v>15.58</v>
      </c>
      <c r="H170" s="4">
        <v>45059.5665162037</v>
      </c>
      <c r="I170" s="6" t="b">
        <v>1</v>
      </c>
      <c r="J170" s="5"/>
      <c r="K170" s="5"/>
      <c r="L170" s="5"/>
      <c r="M170" s="3">
        <v>5.35</v>
      </c>
      <c r="N170" s="3">
        <v>61556.0</v>
      </c>
      <c r="O170" s="3" t="s">
        <v>20</v>
      </c>
      <c r="P170" s="3" t="s">
        <v>90</v>
      </c>
    </row>
    <row r="171" ht="14.25" hidden="1" customHeight="1">
      <c r="A171" s="3" t="s">
        <v>211</v>
      </c>
      <c r="B171" s="3">
        <v>1767.0</v>
      </c>
      <c r="C171" s="3" t="s">
        <v>375</v>
      </c>
      <c r="D171" s="3">
        <v>7544.0</v>
      </c>
      <c r="E171" s="3" t="s">
        <v>376</v>
      </c>
      <c r="F171" s="3" t="s">
        <v>38</v>
      </c>
      <c r="G171" s="3">
        <v>114.81</v>
      </c>
      <c r="H171" s="4">
        <v>45059.56850694444</v>
      </c>
      <c r="I171" s="6" t="b">
        <v>1</v>
      </c>
      <c r="J171" s="5"/>
      <c r="K171" s="5"/>
      <c r="L171" s="5"/>
      <c r="M171" s="3">
        <v>8.77</v>
      </c>
      <c r="N171" s="3">
        <v>59923.0</v>
      </c>
      <c r="O171" s="3" t="s">
        <v>39</v>
      </c>
      <c r="P171" s="3" t="s">
        <v>215</v>
      </c>
    </row>
    <row r="172" ht="14.25" customHeight="1">
      <c r="A172" s="3" t="s">
        <v>229</v>
      </c>
      <c r="B172" s="3">
        <v>1824.0</v>
      </c>
      <c r="C172" s="3" t="s">
        <v>230</v>
      </c>
      <c r="D172" s="3">
        <v>9387.0</v>
      </c>
      <c r="E172" s="3" t="s">
        <v>241</v>
      </c>
      <c r="F172" s="3" t="s">
        <v>33</v>
      </c>
      <c r="G172" s="3">
        <v>83.93</v>
      </c>
      <c r="H172" s="4">
        <v>45059.58195601852</v>
      </c>
      <c r="I172" s="5"/>
      <c r="J172" s="5"/>
      <c r="K172" s="5"/>
      <c r="L172" s="5"/>
      <c r="M172" s="3">
        <v>83.93</v>
      </c>
      <c r="N172" s="3">
        <v>74811.0</v>
      </c>
      <c r="O172" s="3" t="s">
        <v>34</v>
      </c>
      <c r="P172" s="3" t="s">
        <v>21</v>
      </c>
    </row>
    <row r="173" ht="14.25" customHeight="1">
      <c r="A173" s="3" t="s">
        <v>83</v>
      </c>
      <c r="B173" s="3">
        <v>1740.0</v>
      </c>
      <c r="C173" s="3" t="s">
        <v>84</v>
      </c>
      <c r="D173" s="3">
        <v>7155.0</v>
      </c>
      <c r="E173" s="3" t="s">
        <v>377</v>
      </c>
      <c r="F173" s="3" t="s">
        <v>33</v>
      </c>
      <c r="G173" s="3">
        <v>73.26</v>
      </c>
      <c r="H173" s="4">
        <v>45059.58482638889</v>
      </c>
      <c r="I173" s="5"/>
      <c r="J173" s="5"/>
      <c r="K173" s="5"/>
      <c r="L173" s="5"/>
      <c r="M173" s="3">
        <v>73.26</v>
      </c>
      <c r="N173" s="3">
        <v>55319.0</v>
      </c>
      <c r="O173" s="3" t="s">
        <v>34</v>
      </c>
      <c r="P173" s="3" t="s">
        <v>86</v>
      </c>
    </row>
    <row r="174" ht="14.25" hidden="1" customHeight="1">
      <c r="A174" s="3" t="s">
        <v>137</v>
      </c>
      <c r="B174" s="3">
        <v>1851.0</v>
      </c>
      <c r="C174" s="3" t="s">
        <v>138</v>
      </c>
      <c r="D174" s="3">
        <v>9180.0</v>
      </c>
      <c r="E174" s="3" t="s">
        <v>253</v>
      </c>
      <c r="F174" s="3" t="s">
        <v>19</v>
      </c>
      <c r="G174" s="3">
        <v>7.89</v>
      </c>
      <c r="H174" s="4">
        <v>45059.58679398148</v>
      </c>
      <c r="I174" s="6" t="b">
        <v>1</v>
      </c>
      <c r="J174" s="8" t="s">
        <v>140</v>
      </c>
      <c r="K174" s="9" t="s">
        <v>254</v>
      </c>
      <c r="L174" s="5"/>
      <c r="M174" s="3">
        <v>4.79</v>
      </c>
      <c r="N174" s="3">
        <v>73073.0</v>
      </c>
      <c r="O174" s="3" t="s">
        <v>20</v>
      </c>
      <c r="P174" s="3" t="s">
        <v>21</v>
      </c>
    </row>
    <row r="175" ht="14.25" hidden="1" customHeight="1">
      <c r="A175" s="3" t="s">
        <v>378</v>
      </c>
      <c r="B175" s="3">
        <v>1790.0</v>
      </c>
      <c r="C175" s="3" t="s">
        <v>379</v>
      </c>
      <c r="D175" s="3">
        <v>8025.0</v>
      </c>
      <c r="E175" s="3" t="s">
        <v>380</v>
      </c>
      <c r="F175" s="3" t="s">
        <v>33</v>
      </c>
      <c r="G175" s="3">
        <v>66.44</v>
      </c>
      <c r="H175" s="4">
        <v>45059.58825231482</v>
      </c>
      <c r="I175" s="6" t="s">
        <v>54</v>
      </c>
      <c r="J175" s="5"/>
      <c r="K175" s="5"/>
      <c r="L175" s="5"/>
      <c r="M175" s="3">
        <v>66.44</v>
      </c>
      <c r="N175" s="3">
        <v>63572.0</v>
      </c>
      <c r="O175" s="3" t="s">
        <v>34</v>
      </c>
      <c r="P175" s="3" t="s">
        <v>55</v>
      </c>
    </row>
    <row r="176" ht="14.25" customHeight="1">
      <c r="A176" s="3" t="s">
        <v>229</v>
      </c>
      <c r="B176" s="3">
        <v>1824.0</v>
      </c>
      <c r="C176" s="3" t="s">
        <v>381</v>
      </c>
      <c r="D176" s="3">
        <v>9388.0</v>
      </c>
      <c r="E176" s="3" t="s">
        <v>382</v>
      </c>
      <c r="F176" s="3" t="s">
        <v>33</v>
      </c>
      <c r="G176" s="3">
        <v>85.84</v>
      </c>
      <c r="H176" s="4">
        <v>45059.58969907407</v>
      </c>
      <c r="I176" s="5"/>
      <c r="J176" s="5"/>
      <c r="K176" s="5"/>
      <c r="L176" s="5"/>
      <c r="M176" s="3">
        <v>85.84</v>
      </c>
      <c r="N176" s="3">
        <v>74813.0</v>
      </c>
      <c r="O176" s="3" t="s">
        <v>34</v>
      </c>
      <c r="P176" s="3" t="s">
        <v>21</v>
      </c>
    </row>
    <row r="177" ht="14.25" hidden="1" customHeight="1">
      <c r="A177" s="3" t="s">
        <v>296</v>
      </c>
      <c r="B177" s="3">
        <v>1574.0</v>
      </c>
      <c r="C177" s="3" t="s">
        <v>297</v>
      </c>
      <c r="D177" s="3">
        <v>10650.0</v>
      </c>
      <c r="E177" s="3" t="s">
        <v>298</v>
      </c>
      <c r="F177" s="3" t="s">
        <v>19</v>
      </c>
      <c r="G177" s="3">
        <v>45.22</v>
      </c>
      <c r="H177" s="4">
        <v>45059.59064814815</v>
      </c>
      <c r="I177" s="6" t="b">
        <v>1</v>
      </c>
      <c r="J177" s="5"/>
      <c r="K177" s="5"/>
      <c r="L177" s="5"/>
      <c r="M177" s="3">
        <v>12.11</v>
      </c>
      <c r="N177" s="3">
        <v>82596.0</v>
      </c>
      <c r="O177" s="3" t="s">
        <v>20</v>
      </c>
      <c r="P177" s="3" t="s">
        <v>21</v>
      </c>
    </row>
    <row r="178" ht="14.25" customHeight="1">
      <c r="A178" s="3" t="s">
        <v>313</v>
      </c>
      <c r="B178" s="3">
        <v>1828.0</v>
      </c>
      <c r="C178" s="3" t="s">
        <v>383</v>
      </c>
      <c r="D178" s="3">
        <v>9436.0</v>
      </c>
      <c r="E178" s="3" t="s">
        <v>384</v>
      </c>
      <c r="F178" s="3" t="s">
        <v>33</v>
      </c>
      <c r="G178" s="3">
        <v>66.57</v>
      </c>
      <c r="H178" s="4">
        <v>45059.59309027778</v>
      </c>
      <c r="I178" s="5"/>
      <c r="J178" s="5"/>
      <c r="K178" s="5"/>
      <c r="L178" s="5"/>
      <c r="M178" s="3">
        <v>66.57</v>
      </c>
      <c r="N178" s="3">
        <v>75249.0</v>
      </c>
      <c r="O178" s="3" t="s">
        <v>34</v>
      </c>
      <c r="P178" s="3" t="s">
        <v>316</v>
      </c>
    </row>
    <row r="179" ht="14.25" hidden="1" customHeight="1">
      <c r="A179" s="3" t="s">
        <v>155</v>
      </c>
      <c r="B179" s="3">
        <v>1584.0</v>
      </c>
      <c r="C179" s="3" t="s">
        <v>219</v>
      </c>
      <c r="D179" s="3">
        <v>8056.0</v>
      </c>
      <c r="E179" s="3" t="s">
        <v>220</v>
      </c>
      <c r="F179" s="3" t="s">
        <v>19</v>
      </c>
      <c r="G179" s="3">
        <v>9.21</v>
      </c>
      <c r="H179" s="4">
        <v>45059.59394675926</v>
      </c>
      <c r="I179" s="6" t="b">
        <v>1</v>
      </c>
      <c r="J179" s="8" t="s">
        <v>140</v>
      </c>
      <c r="K179" s="9" t="s">
        <v>221</v>
      </c>
      <c r="L179" s="5"/>
      <c r="M179" s="3">
        <v>4.3</v>
      </c>
      <c r="N179" s="3">
        <v>64045.0</v>
      </c>
      <c r="O179" s="3" t="s">
        <v>20</v>
      </c>
      <c r="P179" s="3" t="s">
        <v>21</v>
      </c>
    </row>
    <row r="180" ht="14.25" customHeight="1">
      <c r="A180" s="3" t="s">
        <v>385</v>
      </c>
      <c r="B180" s="3">
        <v>95.0</v>
      </c>
      <c r="C180" s="3" t="s">
        <v>386</v>
      </c>
      <c r="D180" s="3">
        <v>4190.0</v>
      </c>
      <c r="E180" s="3" t="s">
        <v>387</v>
      </c>
      <c r="F180" s="3" t="s">
        <v>33</v>
      </c>
      <c r="G180" s="3">
        <v>65.0</v>
      </c>
      <c r="H180" s="4">
        <v>45059.59399305555</v>
      </c>
      <c r="I180" s="5"/>
      <c r="J180" s="5"/>
      <c r="K180" s="5"/>
      <c r="L180" s="5"/>
      <c r="M180" s="3">
        <v>65.0</v>
      </c>
      <c r="N180" s="3">
        <v>27454.0</v>
      </c>
      <c r="O180" s="3" t="s">
        <v>34</v>
      </c>
      <c r="P180" s="3" t="s">
        <v>388</v>
      </c>
    </row>
    <row r="181" ht="14.25" customHeight="1">
      <c r="A181" s="3" t="s">
        <v>216</v>
      </c>
      <c r="B181" s="3">
        <v>1700.0</v>
      </c>
      <c r="C181" s="3" t="s">
        <v>217</v>
      </c>
      <c r="D181" s="3">
        <v>6565.0</v>
      </c>
      <c r="E181" s="3" t="s">
        <v>218</v>
      </c>
      <c r="F181" s="3" t="s">
        <v>19</v>
      </c>
      <c r="G181" s="3">
        <v>8.95</v>
      </c>
      <c r="H181" s="4">
        <v>45059.60037037037</v>
      </c>
      <c r="I181" s="5"/>
      <c r="J181" s="5"/>
      <c r="K181" s="5"/>
      <c r="L181" s="5"/>
      <c r="M181" s="3">
        <v>3.81</v>
      </c>
      <c r="N181" s="3">
        <v>48171.0</v>
      </c>
      <c r="O181" s="3" t="s">
        <v>20</v>
      </c>
      <c r="P181" s="3" t="s">
        <v>110</v>
      </c>
    </row>
    <row r="182" ht="14.25" customHeight="1">
      <c r="A182" s="3" t="s">
        <v>132</v>
      </c>
      <c r="B182" s="3">
        <v>1776.0</v>
      </c>
      <c r="C182" s="3" t="s">
        <v>133</v>
      </c>
      <c r="D182" s="3">
        <v>8542.0</v>
      </c>
      <c r="E182" s="3" t="s">
        <v>134</v>
      </c>
      <c r="F182" s="3" t="s">
        <v>19</v>
      </c>
      <c r="G182" s="3">
        <v>396.44</v>
      </c>
      <c r="H182" s="4">
        <v>45059.60134259259</v>
      </c>
      <c r="I182" s="5"/>
      <c r="J182" s="5"/>
      <c r="K182" s="5"/>
      <c r="L182" s="5"/>
      <c r="M182" s="3">
        <v>464.9</v>
      </c>
      <c r="N182" s="3">
        <v>69697.0</v>
      </c>
      <c r="O182" s="3" t="s">
        <v>20</v>
      </c>
      <c r="P182" s="3" t="s">
        <v>26</v>
      </c>
    </row>
    <row r="183" ht="14.25" customHeight="1">
      <c r="A183" s="3" t="s">
        <v>113</v>
      </c>
      <c r="B183" s="3">
        <v>1403.0</v>
      </c>
      <c r="C183" s="3" t="s">
        <v>389</v>
      </c>
      <c r="D183" s="3">
        <v>4310.0</v>
      </c>
      <c r="E183" s="3" t="s">
        <v>390</v>
      </c>
      <c r="F183" s="3" t="s">
        <v>33</v>
      </c>
      <c r="G183" s="3">
        <v>68.74</v>
      </c>
      <c r="H183" s="4">
        <v>45059.6037037037</v>
      </c>
      <c r="I183" s="5"/>
      <c r="J183" s="5"/>
      <c r="K183" s="5"/>
      <c r="L183" s="5"/>
      <c r="M183" s="3">
        <v>68.74</v>
      </c>
      <c r="N183" s="3">
        <v>29153.0</v>
      </c>
      <c r="O183" s="3" t="s">
        <v>34</v>
      </c>
      <c r="P183" s="3" t="s">
        <v>44</v>
      </c>
    </row>
    <row r="184" ht="14.25" hidden="1" customHeight="1">
      <c r="A184" s="3" t="s">
        <v>155</v>
      </c>
      <c r="B184" s="3">
        <v>1584.0</v>
      </c>
      <c r="C184" s="3" t="s">
        <v>391</v>
      </c>
      <c r="D184" s="3">
        <v>8055.0</v>
      </c>
      <c r="E184" s="3" t="s">
        <v>392</v>
      </c>
      <c r="F184" s="3" t="s">
        <v>33</v>
      </c>
      <c r="G184" s="3">
        <v>70.97</v>
      </c>
      <c r="H184" s="4">
        <v>45059.60725694444</v>
      </c>
      <c r="I184" s="6" t="s">
        <v>54</v>
      </c>
      <c r="J184" s="5"/>
      <c r="K184" s="5"/>
      <c r="L184" s="5"/>
      <c r="M184" s="3">
        <v>70.97</v>
      </c>
      <c r="N184" s="3">
        <v>64039.0</v>
      </c>
      <c r="O184" s="3" t="s">
        <v>34</v>
      </c>
      <c r="P184" s="3" t="s">
        <v>21</v>
      </c>
    </row>
    <row r="185" ht="14.25" customHeight="1">
      <c r="A185" s="3" t="s">
        <v>80</v>
      </c>
      <c r="B185" s="3">
        <v>1823.0</v>
      </c>
      <c r="C185" s="3" t="s">
        <v>393</v>
      </c>
      <c r="D185" s="3">
        <v>8683.0</v>
      </c>
      <c r="E185" s="3" t="s">
        <v>394</v>
      </c>
      <c r="F185" s="3" t="s">
        <v>33</v>
      </c>
      <c r="G185" s="3">
        <v>77.35</v>
      </c>
      <c r="H185" s="4">
        <v>45059.610625</v>
      </c>
      <c r="I185" s="5"/>
      <c r="J185" s="5"/>
      <c r="K185" s="5"/>
      <c r="L185" s="5"/>
      <c r="M185" s="3">
        <v>77.35</v>
      </c>
      <c r="N185" s="3">
        <v>70391.0</v>
      </c>
      <c r="O185" s="3" t="s">
        <v>34</v>
      </c>
      <c r="P185" s="3" t="s">
        <v>21</v>
      </c>
    </row>
    <row r="186" ht="14.25" hidden="1" customHeight="1">
      <c r="A186" s="3" t="s">
        <v>171</v>
      </c>
      <c r="B186" s="3">
        <v>508.0</v>
      </c>
      <c r="C186" s="3" t="s">
        <v>172</v>
      </c>
      <c r="D186" s="3">
        <v>4263.0</v>
      </c>
      <c r="E186" s="3" t="s">
        <v>175</v>
      </c>
      <c r="F186" s="3" t="s">
        <v>19</v>
      </c>
      <c r="G186" s="3">
        <v>13.53</v>
      </c>
      <c r="H186" s="4">
        <v>45059.61101851852</v>
      </c>
      <c r="I186" s="6" t="b">
        <v>1</v>
      </c>
      <c r="J186" s="5"/>
      <c r="K186" s="5"/>
      <c r="L186" s="5"/>
      <c r="M186" s="3">
        <v>3.99</v>
      </c>
      <c r="N186" s="3">
        <v>28906.0</v>
      </c>
      <c r="O186" s="3" t="s">
        <v>20</v>
      </c>
      <c r="P186" s="3" t="s">
        <v>174</v>
      </c>
    </row>
    <row r="187" ht="14.25" customHeight="1">
      <c r="A187" s="3" t="s">
        <v>83</v>
      </c>
      <c r="B187" s="3">
        <v>1740.0</v>
      </c>
      <c r="C187" s="3" t="s">
        <v>395</v>
      </c>
      <c r="D187" s="3">
        <v>7152.0</v>
      </c>
      <c r="E187" s="3" t="s">
        <v>396</v>
      </c>
      <c r="F187" s="3" t="s">
        <v>33</v>
      </c>
      <c r="G187" s="3">
        <v>66.13</v>
      </c>
      <c r="H187" s="4">
        <v>45059.61346064815</v>
      </c>
      <c r="I187" s="5"/>
      <c r="J187" s="5"/>
      <c r="K187" s="5"/>
      <c r="L187" s="5"/>
      <c r="M187" s="3">
        <v>66.13</v>
      </c>
      <c r="N187" s="3">
        <v>54207.0</v>
      </c>
      <c r="O187" s="3" t="s">
        <v>34</v>
      </c>
      <c r="P187" s="3" t="s">
        <v>86</v>
      </c>
    </row>
    <row r="188" ht="14.25" hidden="1" customHeight="1">
      <c r="A188" s="3" t="s">
        <v>271</v>
      </c>
      <c r="B188" s="3">
        <v>1399.0</v>
      </c>
      <c r="C188" s="3" t="s">
        <v>397</v>
      </c>
      <c r="D188" s="3">
        <v>4590.0</v>
      </c>
      <c r="E188" s="3" t="s">
        <v>398</v>
      </c>
      <c r="F188" s="3" t="s">
        <v>33</v>
      </c>
      <c r="G188" s="3">
        <v>95.96</v>
      </c>
      <c r="H188" s="4">
        <v>45059.61490740741</v>
      </c>
      <c r="I188" s="6" t="b">
        <v>1</v>
      </c>
      <c r="J188" s="5"/>
      <c r="K188" s="5" t="s">
        <v>399</v>
      </c>
      <c r="L188" s="5"/>
      <c r="M188" s="3">
        <v>95.96</v>
      </c>
      <c r="N188" s="3">
        <v>32269.0</v>
      </c>
      <c r="O188" s="3" t="s">
        <v>34</v>
      </c>
      <c r="P188" s="3" t="s">
        <v>90</v>
      </c>
    </row>
    <row r="189" ht="14.25" customHeight="1">
      <c r="A189" s="3" t="s">
        <v>83</v>
      </c>
      <c r="B189" s="3">
        <v>1740.0</v>
      </c>
      <c r="C189" s="3" t="s">
        <v>84</v>
      </c>
      <c r="D189" s="3">
        <v>7155.0</v>
      </c>
      <c r="E189" s="3" t="s">
        <v>85</v>
      </c>
      <c r="F189" s="3" t="s">
        <v>33</v>
      </c>
      <c r="G189" s="3">
        <v>85.28</v>
      </c>
      <c r="H189" s="4">
        <v>45059.62707175926</v>
      </c>
      <c r="I189" s="5"/>
      <c r="J189" s="5"/>
      <c r="K189" s="5"/>
      <c r="L189" s="5"/>
      <c r="M189" s="3">
        <v>85.28</v>
      </c>
      <c r="N189" s="3">
        <v>55318.0</v>
      </c>
      <c r="O189" s="3" t="s">
        <v>34</v>
      </c>
      <c r="P189" s="3" t="s">
        <v>86</v>
      </c>
    </row>
    <row r="190" ht="14.25" hidden="1" customHeight="1">
      <c r="A190" s="3" t="s">
        <v>400</v>
      </c>
      <c r="B190" s="3">
        <v>1018.0</v>
      </c>
      <c r="C190" s="3" t="s">
        <v>401</v>
      </c>
      <c r="D190" s="3">
        <v>2948.0</v>
      </c>
      <c r="E190" s="3" t="s">
        <v>402</v>
      </c>
      <c r="F190" s="3" t="s">
        <v>38</v>
      </c>
      <c r="G190" s="3">
        <v>2127.57</v>
      </c>
      <c r="H190" s="4">
        <v>45059.62993055556</v>
      </c>
      <c r="I190" s="6" t="b">
        <v>1</v>
      </c>
      <c r="J190" s="5"/>
      <c r="K190" s="5"/>
      <c r="L190" s="5"/>
      <c r="M190" s="3">
        <v>15.64</v>
      </c>
      <c r="N190" s="3">
        <v>46737.0</v>
      </c>
      <c r="O190" s="3" t="s">
        <v>39</v>
      </c>
      <c r="P190" s="3" t="s">
        <v>26</v>
      </c>
    </row>
    <row r="191" ht="14.25" customHeight="1">
      <c r="A191" s="3" t="s">
        <v>313</v>
      </c>
      <c r="B191" s="3">
        <v>1828.0</v>
      </c>
      <c r="C191" s="3" t="s">
        <v>403</v>
      </c>
      <c r="D191" s="3">
        <v>9429.0</v>
      </c>
      <c r="E191" s="3" t="s">
        <v>404</v>
      </c>
      <c r="F191" s="3" t="s">
        <v>33</v>
      </c>
      <c r="G191" s="3">
        <v>77.52</v>
      </c>
      <c r="H191" s="4">
        <v>45059.63901620371</v>
      </c>
      <c r="I191" s="5"/>
      <c r="J191" s="5"/>
      <c r="K191" s="5"/>
      <c r="L191" s="5"/>
      <c r="M191" s="3">
        <v>77.52</v>
      </c>
      <c r="N191" s="3">
        <v>75230.0</v>
      </c>
      <c r="O191" s="3" t="s">
        <v>34</v>
      </c>
      <c r="P191" s="3" t="s">
        <v>316</v>
      </c>
    </row>
    <row r="192" ht="14.25" hidden="1" customHeight="1">
      <c r="A192" s="3" t="s">
        <v>289</v>
      </c>
      <c r="B192" s="3">
        <v>1671.0</v>
      </c>
      <c r="C192" s="3" t="s">
        <v>290</v>
      </c>
      <c r="D192" s="3">
        <v>6261.0</v>
      </c>
      <c r="E192" s="3" t="s">
        <v>291</v>
      </c>
      <c r="F192" s="3" t="s">
        <v>38</v>
      </c>
      <c r="G192" s="3">
        <v>3463.93</v>
      </c>
      <c r="H192" s="4">
        <v>45059.64189814815</v>
      </c>
      <c r="I192" s="6" t="b">
        <v>0</v>
      </c>
      <c r="J192" s="7" t="s">
        <v>48</v>
      </c>
      <c r="K192" s="5"/>
      <c r="L192" s="5"/>
      <c r="M192" s="3">
        <v>4.93</v>
      </c>
      <c r="N192" s="3">
        <v>44734.0</v>
      </c>
      <c r="O192" s="3" t="s">
        <v>39</v>
      </c>
      <c r="P192" s="3" t="s">
        <v>292</v>
      </c>
    </row>
    <row r="193" ht="14.25" hidden="1" customHeight="1">
      <c r="A193" s="3" t="s">
        <v>289</v>
      </c>
      <c r="B193" s="3">
        <v>1671.0</v>
      </c>
      <c r="C193" s="3" t="s">
        <v>290</v>
      </c>
      <c r="D193" s="3">
        <v>6261.0</v>
      </c>
      <c r="E193" s="3" t="s">
        <v>293</v>
      </c>
      <c r="F193" s="3" t="s">
        <v>38</v>
      </c>
      <c r="G193" s="3">
        <v>3556.57</v>
      </c>
      <c r="H193" s="4">
        <v>45059.64234953704</v>
      </c>
      <c r="I193" s="6" t="b">
        <v>0</v>
      </c>
      <c r="J193" s="7" t="s">
        <v>48</v>
      </c>
      <c r="K193" s="5"/>
      <c r="L193" s="5"/>
      <c r="M193" s="3">
        <v>4.99</v>
      </c>
      <c r="N193" s="3">
        <v>44733.0</v>
      </c>
      <c r="O193" s="3" t="s">
        <v>39</v>
      </c>
      <c r="P193" s="3" t="s">
        <v>292</v>
      </c>
    </row>
    <row r="194" ht="14.25" hidden="1" customHeight="1">
      <c r="A194" s="3" t="s">
        <v>405</v>
      </c>
      <c r="B194" s="3">
        <v>1650.0</v>
      </c>
      <c r="C194" s="3" t="s">
        <v>406</v>
      </c>
      <c r="D194" s="3">
        <v>6005.0</v>
      </c>
      <c r="E194" s="3" t="s">
        <v>407</v>
      </c>
      <c r="F194" s="3" t="s">
        <v>38</v>
      </c>
      <c r="G194" s="3">
        <v>821.55</v>
      </c>
      <c r="H194" s="4">
        <v>45059.64694444444</v>
      </c>
      <c r="I194" s="6" t="b">
        <v>1</v>
      </c>
      <c r="J194" s="5"/>
      <c r="K194" s="6" t="s">
        <v>408</v>
      </c>
      <c r="L194" s="5"/>
      <c r="M194" s="3">
        <v>5.86</v>
      </c>
      <c r="N194" s="3">
        <v>43505.0</v>
      </c>
      <c r="O194" s="3" t="s">
        <v>39</v>
      </c>
      <c r="P194" s="3" t="s">
        <v>21</v>
      </c>
    </row>
    <row r="195" ht="14.25" customHeight="1">
      <c r="A195" s="3" t="s">
        <v>313</v>
      </c>
      <c r="B195" s="3">
        <v>1828.0</v>
      </c>
      <c r="C195" s="3" t="s">
        <v>409</v>
      </c>
      <c r="D195" s="3">
        <v>9433.0</v>
      </c>
      <c r="E195" s="3" t="s">
        <v>384</v>
      </c>
      <c r="F195" s="3" t="s">
        <v>33</v>
      </c>
      <c r="G195" s="3">
        <v>65.03</v>
      </c>
      <c r="H195" s="4">
        <v>45059.64834490741</v>
      </c>
      <c r="I195" s="5"/>
      <c r="J195" s="5"/>
      <c r="K195" s="5"/>
      <c r="L195" s="5"/>
      <c r="M195" s="3">
        <v>65.03</v>
      </c>
      <c r="N195" s="3">
        <v>75241.0</v>
      </c>
      <c r="O195" s="3" t="s">
        <v>34</v>
      </c>
      <c r="P195" s="3" t="s">
        <v>316</v>
      </c>
    </row>
    <row r="196" ht="14.25" customHeight="1">
      <c r="A196" s="3" t="s">
        <v>410</v>
      </c>
      <c r="B196" s="3">
        <v>1537.0</v>
      </c>
      <c r="C196" s="3" t="s">
        <v>411</v>
      </c>
      <c r="D196" s="3">
        <v>7080.0</v>
      </c>
      <c r="E196" s="3" t="s">
        <v>412</v>
      </c>
      <c r="F196" s="3" t="s">
        <v>38</v>
      </c>
      <c r="G196" s="3">
        <v>550.68</v>
      </c>
      <c r="H196" s="4">
        <v>45059.64835648148</v>
      </c>
      <c r="I196" s="5"/>
      <c r="J196" s="5"/>
      <c r="K196" s="5"/>
      <c r="L196" s="5"/>
      <c r="M196" s="3">
        <v>3.97</v>
      </c>
      <c r="N196" s="3">
        <v>52908.0</v>
      </c>
      <c r="O196" s="3" t="s">
        <v>39</v>
      </c>
      <c r="P196" s="3" t="s">
        <v>44</v>
      </c>
    </row>
    <row r="197" ht="14.25" customHeight="1">
      <c r="A197" s="3" t="s">
        <v>83</v>
      </c>
      <c r="B197" s="3">
        <v>1740.0</v>
      </c>
      <c r="C197" s="3" t="s">
        <v>413</v>
      </c>
      <c r="D197" s="3">
        <v>7153.0</v>
      </c>
      <c r="E197" s="3" t="s">
        <v>414</v>
      </c>
      <c r="F197" s="3" t="s">
        <v>33</v>
      </c>
      <c r="G197" s="3">
        <v>77.79</v>
      </c>
      <c r="H197" s="4">
        <v>45059.64829861111</v>
      </c>
      <c r="I197" s="5"/>
      <c r="J197" s="5"/>
      <c r="K197" s="5"/>
      <c r="L197" s="5"/>
      <c r="M197" s="3">
        <v>77.79</v>
      </c>
      <c r="N197" s="3">
        <v>55311.0</v>
      </c>
      <c r="O197" s="3" t="s">
        <v>34</v>
      </c>
      <c r="P197" s="3" t="s">
        <v>86</v>
      </c>
    </row>
    <row r="198" ht="14.25" hidden="1" customHeight="1">
      <c r="A198" s="3" t="s">
        <v>405</v>
      </c>
      <c r="B198" s="3">
        <v>1650.0</v>
      </c>
      <c r="C198" s="3" t="s">
        <v>406</v>
      </c>
      <c r="D198" s="3">
        <v>6005.0</v>
      </c>
      <c r="E198" s="3" t="s">
        <v>415</v>
      </c>
      <c r="F198" s="3" t="s">
        <v>38</v>
      </c>
      <c r="G198" s="3">
        <v>110.84</v>
      </c>
      <c r="H198" s="4">
        <v>45059.65043981482</v>
      </c>
      <c r="I198" s="6" t="b">
        <v>1</v>
      </c>
      <c r="J198" s="5"/>
      <c r="K198" s="6" t="s">
        <v>408</v>
      </c>
      <c r="L198" s="5"/>
      <c r="M198" s="3">
        <v>4.31</v>
      </c>
      <c r="N198" s="3">
        <v>43504.0</v>
      </c>
      <c r="O198" s="3" t="s">
        <v>39</v>
      </c>
      <c r="P198" s="3" t="s">
        <v>21</v>
      </c>
    </row>
    <row r="199" ht="14.25" hidden="1" customHeight="1">
      <c r="A199" s="3" t="s">
        <v>416</v>
      </c>
      <c r="B199" s="3">
        <v>1762.0</v>
      </c>
      <c r="C199" s="3" t="s">
        <v>417</v>
      </c>
      <c r="D199" s="3">
        <v>7398.0</v>
      </c>
      <c r="E199" s="3" t="s">
        <v>418</v>
      </c>
      <c r="F199" s="3" t="s">
        <v>38</v>
      </c>
      <c r="G199" s="3">
        <v>173.78</v>
      </c>
      <c r="H199" s="4">
        <v>45059.65263888889</v>
      </c>
      <c r="I199" s="6" t="b">
        <v>0</v>
      </c>
      <c r="J199" s="7" t="s">
        <v>48</v>
      </c>
      <c r="K199" s="5"/>
      <c r="L199" s="5"/>
      <c r="M199" s="3">
        <v>3.03</v>
      </c>
      <c r="N199" s="3">
        <v>56916.0</v>
      </c>
      <c r="O199" s="3" t="s">
        <v>39</v>
      </c>
      <c r="P199" s="3" t="s">
        <v>55</v>
      </c>
    </row>
    <row r="200" ht="14.25" hidden="1" customHeight="1">
      <c r="A200" s="3" t="s">
        <v>405</v>
      </c>
      <c r="B200" s="3">
        <v>1650.0</v>
      </c>
      <c r="C200" s="3" t="s">
        <v>406</v>
      </c>
      <c r="D200" s="3">
        <v>6005.0</v>
      </c>
      <c r="E200" s="3" t="s">
        <v>419</v>
      </c>
      <c r="F200" s="3" t="s">
        <v>19</v>
      </c>
      <c r="G200" s="3">
        <v>10.82</v>
      </c>
      <c r="H200" s="4">
        <v>45059.65430555555</v>
      </c>
      <c r="I200" s="6" t="b">
        <v>1</v>
      </c>
      <c r="J200" s="5"/>
      <c r="K200" s="6" t="s">
        <v>408</v>
      </c>
      <c r="L200" s="5"/>
      <c r="M200" s="3">
        <v>3.04</v>
      </c>
      <c r="N200" s="3">
        <v>43503.0</v>
      </c>
      <c r="O200" s="3" t="s">
        <v>20</v>
      </c>
      <c r="P200" s="3" t="s">
        <v>21</v>
      </c>
    </row>
    <row r="201" ht="14.25" customHeight="1">
      <c r="A201" s="3" t="s">
        <v>80</v>
      </c>
      <c r="B201" s="3">
        <v>1823.0</v>
      </c>
      <c r="C201" s="3" t="s">
        <v>191</v>
      </c>
      <c r="D201" s="3">
        <v>8671.0</v>
      </c>
      <c r="E201" s="3" t="s">
        <v>192</v>
      </c>
      <c r="F201" s="3" t="s">
        <v>19</v>
      </c>
      <c r="G201" s="3">
        <v>10.87</v>
      </c>
      <c r="H201" s="4">
        <v>45059.65667824074</v>
      </c>
      <c r="I201" s="5"/>
      <c r="J201" s="5"/>
      <c r="K201" s="5"/>
      <c r="L201" s="5"/>
      <c r="M201" s="3">
        <v>5.83</v>
      </c>
      <c r="N201" s="3">
        <v>70279.0</v>
      </c>
      <c r="O201" s="3" t="s">
        <v>20</v>
      </c>
      <c r="P201" s="3" t="s">
        <v>21</v>
      </c>
    </row>
    <row r="202" ht="14.25" hidden="1" customHeight="1">
      <c r="A202" s="3" t="s">
        <v>405</v>
      </c>
      <c r="B202" s="3">
        <v>1650.0</v>
      </c>
      <c r="C202" s="3" t="s">
        <v>406</v>
      </c>
      <c r="D202" s="3">
        <v>6005.0</v>
      </c>
      <c r="E202" s="3" t="s">
        <v>420</v>
      </c>
      <c r="F202" s="3" t="s">
        <v>19</v>
      </c>
      <c r="G202" s="3">
        <v>12.11</v>
      </c>
      <c r="H202" s="4">
        <v>45059.65865740741</v>
      </c>
      <c r="I202" s="6" t="b">
        <v>1</v>
      </c>
      <c r="J202" s="5"/>
      <c r="K202" s="6" t="s">
        <v>408</v>
      </c>
      <c r="L202" s="5"/>
      <c r="M202" s="3">
        <v>3.03</v>
      </c>
      <c r="N202" s="3">
        <v>43502.0</v>
      </c>
      <c r="O202" s="3" t="s">
        <v>20</v>
      </c>
      <c r="P202" s="3" t="s">
        <v>21</v>
      </c>
    </row>
    <row r="203" ht="14.25" customHeight="1">
      <c r="A203" s="3" t="s">
        <v>41</v>
      </c>
      <c r="B203" s="3">
        <v>1218.0</v>
      </c>
      <c r="C203" s="3" t="s">
        <v>421</v>
      </c>
      <c r="D203" s="3">
        <v>3696.0</v>
      </c>
      <c r="E203" s="3" t="s">
        <v>422</v>
      </c>
      <c r="F203" s="3" t="s">
        <v>33</v>
      </c>
      <c r="G203" s="3">
        <v>65.07</v>
      </c>
      <c r="H203" s="4">
        <v>45059.65903935185</v>
      </c>
      <c r="I203" s="5"/>
      <c r="J203" s="5"/>
      <c r="K203" s="5"/>
      <c r="L203" s="5"/>
      <c r="M203" s="3">
        <v>65.07</v>
      </c>
      <c r="N203" s="3">
        <v>23398.0</v>
      </c>
      <c r="O203" s="3" t="s">
        <v>34</v>
      </c>
      <c r="P203" s="3" t="s">
        <v>44</v>
      </c>
    </row>
    <row r="204" ht="14.25" hidden="1" customHeight="1">
      <c r="A204" s="3" t="s">
        <v>423</v>
      </c>
      <c r="B204" s="3">
        <v>1817.0</v>
      </c>
      <c r="C204" s="3" t="s">
        <v>424</v>
      </c>
      <c r="D204" s="3">
        <v>8534.0</v>
      </c>
      <c r="E204" s="3" t="s">
        <v>284</v>
      </c>
      <c r="F204" s="3" t="s">
        <v>19</v>
      </c>
      <c r="G204" s="3">
        <v>10.3</v>
      </c>
      <c r="H204" s="4">
        <v>45059.66356481481</v>
      </c>
      <c r="I204" s="6" t="b">
        <v>1</v>
      </c>
      <c r="J204" s="5"/>
      <c r="K204" s="5"/>
      <c r="L204" s="5"/>
      <c r="M204" s="3">
        <v>3.16</v>
      </c>
      <c r="N204" s="3">
        <v>69648.0</v>
      </c>
      <c r="O204" s="3" t="s">
        <v>20</v>
      </c>
      <c r="P204" s="3" t="s">
        <v>21</v>
      </c>
    </row>
    <row r="205" ht="14.25" customHeight="1">
      <c r="A205" s="3" t="s">
        <v>41</v>
      </c>
      <c r="B205" s="3">
        <v>1218.0</v>
      </c>
      <c r="C205" s="3" t="s">
        <v>421</v>
      </c>
      <c r="D205" s="3">
        <v>3696.0</v>
      </c>
      <c r="E205" s="3" t="s">
        <v>425</v>
      </c>
      <c r="F205" s="3" t="s">
        <v>33</v>
      </c>
      <c r="G205" s="3">
        <v>65.09</v>
      </c>
      <c r="H205" s="4">
        <v>45059.6634375</v>
      </c>
      <c r="I205" s="5"/>
      <c r="J205" s="5"/>
      <c r="K205" s="5"/>
      <c r="L205" s="5"/>
      <c r="M205" s="3">
        <v>65.09</v>
      </c>
      <c r="N205" s="3">
        <v>23397.0</v>
      </c>
      <c r="O205" s="3" t="s">
        <v>34</v>
      </c>
      <c r="P205" s="3" t="s">
        <v>44</v>
      </c>
    </row>
    <row r="206" ht="14.25" hidden="1" customHeight="1">
      <c r="A206" s="3" t="s">
        <v>426</v>
      </c>
      <c r="B206" s="3">
        <v>1848.0</v>
      </c>
      <c r="C206" s="3" t="s">
        <v>427</v>
      </c>
      <c r="D206" s="3">
        <v>9128.0</v>
      </c>
      <c r="E206" s="3" t="s">
        <v>428</v>
      </c>
      <c r="F206" s="3" t="s">
        <v>33</v>
      </c>
      <c r="G206" s="3">
        <v>66.9</v>
      </c>
      <c r="H206" s="4">
        <v>45059.66643518519</v>
      </c>
      <c r="I206" s="6" t="s">
        <v>54</v>
      </c>
      <c r="J206" s="5"/>
      <c r="K206" s="5"/>
      <c r="L206" s="5"/>
      <c r="M206" s="3">
        <v>66.9</v>
      </c>
      <c r="N206" s="3">
        <v>73030.0</v>
      </c>
      <c r="O206" s="3" t="s">
        <v>34</v>
      </c>
      <c r="P206" s="3" t="s">
        <v>21</v>
      </c>
    </row>
    <row r="207" ht="14.25" hidden="1" customHeight="1">
      <c r="A207" s="3" t="s">
        <v>145</v>
      </c>
      <c r="B207" s="3">
        <v>1818.0</v>
      </c>
      <c r="C207" s="3" t="s">
        <v>429</v>
      </c>
      <c r="D207" s="3">
        <v>9032.0</v>
      </c>
      <c r="E207" s="3" t="s">
        <v>430</v>
      </c>
      <c r="F207" s="3" t="s">
        <v>38</v>
      </c>
      <c r="G207" s="3">
        <v>1774.96</v>
      </c>
      <c r="H207" s="4">
        <v>45059.6694212963</v>
      </c>
      <c r="I207" s="6" t="b">
        <v>1</v>
      </c>
      <c r="J207" s="5"/>
      <c r="K207" s="5"/>
      <c r="L207" s="5"/>
      <c r="M207" s="3">
        <v>10.52</v>
      </c>
      <c r="N207" s="3">
        <v>72494.0</v>
      </c>
      <c r="O207" s="3" t="s">
        <v>39</v>
      </c>
      <c r="P207" s="3" t="s">
        <v>21</v>
      </c>
    </row>
    <row r="208" ht="14.25" customHeight="1">
      <c r="A208" s="3" t="s">
        <v>431</v>
      </c>
      <c r="B208" s="3">
        <v>1873.0</v>
      </c>
      <c r="C208" s="3" t="s">
        <v>432</v>
      </c>
      <c r="D208" s="3">
        <v>9826.0</v>
      </c>
      <c r="E208" s="3" t="s">
        <v>433</v>
      </c>
      <c r="F208" s="3" t="s">
        <v>33</v>
      </c>
      <c r="G208" s="3">
        <v>65.05</v>
      </c>
      <c r="H208" s="4">
        <v>45059.66940972222</v>
      </c>
      <c r="I208" s="5"/>
      <c r="J208" s="5"/>
      <c r="K208" s="5"/>
      <c r="L208" s="5"/>
      <c r="M208" s="3">
        <v>65.05</v>
      </c>
      <c r="N208" s="3">
        <v>79415.0</v>
      </c>
      <c r="O208" s="3" t="s">
        <v>34</v>
      </c>
      <c r="P208" s="3" t="s">
        <v>44</v>
      </c>
    </row>
    <row r="209" ht="14.25" customHeight="1">
      <c r="A209" s="3" t="s">
        <v>372</v>
      </c>
      <c r="B209" s="3">
        <v>1215.0</v>
      </c>
      <c r="C209" s="3" t="s">
        <v>434</v>
      </c>
      <c r="D209" s="3">
        <v>3770.0</v>
      </c>
      <c r="E209" s="3" t="s">
        <v>435</v>
      </c>
      <c r="F209" s="3" t="s">
        <v>33</v>
      </c>
      <c r="G209" s="3">
        <v>65.12</v>
      </c>
      <c r="H209" s="4">
        <v>45059.67379629629</v>
      </c>
      <c r="I209" s="5"/>
      <c r="J209" s="5"/>
      <c r="K209" s="5"/>
      <c r="L209" s="5"/>
      <c r="M209" s="3">
        <v>65.12</v>
      </c>
      <c r="N209" s="3">
        <v>57170.0</v>
      </c>
      <c r="O209" s="3" t="s">
        <v>34</v>
      </c>
      <c r="P209" s="3" t="s">
        <v>44</v>
      </c>
    </row>
    <row r="210" ht="14.25" hidden="1" customHeight="1">
      <c r="A210" s="3" t="s">
        <v>234</v>
      </c>
      <c r="B210" s="3">
        <v>1666.0</v>
      </c>
      <c r="C210" s="3" t="s">
        <v>436</v>
      </c>
      <c r="D210" s="3">
        <v>6231.0</v>
      </c>
      <c r="E210" s="3" t="s">
        <v>437</v>
      </c>
      <c r="F210" s="3" t="s">
        <v>19</v>
      </c>
      <c r="G210" s="3">
        <v>1.53</v>
      </c>
      <c r="H210" s="4">
        <v>45059.67295138889</v>
      </c>
      <c r="I210" s="6" t="b">
        <v>0</v>
      </c>
      <c r="J210" s="6" t="s">
        <v>237</v>
      </c>
      <c r="K210" s="5"/>
      <c r="L210" s="5"/>
      <c r="M210" s="3">
        <v>3.68</v>
      </c>
      <c r="N210" s="3">
        <v>44595.0</v>
      </c>
      <c r="O210" s="3" t="s">
        <v>20</v>
      </c>
      <c r="P210" s="3" t="s">
        <v>21</v>
      </c>
    </row>
    <row r="211" ht="14.25" hidden="1" customHeight="1">
      <c r="A211" s="3" t="s">
        <v>75</v>
      </c>
      <c r="B211" s="3">
        <v>1764.0</v>
      </c>
      <c r="C211" s="3" t="s">
        <v>438</v>
      </c>
      <c r="D211" s="3">
        <v>7602.0</v>
      </c>
      <c r="E211" s="3" t="s">
        <v>439</v>
      </c>
      <c r="F211" s="3" t="s">
        <v>38</v>
      </c>
      <c r="G211" s="3">
        <v>1597.73</v>
      </c>
      <c r="H211" s="4">
        <v>45059.67487268519</v>
      </c>
      <c r="I211" s="6" t="b">
        <v>1</v>
      </c>
      <c r="J211" s="5"/>
      <c r="K211" s="6" t="s">
        <v>440</v>
      </c>
      <c r="L211" s="5"/>
      <c r="M211" s="3">
        <v>3.97</v>
      </c>
      <c r="N211" s="3">
        <v>59520.0</v>
      </c>
      <c r="O211" s="3" t="s">
        <v>39</v>
      </c>
      <c r="P211" s="3" t="s">
        <v>79</v>
      </c>
    </row>
    <row r="212" ht="14.25" hidden="1" customHeight="1">
      <c r="A212" s="3" t="s">
        <v>75</v>
      </c>
      <c r="B212" s="3">
        <v>1764.0</v>
      </c>
      <c r="C212" s="3" t="s">
        <v>438</v>
      </c>
      <c r="D212" s="3">
        <v>7602.0</v>
      </c>
      <c r="E212" s="3" t="s">
        <v>441</v>
      </c>
      <c r="F212" s="3" t="s">
        <v>38</v>
      </c>
      <c r="G212" s="3">
        <v>2511.9</v>
      </c>
      <c r="H212" s="4">
        <v>45059.67484953703</v>
      </c>
      <c r="I212" s="6" t="b">
        <v>1</v>
      </c>
      <c r="J212" s="5"/>
      <c r="K212" s="6" t="s">
        <v>440</v>
      </c>
      <c r="L212" s="5"/>
      <c r="M212" s="3">
        <v>6.65</v>
      </c>
      <c r="N212" s="3">
        <v>59521.0</v>
      </c>
      <c r="O212" s="3" t="s">
        <v>39</v>
      </c>
      <c r="P212" s="3" t="s">
        <v>79</v>
      </c>
    </row>
    <row r="213" ht="14.25" customHeight="1">
      <c r="G213" s="11"/>
      <c r="H213" s="11"/>
      <c r="I213" s="4"/>
      <c r="J213" s="4"/>
      <c r="K213" s="4"/>
      <c r="L213" s="4"/>
      <c r="M213" s="11"/>
      <c r="N213" s="11"/>
      <c r="O213" s="11"/>
      <c r="P213" s="11"/>
    </row>
    <row r="214" ht="14.25" customHeight="1">
      <c r="G214" s="11"/>
      <c r="H214" s="11"/>
      <c r="I214" s="4"/>
      <c r="J214" s="4"/>
      <c r="K214" s="4"/>
      <c r="L214" s="4"/>
      <c r="M214" s="11"/>
      <c r="N214" s="11"/>
      <c r="O214" s="11"/>
      <c r="P214" s="11"/>
    </row>
    <row r="215" ht="14.25" customHeight="1">
      <c r="G215" s="11"/>
      <c r="H215" s="11"/>
      <c r="I215" s="4"/>
      <c r="J215" s="4"/>
      <c r="K215" s="4"/>
      <c r="L215" s="4"/>
      <c r="M215" s="11"/>
      <c r="N215" s="11"/>
      <c r="O215" s="11"/>
      <c r="P215" s="11"/>
    </row>
    <row r="216" ht="14.25" customHeight="1">
      <c r="G216" s="11"/>
      <c r="H216" s="11"/>
      <c r="I216" s="4"/>
      <c r="J216" s="4"/>
      <c r="K216" s="4"/>
      <c r="L216" s="4"/>
      <c r="M216" s="11"/>
      <c r="N216" s="11"/>
      <c r="O216" s="11"/>
      <c r="P216" s="11"/>
    </row>
    <row r="217" ht="14.25" customHeight="1">
      <c r="G217" s="11"/>
      <c r="H217" s="11"/>
      <c r="I217" s="4"/>
      <c r="J217" s="4"/>
      <c r="K217" s="4"/>
      <c r="L217" s="4"/>
      <c r="M217" s="11"/>
      <c r="N217" s="11"/>
      <c r="O217" s="11"/>
      <c r="P217" s="11"/>
    </row>
    <row r="218" ht="14.25" customHeight="1">
      <c r="G218" s="11"/>
      <c r="H218" s="11"/>
      <c r="I218" s="4"/>
      <c r="J218" s="4"/>
      <c r="K218" s="4"/>
      <c r="L218" s="4"/>
      <c r="M218" s="11"/>
      <c r="N218" s="11"/>
      <c r="O218" s="11"/>
      <c r="P218" s="11"/>
    </row>
    <row r="219" ht="14.25" customHeight="1">
      <c r="G219" s="11"/>
      <c r="H219" s="11"/>
      <c r="I219" s="4"/>
      <c r="J219" s="4"/>
      <c r="K219" s="4"/>
      <c r="L219" s="4"/>
      <c r="M219" s="11"/>
      <c r="N219" s="11"/>
      <c r="O219" s="11"/>
      <c r="P219" s="11"/>
    </row>
    <row r="220" ht="14.25" customHeight="1">
      <c r="G220" s="11"/>
      <c r="H220" s="11"/>
      <c r="I220" s="4"/>
      <c r="J220" s="4"/>
      <c r="K220" s="4"/>
      <c r="L220" s="4"/>
      <c r="M220" s="11"/>
      <c r="N220" s="11"/>
      <c r="O220" s="11"/>
      <c r="P220" s="11"/>
    </row>
    <row r="221" ht="14.25" customHeight="1">
      <c r="G221" s="11"/>
      <c r="H221" s="11"/>
      <c r="I221" s="4"/>
      <c r="J221" s="4"/>
      <c r="K221" s="4"/>
      <c r="L221" s="4"/>
      <c r="M221" s="11"/>
      <c r="N221" s="11"/>
      <c r="O221" s="11"/>
      <c r="P221" s="11"/>
    </row>
    <row r="222" ht="14.25" customHeight="1">
      <c r="G222" s="11"/>
      <c r="H222" s="11"/>
      <c r="I222" s="4"/>
      <c r="J222" s="4"/>
      <c r="K222" s="4"/>
      <c r="L222" s="4"/>
      <c r="M222" s="11"/>
      <c r="N222" s="11"/>
      <c r="O222" s="11"/>
      <c r="P222" s="11"/>
    </row>
    <row r="223" ht="14.25" customHeight="1">
      <c r="G223" s="11"/>
      <c r="H223" s="11"/>
      <c r="I223" s="4"/>
      <c r="J223" s="4"/>
      <c r="K223" s="4"/>
      <c r="L223" s="4"/>
      <c r="M223" s="11"/>
      <c r="N223" s="11"/>
      <c r="O223" s="11"/>
      <c r="P223" s="11"/>
    </row>
    <row r="224" ht="14.25" customHeight="1">
      <c r="G224" s="11"/>
      <c r="H224" s="11"/>
      <c r="I224" s="4"/>
      <c r="J224" s="4"/>
      <c r="K224" s="4"/>
      <c r="L224" s="4"/>
      <c r="M224" s="11"/>
      <c r="N224" s="11"/>
      <c r="O224" s="11"/>
      <c r="P224" s="11"/>
    </row>
    <row r="225" ht="14.25" customHeight="1">
      <c r="G225" s="11"/>
      <c r="H225" s="11"/>
      <c r="I225" s="4"/>
      <c r="J225" s="4"/>
      <c r="K225" s="4"/>
      <c r="L225" s="4"/>
      <c r="M225" s="11"/>
      <c r="N225" s="11"/>
      <c r="O225" s="11"/>
      <c r="P225" s="11"/>
    </row>
    <row r="226" ht="14.25" customHeight="1">
      <c r="G226" s="11"/>
      <c r="H226" s="11"/>
      <c r="I226" s="4"/>
      <c r="J226" s="4"/>
      <c r="K226" s="4"/>
      <c r="L226" s="4"/>
      <c r="M226" s="11"/>
      <c r="N226" s="11"/>
      <c r="O226" s="11"/>
      <c r="P226" s="11"/>
    </row>
    <row r="227" ht="14.25" customHeight="1">
      <c r="H227" s="11"/>
      <c r="I227" s="4"/>
      <c r="J227" s="4"/>
      <c r="K227" s="4"/>
      <c r="L227" s="4"/>
      <c r="M227" s="11"/>
      <c r="N227" s="11"/>
      <c r="O227" s="11"/>
      <c r="P227" s="11"/>
    </row>
    <row r="228" ht="14.25" customHeight="1">
      <c r="H228" s="11"/>
      <c r="I228" s="4"/>
      <c r="J228" s="4"/>
      <c r="K228" s="4"/>
      <c r="L228" s="4"/>
      <c r="M228" s="11"/>
      <c r="N228" s="11"/>
      <c r="O228" s="11"/>
      <c r="P228" s="11"/>
    </row>
    <row r="229" ht="14.25" customHeight="1">
      <c r="H229" s="11"/>
      <c r="I229" s="4"/>
      <c r="J229" s="4"/>
      <c r="K229" s="4"/>
      <c r="L229" s="4"/>
      <c r="M229" s="11"/>
      <c r="N229" s="11"/>
      <c r="O229" s="11"/>
      <c r="P229" s="11"/>
    </row>
    <row r="230" ht="14.25" customHeight="1">
      <c r="H230" s="11"/>
      <c r="I230" s="4"/>
      <c r="J230" s="4"/>
      <c r="K230" s="4"/>
      <c r="L230" s="4"/>
      <c r="M230" s="11"/>
      <c r="N230" s="11"/>
      <c r="O230" s="11"/>
      <c r="P230" s="11"/>
    </row>
    <row r="231" ht="14.25" customHeight="1">
      <c r="H231" s="11"/>
      <c r="I231" s="4"/>
      <c r="J231" s="4"/>
      <c r="K231" s="4"/>
      <c r="L231" s="4"/>
      <c r="M231" s="11"/>
      <c r="N231" s="11"/>
      <c r="O231" s="11"/>
      <c r="P231" s="11"/>
    </row>
    <row r="232" ht="14.25" customHeight="1">
      <c r="H232" s="11"/>
      <c r="I232" s="4"/>
      <c r="J232" s="4"/>
      <c r="K232" s="4"/>
      <c r="L232" s="4"/>
      <c r="M232" s="11"/>
      <c r="N232" s="11"/>
      <c r="O232" s="11"/>
      <c r="P232" s="11"/>
    </row>
    <row r="233" ht="14.25" customHeight="1">
      <c r="H233" s="11"/>
      <c r="I233" s="4"/>
      <c r="J233" s="4"/>
      <c r="K233" s="4"/>
      <c r="L233" s="4"/>
      <c r="M233" s="11"/>
      <c r="N233" s="11"/>
      <c r="O233" s="11"/>
      <c r="P233" s="11"/>
    </row>
    <row r="234" ht="14.25" customHeight="1">
      <c r="I234" s="4"/>
      <c r="J234" s="4"/>
      <c r="K234" s="4"/>
      <c r="L234" s="4"/>
    </row>
    <row r="235" ht="14.25" customHeight="1">
      <c r="I235" s="4"/>
      <c r="J235" s="4"/>
      <c r="K235" s="4"/>
      <c r="L235" s="4"/>
    </row>
    <row r="236" ht="14.25" customHeight="1">
      <c r="I236" s="4"/>
      <c r="J236" s="4"/>
      <c r="K236" s="4"/>
      <c r="L236" s="4"/>
    </row>
    <row r="237" ht="14.25" customHeight="1">
      <c r="I237" s="4"/>
      <c r="J237" s="4"/>
      <c r="K237" s="4"/>
      <c r="L237" s="4"/>
    </row>
    <row r="238" ht="14.25" customHeight="1">
      <c r="I238" s="4"/>
      <c r="J238" s="4"/>
      <c r="K238" s="4"/>
      <c r="L238" s="4"/>
    </row>
    <row r="239" ht="14.25" customHeight="1">
      <c r="I239" s="4"/>
      <c r="J239" s="4"/>
      <c r="K239" s="4"/>
      <c r="L239" s="4"/>
    </row>
    <row r="240" ht="14.25" customHeight="1">
      <c r="I240" s="4"/>
      <c r="J240" s="4"/>
      <c r="K240" s="4"/>
      <c r="L240" s="4"/>
    </row>
    <row r="241" ht="14.25" customHeight="1">
      <c r="I241" s="4"/>
      <c r="J241" s="4"/>
      <c r="K241" s="4"/>
      <c r="L241" s="4"/>
    </row>
    <row r="242" ht="14.25" customHeight="1">
      <c r="I242" s="4"/>
      <c r="J242" s="4"/>
      <c r="K242" s="4"/>
      <c r="L242" s="4"/>
    </row>
    <row r="243" ht="14.25" customHeight="1">
      <c r="I243" s="4"/>
      <c r="J243" s="4"/>
      <c r="K243" s="4"/>
      <c r="L243" s="4"/>
    </row>
    <row r="244" ht="14.25" customHeight="1">
      <c r="I244" s="4"/>
      <c r="J244" s="4"/>
      <c r="K244" s="4"/>
      <c r="L244" s="4"/>
    </row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Z$212">
    <filterColumn colId="8">
      <filters blank="1"/>
    </filterColumn>
  </autoFilter>
  <dataValidations>
    <dataValidation type="list" allowBlank="1" showErrorMessage="1" sqref="L2:L212">
      <formula1>Sheet2!$B$1:$B$2</formula1>
    </dataValidation>
    <dataValidation type="list" allowBlank="1" showErrorMessage="1" sqref="I2:I212">
      <formula1>Sheet2!$A$1:$A$5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3" t="b">
        <v>1</v>
      </c>
      <c r="B1" s="12" t="s">
        <v>166</v>
      </c>
      <c r="C1" s="3">
        <f>84/126</f>
        <v>0.6666666667</v>
      </c>
    </row>
    <row r="2" ht="14.25" customHeight="1">
      <c r="A2" s="3" t="b">
        <v>0</v>
      </c>
      <c r="B2" s="12" t="s">
        <v>442</v>
      </c>
      <c r="C2" s="3">
        <f>35/126</f>
        <v>0.2777777778</v>
      </c>
    </row>
    <row r="3" ht="14.25" customHeight="1">
      <c r="A3" s="12" t="s">
        <v>54</v>
      </c>
      <c r="B3" s="12"/>
      <c r="C3" s="3">
        <f>1-C1-C2</f>
        <v>0.05555555556</v>
      </c>
    </row>
    <row r="4" ht="14.25" customHeight="1">
      <c r="A4" s="3" t="s">
        <v>443</v>
      </c>
      <c r="B4" s="12"/>
    </row>
    <row r="5" ht="14.25" customHeight="1">
      <c r="A5" s="3" t="s">
        <v>444</v>
      </c>
      <c r="B5" s="12"/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2023-05-09T10:44:11Z</dcterms:created>
  <dc:creator>openpyxl</dc:creator>
</cp:coreProperties>
</file>