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Serie videos curso 1 - youtube\Video 1\"/>
    </mc:Choice>
  </mc:AlternateContent>
  <xr:revisionPtr revIDLastSave="0" documentId="13_ncr:1_{A31C31FD-D3F7-4683-8125-EDF8E237AE8A}" xr6:coauthVersionLast="45" xr6:coauthVersionMax="45" xr10:uidLastSave="{00000000-0000-0000-0000-000000000000}"/>
  <bookViews>
    <workbookView xWindow="-120" yWindow="-120" windowWidth="20730" windowHeight="11160" xr2:uid="{ECF15895-71BC-462D-930C-1E19999C2215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G10" i="1" s="1"/>
  <c r="C5" i="1"/>
  <c r="C2" i="1"/>
  <c r="G4" i="1" l="1"/>
  <c r="G7" i="1" s="1"/>
</calcChain>
</file>

<file path=xl/sharedStrings.xml><?xml version="1.0" encoding="utf-8"?>
<sst xmlns="http://schemas.openxmlformats.org/spreadsheetml/2006/main" count="18" uniqueCount="18">
  <si>
    <t>Média</t>
  </si>
  <si>
    <t>Valor verdadeiro</t>
  </si>
  <si>
    <t>Resultados</t>
  </si>
  <si>
    <t>Conclusão</t>
  </si>
  <si>
    <t>Estatistica do teste</t>
  </si>
  <si>
    <t>Utilizando o p-valor</t>
  </si>
  <si>
    <t>Desvio padrão</t>
  </si>
  <si>
    <t>alfa</t>
  </si>
  <si>
    <t>Se p-valor for maior do que o nível de significância, as médias são iguais</t>
  </si>
  <si>
    <t>Se p-valor for menor do que o nível de significância, as médias são diferentes</t>
  </si>
  <si>
    <t>p-valor</t>
  </si>
  <si>
    <t>n° de repetições</t>
  </si>
  <si>
    <t>Utilizando a estatística do teste</t>
  </si>
  <si>
    <t>Se o valor absoluto da estatística do teste for menor do que o valor tabelado, as médias são iguais</t>
  </si>
  <si>
    <t>t (direita)</t>
  </si>
  <si>
    <t>Se o valor absoluto da estatística do teste for maior que o valor tabelado, as médias são diferentes</t>
  </si>
  <si>
    <t>Peso após calibração (g)</t>
  </si>
  <si>
    <t>Peso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</si>
</sst>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A69C-B78D-4392-9331-E1FD39BD22C5}">
  <dimension ref="A1:I27"/>
  <sheetViews>
    <sheetView showGridLines="0" tabSelected="1" workbookViewId="0"/>
  </sheetViews>
  <sheetFormatPr defaultRowHeight="21" customHeight="1" x14ac:dyDescent="0.25"/>
  <cols>
    <col min="1" max="1" width="18" style="3" bestFit="1" customWidth="1"/>
    <col min="2" max="2" width="7.7109375" style="2" customWidth="1"/>
    <col min="3" max="3" width="15.5703125" style="2" bestFit="1" customWidth="1"/>
    <col min="4" max="4" width="7.7109375" style="2" customWidth="1"/>
    <col min="5" max="5" width="16" style="2" bestFit="1" customWidth="1"/>
    <col min="6" max="6" width="7.7109375" style="3" customWidth="1"/>
    <col min="7" max="7" width="17.85546875" style="2" bestFit="1" customWidth="1"/>
    <col min="8" max="8" width="7.7109375" style="3" customWidth="1"/>
    <col min="9" max="9" width="90" style="2" bestFit="1" customWidth="1"/>
    <col min="10" max="16384" width="9.140625" style="3"/>
  </cols>
  <sheetData>
    <row r="1" spans="1:9" ht="21" customHeight="1" thickBot="1" x14ac:dyDescent="0.3">
      <c r="A1" s="1" t="s">
        <v>17</v>
      </c>
      <c r="C1" s="8" t="s">
        <v>0</v>
      </c>
      <c r="E1" s="8" t="s">
        <v>1</v>
      </c>
      <c r="G1" s="1" t="s">
        <v>2</v>
      </c>
      <c r="I1" s="10" t="s">
        <v>3</v>
      </c>
    </row>
    <row r="2" spans="1:9" ht="21" customHeight="1" thickBot="1" x14ac:dyDescent="0.3">
      <c r="A2" s="4">
        <v>96.02</v>
      </c>
      <c r="C2" s="5">
        <f>AVERAGE(A:A)</f>
        <v>96.115000000000009</v>
      </c>
      <c r="E2" s="5">
        <v>96.05</v>
      </c>
    </row>
    <row r="3" spans="1:9" ht="21" customHeight="1" thickBot="1" x14ac:dyDescent="0.3">
      <c r="A3" s="4">
        <v>96.3</v>
      </c>
      <c r="G3" s="8" t="s">
        <v>4</v>
      </c>
      <c r="I3" s="6" t="s">
        <v>5</v>
      </c>
    </row>
    <row r="4" spans="1:9" ht="21" customHeight="1" thickBot="1" x14ac:dyDescent="0.3">
      <c r="A4" s="4">
        <v>96.21</v>
      </c>
      <c r="C4" s="8" t="s">
        <v>6</v>
      </c>
      <c r="E4" s="8" t="s">
        <v>7</v>
      </c>
      <c r="G4" s="7">
        <f>ABS(C2-E2)/(C5/SQRT(C8))</f>
        <v>2.3638534400356463</v>
      </c>
      <c r="I4" s="9" t="s">
        <v>8</v>
      </c>
    </row>
    <row r="5" spans="1:9" ht="21" customHeight="1" thickBot="1" x14ac:dyDescent="0.3">
      <c r="A5" s="4">
        <v>96.13</v>
      </c>
      <c r="C5" s="7">
        <f>STDEV(A:A)</f>
        <v>8.6954649738303066E-2</v>
      </c>
      <c r="E5" s="5">
        <v>0.05</v>
      </c>
      <c r="I5" s="5" t="s">
        <v>9</v>
      </c>
    </row>
    <row r="6" spans="1:9" ht="21" customHeight="1" thickBot="1" x14ac:dyDescent="0.3">
      <c r="A6" s="4">
        <v>96.09</v>
      </c>
      <c r="G6" s="8" t="s">
        <v>10</v>
      </c>
    </row>
    <row r="7" spans="1:9" ht="21" customHeight="1" thickBot="1" x14ac:dyDescent="0.3">
      <c r="A7" s="4">
        <v>96.12</v>
      </c>
      <c r="C7" s="8" t="s">
        <v>11</v>
      </c>
      <c r="G7" s="7">
        <f>TDIST(G4,C8-1,2)</f>
        <v>4.2333224929081884E-2</v>
      </c>
      <c r="I7" s="6" t="s">
        <v>12</v>
      </c>
    </row>
    <row r="8" spans="1:9" ht="21" customHeight="1" thickBot="1" x14ac:dyDescent="0.3">
      <c r="A8" s="4">
        <v>96.1</v>
      </c>
      <c r="C8" s="5">
        <f>COUNT(A:A)</f>
        <v>10</v>
      </c>
      <c r="I8" s="9" t="s">
        <v>13</v>
      </c>
    </row>
    <row r="9" spans="1:9" ht="21" customHeight="1" thickBot="1" x14ac:dyDescent="0.3">
      <c r="A9" s="4">
        <v>96.08</v>
      </c>
      <c r="G9" s="8" t="s">
        <v>14</v>
      </c>
      <c r="I9" s="5" t="s">
        <v>15</v>
      </c>
    </row>
    <row r="10" spans="1:9" ht="21" customHeight="1" thickBot="1" x14ac:dyDescent="0.3">
      <c r="A10" s="4">
        <v>96</v>
      </c>
      <c r="G10" s="7">
        <f>_xlfn.T.INV((1-E5/2),C8-1)</f>
        <v>2.2621571627982049</v>
      </c>
    </row>
    <row r="11" spans="1:9" ht="21" customHeight="1" x14ac:dyDescent="0.25">
      <c r="A11" s="4">
        <v>96.1</v>
      </c>
    </row>
    <row r="13" spans="1:9" ht="21" customHeight="1" x14ac:dyDescent="0.25">
      <c r="E13" s="3"/>
    </row>
    <row r="14" spans="1:9" ht="21" customHeight="1" x14ac:dyDescent="0.25">
      <c r="E14" s="3"/>
    </row>
    <row r="15" spans="1:9" ht="21" customHeight="1" x14ac:dyDescent="0.25">
      <c r="E15" s="3"/>
    </row>
    <row r="16" spans="1:9" ht="21" customHeight="1" x14ac:dyDescent="0.25">
      <c r="E16" s="3"/>
    </row>
    <row r="17" spans="5:6" ht="21" customHeight="1" x14ac:dyDescent="0.25">
      <c r="E17" s="3"/>
    </row>
    <row r="18" spans="5:6" ht="21" customHeight="1" x14ac:dyDescent="0.25">
      <c r="E18" s="3"/>
    </row>
    <row r="19" spans="5:6" ht="21" customHeight="1" x14ac:dyDescent="0.25">
      <c r="E19" s="3"/>
    </row>
    <row r="20" spans="5:6" ht="21" customHeight="1" x14ac:dyDescent="0.25">
      <c r="E20" s="3"/>
    </row>
    <row r="21" spans="5:6" ht="21" customHeight="1" x14ac:dyDescent="0.25">
      <c r="E21" s="3"/>
    </row>
    <row r="22" spans="5:6" ht="21" customHeight="1" x14ac:dyDescent="0.25">
      <c r="E22" s="3"/>
    </row>
    <row r="23" spans="5:6" ht="21" customHeight="1" x14ac:dyDescent="0.25">
      <c r="F23" s="2"/>
    </row>
    <row r="24" spans="5:6" ht="21" customHeight="1" x14ac:dyDescent="0.25">
      <c r="F24" s="2"/>
    </row>
    <row r="25" spans="5:6" ht="21" customHeight="1" x14ac:dyDescent="0.25">
      <c r="F25" s="2"/>
    </row>
    <row r="26" spans="5:6" ht="21" customHeight="1" x14ac:dyDescent="0.25">
      <c r="F26" s="2"/>
    </row>
    <row r="27" spans="5:6" ht="21" customHeight="1" x14ac:dyDescent="0.25">
      <c r="F2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A293-86DA-4AB6-BA32-97ACAF8B4D51}">
  <dimension ref="A1:D11"/>
  <sheetViews>
    <sheetView workbookViewId="0"/>
  </sheetViews>
  <sheetFormatPr defaultRowHeight="21" customHeight="1" x14ac:dyDescent="0.25"/>
  <cols>
    <col min="1" max="1" width="22.42578125" style="3" bestFit="1" customWidth="1"/>
    <col min="2" max="16384" width="9.140625" style="3"/>
  </cols>
  <sheetData>
    <row r="1" spans="1:4" ht="21" customHeight="1" x14ac:dyDescent="0.25">
      <c r="A1" s="3" t="s">
        <v>16</v>
      </c>
    </row>
    <row r="2" spans="1:4" ht="21" customHeight="1" x14ac:dyDescent="0.25">
      <c r="A2" s="4">
        <v>96.08</v>
      </c>
      <c r="D2" s="4"/>
    </row>
    <row r="3" spans="1:4" ht="21" customHeight="1" x14ac:dyDescent="0.25">
      <c r="A3" s="4">
        <v>96.07</v>
      </c>
      <c r="D3" s="4"/>
    </row>
    <row r="4" spans="1:4" ht="21" customHeight="1" x14ac:dyDescent="0.25">
      <c r="A4" s="4">
        <v>96.11</v>
      </c>
      <c r="D4" s="4"/>
    </row>
    <row r="5" spans="1:4" ht="21" customHeight="1" x14ac:dyDescent="0.25">
      <c r="A5" s="4">
        <v>96.03</v>
      </c>
      <c r="D5" s="4"/>
    </row>
    <row r="6" spans="1:4" ht="21" customHeight="1" x14ac:dyDescent="0.25">
      <c r="A6" s="4">
        <v>96.12</v>
      </c>
      <c r="D6" s="4"/>
    </row>
    <row r="7" spans="1:4" ht="21" customHeight="1" x14ac:dyDescent="0.25">
      <c r="A7" s="4">
        <v>96.05</v>
      </c>
      <c r="D7" s="4"/>
    </row>
    <row r="8" spans="1:4" ht="21" customHeight="1" x14ac:dyDescent="0.25">
      <c r="A8" s="4">
        <v>96.02</v>
      </c>
      <c r="D8" s="4"/>
    </row>
    <row r="9" spans="1:4" ht="21" customHeight="1" x14ac:dyDescent="0.25">
      <c r="A9" s="4">
        <v>96.06</v>
      </c>
      <c r="D9" s="4"/>
    </row>
    <row r="10" spans="1:4" ht="21" customHeight="1" x14ac:dyDescent="0.25">
      <c r="A10" s="4">
        <v>96.11</v>
      </c>
      <c r="D10" s="4"/>
    </row>
    <row r="11" spans="1:4" ht="21" customHeight="1" x14ac:dyDescent="0.25">
      <c r="A11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2019-12-27T01:46:20Z</dcterms:created>
  <dcterms:modified xsi:type="dcterms:W3CDTF">2020-01-05T18:20:58Z</dcterms:modified>
</cp:coreProperties>
</file>