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7c7dfe41a57d57/Research/Active/FTA Python/Ch5 Pandas/"/>
    </mc:Choice>
  </mc:AlternateContent>
  <xr:revisionPtr revIDLastSave="23" documentId="13_ncr:40009_{4F1936F3-D8A9-4EA7-9E44-FBD57E4A11C2}" xr6:coauthVersionLast="45" xr6:coauthVersionMax="45" xr10:uidLastSave="{B5703464-585E-4B4D-96FF-5762B8D77030}"/>
  <bookViews>
    <workbookView xWindow="5424" yWindow="2640" windowWidth="23040" windowHeight="12264" activeTab="1" xr2:uid="{00000000-000D-0000-FFFF-FFFF00000000}"/>
  </bookViews>
  <sheets>
    <sheet name="MSFT Clean" sheetId="1" r:id="rId1"/>
    <sheet name="Other Stocks" sheetId="2" r:id="rId2"/>
    <sheet name="MSFT No Header" sheetId="5" r:id="rId3"/>
    <sheet name="MSFT Accounting Format" sheetId="3" r:id="rId4"/>
    <sheet name="MSFT Extraneous Lin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5" l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" i="1"/>
</calcChain>
</file>

<file path=xl/sharedStrings.xml><?xml version="1.0" encoding="utf-8"?>
<sst xmlns="http://schemas.openxmlformats.org/spreadsheetml/2006/main" count="453" uniqueCount="27">
  <si>
    <t>Fiscal Year</t>
  </si>
  <si>
    <t>Assets - Total</t>
  </si>
  <si>
    <t>Common Equity</t>
  </si>
  <si>
    <t>Net Income</t>
  </si>
  <si>
    <t>Adjusted Price Close - Fiscal</t>
  </si>
  <si>
    <t>Address</t>
  </si>
  <si>
    <t>ZIP Code</t>
  </si>
  <si>
    <t>City</t>
  </si>
  <si>
    <t>State</t>
  </si>
  <si>
    <t>One Microsoft Way</t>
  </si>
  <si>
    <t xml:space="preserve">  Redmond </t>
  </si>
  <si>
    <t>wa</t>
  </si>
  <si>
    <t>Data Date</t>
  </si>
  <si>
    <t>Ticker</t>
  </si>
  <si>
    <t>Closing Price</t>
  </si>
  <si>
    <t>Microsoft</t>
  </si>
  <si>
    <t>MSFT</t>
  </si>
  <si>
    <t>Apple</t>
  </si>
  <si>
    <t>AAPL</t>
  </si>
  <si>
    <t>Google</t>
  </si>
  <si>
    <t>GOOG</t>
  </si>
  <si>
    <t>Oracle</t>
  </si>
  <si>
    <t>ORCL</t>
  </si>
  <si>
    <t>SAP</t>
  </si>
  <si>
    <t>Extraneous information here</t>
  </si>
  <si>
    <t>More extraneous information</t>
  </si>
  <si>
    <t>Company,Name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</si>
</sst>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/>
    <xf numFmtId="44" fontId="0" fillId="0" borderId="0" xfId="0" applyNumberFormat="1"/>
    <xf numFmtId="0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2" bestFit="1" customWidth="1"/>
    <col min="4" max="4" width="14.6640625" bestFit="1" customWidth="1"/>
    <col min="5" max="5" width="10.77734375" bestFit="1" customWidth="1"/>
    <col min="6" max="6" width="24.33203125" bestFit="1" customWidth="1"/>
    <col min="7" max="7" width="17" bestFit="1" customWidth="1"/>
    <col min="8" max="8" width="8.44140625" bestFit="1" customWidth="1"/>
    <col min="9" max="9" width="10.109375" bestFit="1" customWidth="1"/>
    <col min="10" max="10" width="5.33203125" bestFit="1" customWidth="1"/>
  </cols>
  <sheetData>
    <row r="1" spans="1:10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1">
        <f>DATE(B2,6,30)</f>
        <v>31593</v>
      </c>
      <c r="B2">
        <v>1986</v>
      </c>
      <c r="C2">
        <v>170.739</v>
      </c>
      <c r="D2">
        <v>139.33199999999999</v>
      </c>
      <c r="E2">
        <v>39.253999999999998</v>
      </c>
      <c r="F2">
        <v>6.8926000000000001E-2</v>
      </c>
      <c r="G2" t="s">
        <v>9</v>
      </c>
      <c r="H2">
        <v>98052</v>
      </c>
      <c r="I2" t="s">
        <v>10</v>
      </c>
      <c r="J2" t="s">
        <v>11</v>
      </c>
    </row>
    <row r="3" spans="1:10" x14ac:dyDescent="0.3">
      <c r="A3" s="1">
        <f t="shared" ref="A3:A35" si="0">DATE(B3,6,30)</f>
        <v>31958</v>
      </c>
      <c r="B3">
        <v>1987</v>
      </c>
      <c r="C3">
        <v>287.75400000000002</v>
      </c>
      <c r="D3">
        <v>239.10499999999999</v>
      </c>
      <c r="E3">
        <v>71.878</v>
      </c>
      <c r="F3">
        <v>0.228631</v>
      </c>
      <c r="G3" t="s">
        <v>9</v>
      </c>
      <c r="H3">
        <v>98052</v>
      </c>
      <c r="I3" t="s">
        <v>10</v>
      </c>
      <c r="J3" t="s">
        <v>11</v>
      </c>
    </row>
    <row r="4" spans="1:10" x14ac:dyDescent="0.3">
      <c r="A4" s="1">
        <f t="shared" si="0"/>
        <v>32324</v>
      </c>
      <c r="B4">
        <v>1988</v>
      </c>
      <c r="C4">
        <v>493.01900000000001</v>
      </c>
      <c r="D4">
        <v>375.49799999999999</v>
      </c>
      <c r="E4">
        <v>123.908</v>
      </c>
      <c r="F4">
        <v>0.30035899999999999</v>
      </c>
      <c r="G4" t="s">
        <v>9</v>
      </c>
      <c r="H4">
        <v>98052</v>
      </c>
      <c r="I4" t="s">
        <v>10</v>
      </c>
      <c r="J4" t="s">
        <v>11</v>
      </c>
    </row>
    <row r="5" spans="1:10" x14ac:dyDescent="0.3">
      <c r="A5" s="1">
        <f t="shared" si="0"/>
        <v>32689</v>
      </c>
      <c r="B5">
        <v>1989</v>
      </c>
      <c r="C5">
        <v>720.59799999999996</v>
      </c>
      <c r="D5">
        <v>561.78</v>
      </c>
      <c r="E5">
        <v>170.53800000000001</v>
      </c>
      <c r="F5">
        <v>0.237597</v>
      </c>
      <c r="G5" t="s">
        <v>9</v>
      </c>
      <c r="H5">
        <v>98052</v>
      </c>
      <c r="I5" t="s">
        <v>10</v>
      </c>
      <c r="J5" t="s">
        <v>11</v>
      </c>
    </row>
    <row r="6" spans="1:10" x14ac:dyDescent="0.3">
      <c r="A6" s="1">
        <f t="shared" si="0"/>
        <v>33054</v>
      </c>
      <c r="B6">
        <v>1990</v>
      </c>
      <c r="C6">
        <v>1105.3489999999999</v>
      </c>
      <c r="D6">
        <v>918.56299999999999</v>
      </c>
      <c r="E6">
        <v>279.18599999999998</v>
      </c>
      <c r="F6">
        <v>0.68140999999999996</v>
      </c>
      <c r="G6" t="s">
        <v>9</v>
      </c>
      <c r="H6">
        <v>98052</v>
      </c>
      <c r="I6" t="s">
        <v>10</v>
      </c>
      <c r="J6" t="s">
        <v>11</v>
      </c>
    </row>
    <row r="7" spans="1:10" x14ac:dyDescent="0.3">
      <c r="A7" s="1">
        <f t="shared" si="0"/>
        <v>33419</v>
      </c>
      <c r="B7">
        <v>1991</v>
      </c>
      <c r="C7">
        <v>1644.184</v>
      </c>
      <c r="D7">
        <v>1350.8309999999999</v>
      </c>
      <c r="E7">
        <v>462.74299999999999</v>
      </c>
      <c r="F7">
        <v>0.91620599999999996</v>
      </c>
      <c r="G7" t="s">
        <v>9</v>
      </c>
      <c r="H7">
        <v>98052</v>
      </c>
      <c r="I7" t="s">
        <v>10</v>
      </c>
      <c r="J7" t="s">
        <v>11</v>
      </c>
    </row>
    <row r="8" spans="1:10" x14ac:dyDescent="0.3">
      <c r="A8" s="1">
        <f t="shared" si="0"/>
        <v>33785</v>
      </c>
      <c r="B8">
        <v>1992</v>
      </c>
      <c r="C8">
        <v>2639.9029999999998</v>
      </c>
      <c r="D8">
        <v>2192.9580000000001</v>
      </c>
      <c r="E8">
        <v>708.06</v>
      </c>
      <c r="F8">
        <v>1.4121330000000001</v>
      </c>
      <c r="G8" t="s">
        <v>9</v>
      </c>
      <c r="H8">
        <v>98052</v>
      </c>
      <c r="I8" t="s">
        <v>10</v>
      </c>
      <c r="J8" t="s">
        <v>11</v>
      </c>
    </row>
    <row r="9" spans="1:10" x14ac:dyDescent="0.3">
      <c r="A9" s="1">
        <f t="shared" si="0"/>
        <v>34150</v>
      </c>
      <c r="B9">
        <v>1993</v>
      </c>
      <c r="C9">
        <v>3805</v>
      </c>
      <c r="D9">
        <v>3242</v>
      </c>
      <c r="E9">
        <v>953</v>
      </c>
      <c r="F9">
        <v>1.775253</v>
      </c>
      <c r="G9" t="s">
        <v>9</v>
      </c>
      <c r="H9">
        <v>98052</v>
      </c>
      <c r="I9" t="s">
        <v>10</v>
      </c>
      <c r="J9" t="s">
        <v>11</v>
      </c>
    </row>
    <row r="10" spans="1:10" x14ac:dyDescent="0.3">
      <c r="A10" s="1">
        <f t="shared" si="0"/>
        <v>34515</v>
      </c>
      <c r="B10">
        <v>1994</v>
      </c>
      <c r="C10">
        <v>5363</v>
      </c>
      <c r="D10">
        <v>4450</v>
      </c>
      <c r="E10">
        <v>1146</v>
      </c>
      <c r="F10">
        <v>2.082897</v>
      </c>
      <c r="G10" t="s">
        <v>9</v>
      </c>
      <c r="H10">
        <v>98052</v>
      </c>
      <c r="I10" t="s">
        <v>10</v>
      </c>
      <c r="J10" t="s">
        <v>11</v>
      </c>
    </row>
    <row r="11" spans="1:10" x14ac:dyDescent="0.3">
      <c r="A11" s="1">
        <f t="shared" si="0"/>
        <v>34880</v>
      </c>
      <c r="B11">
        <v>1995</v>
      </c>
      <c r="C11">
        <v>7210</v>
      </c>
      <c r="D11">
        <v>5333</v>
      </c>
      <c r="E11">
        <v>1453</v>
      </c>
      <c r="F11">
        <v>3.6463320000000001</v>
      </c>
      <c r="G11" t="s">
        <v>9</v>
      </c>
      <c r="H11">
        <v>98052</v>
      </c>
      <c r="I11" t="s">
        <v>10</v>
      </c>
      <c r="J11" t="s">
        <v>11</v>
      </c>
    </row>
    <row r="12" spans="1:10" x14ac:dyDescent="0.3">
      <c r="A12" s="1">
        <f t="shared" si="0"/>
        <v>35246</v>
      </c>
      <c r="B12">
        <v>1996</v>
      </c>
      <c r="C12">
        <v>10093</v>
      </c>
      <c r="D12">
        <v>6908</v>
      </c>
      <c r="E12">
        <v>2195</v>
      </c>
      <c r="F12">
        <v>4.8466449999999996</v>
      </c>
      <c r="G12" t="s">
        <v>9</v>
      </c>
      <c r="H12">
        <v>98052</v>
      </c>
      <c r="I12" t="s">
        <v>10</v>
      </c>
      <c r="J12" t="s">
        <v>11</v>
      </c>
    </row>
    <row r="13" spans="1:10" x14ac:dyDescent="0.3">
      <c r="A13" s="1">
        <f t="shared" si="0"/>
        <v>35611</v>
      </c>
      <c r="B13">
        <v>1997</v>
      </c>
      <c r="C13">
        <v>14387</v>
      </c>
      <c r="D13">
        <v>9797</v>
      </c>
      <c r="E13">
        <v>3454</v>
      </c>
      <c r="F13">
        <v>10.197618</v>
      </c>
      <c r="G13" t="s">
        <v>9</v>
      </c>
      <c r="H13">
        <v>98052</v>
      </c>
      <c r="I13" t="s">
        <v>10</v>
      </c>
      <c r="J13" t="s">
        <v>11</v>
      </c>
    </row>
    <row r="14" spans="1:10" x14ac:dyDescent="0.3">
      <c r="A14" s="1">
        <f t="shared" si="0"/>
        <v>35976</v>
      </c>
      <c r="B14">
        <v>1998</v>
      </c>
      <c r="C14">
        <v>22357</v>
      </c>
      <c r="D14">
        <v>15647</v>
      </c>
      <c r="E14">
        <v>4490</v>
      </c>
      <c r="F14">
        <v>17.490292</v>
      </c>
      <c r="G14" t="s">
        <v>9</v>
      </c>
      <c r="H14">
        <v>98052</v>
      </c>
      <c r="I14" t="s">
        <v>10</v>
      </c>
      <c r="J14" t="s">
        <v>11</v>
      </c>
    </row>
    <row r="15" spans="1:10" x14ac:dyDescent="0.3">
      <c r="A15" s="1">
        <f t="shared" si="0"/>
        <v>36341</v>
      </c>
      <c r="B15">
        <v>1999</v>
      </c>
      <c r="C15">
        <v>37156</v>
      </c>
      <c r="D15">
        <v>27458</v>
      </c>
      <c r="E15">
        <v>7785</v>
      </c>
      <c r="F15">
        <v>29.110128</v>
      </c>
      <c r="G15" t="s">
        <v>9</v>
      </c>
      <c r="H15">
        <v>98052</v>
      </c>
      <c r="I15" t="s">
        <v>10</v>
      </c>
      <c r="J15" t="s">
        <v>11</v>
      </c>
    </row>
    <row r="16" spans="1:10" x14ac:dyDescent="0.3">
      <c r="A16" s="1">
        <f t="shared" si="0"/>
        <v>36707</v>
      </c>
      <c r="B16">
        <v>2000</v>
      </c>
      <c r="C16">
        <v>52150</v>
      </c>
      <c r="D16">
        <v>41368</v>
      </c>
      <c r="E16">
        <v>9421</v>
      </c>
      <c r="F16">
        <v>25.821878000000002</v>
      </c>
      <c r="G16" t="s">
        <v>9</v>
      </c>
      <c r="H16">
        <v>98052</v>
      </c>
      <c r="I16" t="s">
        <v>10</v>
      </c>
      <c r="J16" t="s">
        <v>11</v>
      </c>
    </row>
    <row r="17" spans="1:10" x14ac:dyDescent="0.3">
      <c r="A17" s="1">
        <f t="shared" si="0"/>
        <v>37072</v>
      </c>
      <c r="B17">
        <v>2001</v>
      </c>
      <c r="C17">
        <v>59257</v>
      </c>
      <c r="D17">
        <v>47289</v>
      </c>
      <c r="E17">
        <v>7346</v>
      </c>
      <c r="F17">
        <v>23.562453999999999</v>
      </c>
      <c r="G17" t="s">
        <v>9</v>
      </c>
      <c r="H17">
        <v>98052</v>
      </c>
      <c r="I17" t="s">
        <v>10</v>
      </c>
      <c r="J17" t="s">
        <v>11</v>
      </c>
    </row>
    <row r="18" spans="1:10" x14ac:dyDescent="0.3">
      <c r="A18" s="1">
        <f t="shared" si="0"/>
        <v>37437</v>
      </c>
      <c r="B18">
        <v>2002</v>
      </c>
      <c r="C18">
        <v>67646</v>
      </c>
      <c r="D18">
        <v>52180</v>
      </c>
      <c r="E18">
        <v>7829</v>
      </c>
      <c r="F18">
        <v>17.655705999999999</v>
      </c>
      <c r="G18" t="s">
        <v>9</v>
      </c>
      <c r="H18">
        <v>98052</v>
      </c>
      <c r="I18" t="s">
        <v>10</v>
      </c>
      <c r="J18" t="s">
        <v>11</v>
      </c>
    </row>
    <row r="19" spans="1:10" x14ac:dyDescent="0.3">
      <c r="A19" s="1">
        <f t="shared" si="0"/>
        <v>37802</v>
      </c>
      <c r="B19">
        <v>2003</v>
      </c>
      <c r="C19">
        <v>79571</v>
      </c>
      <c r="D19">
        <v>61020</v>
      </c>
      <c r="E19">
        <v>9993</v>
      </c>
      <c r="F19">
        <v>16.605046999999999</v>
      </c>
      <c r="G19" t="s">
        <v>9</v>
      </c>
      <c r="H19">
        <v>98052</v>
      </c>
      <c r="I19" t="s">
        <v>10</v>
      </c>
      <c r="J19" t="s">
        <v>11</v>
      </c>
    </row>
    <row r="20" spans="1:10" x14ac:dyDescent="0.3">
      <c r="A20" s="1">
        <f t="shared" si="0"/>
        <v>38168</v>
      </c>
      <c r="B20">
        <v>2004</v>
      </c>
      <c r="C20">
        <v>92389</v>
      </c>
      <c r="D20">
        <v>74825</v>
      </c>
      <c r="E20">
        <v>8168</v>
      </c>
      <c r="F20">
        <v>18.599861000000001</v>
      </c>
      <c r="G20" t="s">
        <v>9</v>
      </c>
      <c r="H20">
        <v>98052</v>
      </c>
      <c r="I20" t="s">
        <v>10</v>
      </c>
      <c r="J20" t="s">
        <v>11</v>
      </c>
    </row>
    <row r="21" spans="1:10" x14ac:dyDescent="0.3">
      <c r="A21" s="1">
        <f t="shared" si="0"/>
        <v>38533</v>
      </c>
      <c r="B21">
        <v>2005</v>
      </c>
      <c r="C21">
        <v>70815</v>
      </c>
      <c r="D21">
        <v>48115</v>
      </c>
      <c r="E21">
        <v>12254</v>
      </c>
      <c r="F21">
        <v>18.196650000000002</v>
      </c>
      <c r="G21" t="s">
        <v>9</v>
      </c>
      <c r="H21">
        <v>98052</v>
      </c>
      <c r="I21" t="s">
        <v>10</v>
      </c>
      <c r="J21" t="s">
        <v>11</v>
      </c>
    </row>
    <row r="22" spans="1:10" x14ac:dyDescent="0.3">
      <c r="A22" s="1">
        <f t="shared" si="0"/>
        <v>38898</v>
      </c>
      <c r="B22">
        <v>2006</v>
      </c>
      <c r="C22">
        <v>69597</v>
      </c>
      <c r="D22">
        <v>40104</v>
      </c>
      <c r="E22">
        <v>12599</v>
      </c>
      <c r="F22">
        <v>17.294692999999999</v>
      </c>
      <c r="G22" t="s">
        <v>9</v>
      </c>
      <c r="H22">
        <v>98052</v>
      </c>
      <c r="I22" t="s">
        <v>10</v>
      </c>
      <c r="J22" t="s">
        <v>11</v>
      </c>
    </row>
    <row r="23" spans="1:10" x14ac:dyDescent="0.3">
      <c r="A23" s="1">
        <f t="shared" si="0"/>
        <v>39263</v>
      </c>
      <c r="B23">
        <v>2007</v>
      </c>
      <c r="C23">
        <v>63171</v>
      </c>
      <c r="D23">
        <v>31097</v>
      </c>
      <c r="E23">
        <v>14065</v>
      </c>
      <c r="F23">
        <v>22.178056999999999</v>
      </c>
      <c r="G23" t="s">
        <v>9</v>
      </c>
      <c r="H23">
        <v>98052</v>
      </c>
      <c r="I23" t="s">
        <v>10</v>
      </c>
      <c r="J23" t="s">
        <v>11</v>
      </c>
    </row>
    <row r="24" spans="1:10" x14ac:dyDescent="0.3">
      <c r="A24" s="1">
        <f t="shared" si="0"/>
        <v>39629</v>
      </c>
      <c r="B24">
        <v>2008</v>
      </c>
      <c r="C24">
        <v>72793</v>
      </c>
      <c r="D24">
        <v>36286</v>
      </c>
      <c r="E24">
        <v>17681</v>
      </c>
      <c r="F24">
        <v>21.002312</v>
      </c>
      <c r="G24" t="s">
        <v>9</v>
      </c>
      <c r="H24">
        <v>98052</v>
      </c>
      <c r="I24" t="s">
        <v>10</v>
      </c>
      <c r="J24" t="s">
        <v>11</v>
      </c>
    </row>
    <row r="25" spans="1:10" x14ac:dyDescent="0.3">
      <c r="A25" s="1">
        <f t="shared" si="0"/>
        <v>39994</v>
      </c>
      <c r="B25">
        <v>2009</v>
      </c>
      <c r="C25">
        <v>77888</v>
      </c>
      <c r="D25">
        <v>39558</v>
      </c>
      <c r="E25">
        <v>14569</v>
      </c>
      <c r="F25">
        <v>18.585894</v>
      </c>
      <c r="G25" t="s">
        <v>9</v>
      </c>
      <c r="H25">
        <v>98052</v>
      </c>
      <c r="I25" t="s">
        <v>10</v>
      </c>
      <c r="J25" t="s">
        <v>11</v>
      </c>
    </row>
    <row r="26" spans="1:10" x14ac:dyDescent="0.3">
      <c r="A26" s="1">
        <f t="shared" si="0"/>
        <v>40359</v>
      </c>
      <c r="B26">
        <v>2010</v>
      </c>
      <c r="C26">
        <v>86113</v>
      </c>
      <c r="D26">
        <v>46175</v>
      </c>
      <c r="E26">
        <v>18760</v>
      </c>
      <c r="F26">
        <v>18.340149</v>
      </c>
      <c r="G26" t="s">
        <v>9</v>
      </c>
      <c r="H26">
        <v>98052</v>
      </c>
      <c r="I26" t="s">
        <v>10</v>
      </c>
      <c r="J26" t="s">
        <v>11</v>
      </c>
    </row>
    <row r="27" spans="1:10" x14ac:dyDescent="0.3">
      <c r="A27" s="1">
        <f t="shared" si="0"/>
        <v>40724</v>
      </c>
      <c r="B27">
        <v>2011</v>
      </c>
      <c r="C27">
        <v>108704</v>
      </c>
      <c r="D27">
        <v>57083</v>
      </c>
      <c r="E27">
        <v>23150</v>
      </c>
      <c r="F27">
        <v>21.223998999999999</v>
      </c>
      <c r="G27" t="s">
        <v>9</v>
      </c>
      <c r="H27">
        <v>98052</v>
      </c>
      <c r="I27" t="s">
        <v>10</v>
      </c>
      <c r="J27" t="s">
        <v>11</v>
      </c>
    </row>
    <row r="28" spans="1:10" x14ac:dyDescent="0.3">
      <c r="A28" s="1">
        <f t="shared" si="0"/>
        <v>41090</v>
      </c>
      <c r="B28">
        <v>2012</v>
      </c>
      <c r="C28">
        <v>121271</v>
      </c>
      <c r="D28">
        <v>66363</v>
      </c>
      <c r="E28">
        <v>16978</v>
      </c>
      <c r="F28">
        <v>25.651567</v>
      </c>
      <c r="G28" t="s">
        <v>9</v>
      </c>
      <c r="H28">
        <v>98052</v>
      </c>
      <c r="I28" t="s">
        <v>10</v>
      </c>
      <c r="J28" t="s">
        <v>11</v>
      </c>
    </row>
    <row r="29" spans="1:10" x14ac:dyDescent="0.3">
      <c r="A29" s="1">
        <f t="shared" si="0"/>
        <v>41455</v>
      </c>
      <c r="B29">
        <v>2013</v>
      </c>
      <c r="C29">
        <v>142431</v>
      </c>
      <c r="D29">
        <v>78944</v>
      </c>
      <c r="E29">
        <v>21863</v>
      </c>
      <c r="F29">
        <v>29.846550000000001</v>
      </c>
      <c r="G29" t="s">
        <v>9</v>
      </c>
      <c r="H29">
        <v>98052</v>
      </c>
      <c r="I29" t="s">
        <v>10</v>
      </c>
      <c r="J29" t="s">
        <v>11</v>
      </c>
    </row>
    <row r="30" spans="1:10" x14ac:dyDescent="0.3">
      <c r="A30" s="1">
        <f t="shared" si="0"/>
        <v>41820</v>
      </c>
      <c r="B30">
        <v>2014</v>
      </c>
      <c r="C30">
        <v>172384</v>
      </c>
      <c r="D30">
        <v>89784</v>
      </c>
      <c r="E30">
        <v>22074</v>
      </c>
      <c r="F30">
        <v>37.096778999999998</v>
      </c>
      <c r="G30" t="s">
        <v>9</v>
      </c>
      <c r="H30">
        <v>98052</v>
      </c>
      <c r="I30" t="s">
        <v>10</v>
      </c>
      <c r="J30" t="s">
        <v>11</v>
      </c>
    </row>
    <row r="31" spans="1:10" x14ac:dyDescent="0.3">
      <c r="A31" s="1">
        <f t="shared" si="0"/>
        <v>42185</v>
      </c>
      <c r="B31">
        <v>2015</v>
      </c>
      <c r="C31">
        <v>176223</v>
      </c>
      <c r="D31">
        <v>80083</v>
      </c>
      <c r="E31">
        <v>12193</v>
      </c>
      <c r="F31">
        <v>40.314255000000003</v>
      </c>
      <c r="G31" t="s">
        <v>9</v>
      </c>
      <c r="H31">
        <v>98052</v>
      </c>
      <c r="I31" t="s">
        <v>10</v>
      </c>
      <c r="J31" t="s">
        <v>11</v>
      </c>
    </row>
    <row r="32" spans="1:10" x14ac:dyDescent="0.3">
      <c r="A32" s="1">
        <f t="shared" si="0"/>
        <v>42551</v>
      </c>
      <c r="B32">
        <v>2016</v>
      </c>
      <c r="C32">
        <v>193694</v>
      </c>
      <c r="D32">
        <v>71997</v>
      </c>
      <c r="E32">
        <v>16798</v>
      </c>
      <c r="F32">
        <v>48.023003000000003</v>
      </c>
      <c r="G32" t="s">
        <v>9</v>
      </c>
      <c r="H32">
        <v>98052</v>
      </c>
      <c r="I32" t="s">
        <v>10</v>
      </c>
      <c r="J32" t="s">
        <v>11</v>
      </c>
    </row>
    <row r="33" spans="1:10" x14ac:dyDescent="0.3">
      <c r="A33" s="1">
        <f t="shared" si="0"/>
        <v>42916</v>
      </c>
      <c r="B33">
        <v>2017</v>
      </c>
      <c r="C33">
        <v>241086</v>
      </c>
      <c r="D33">
        <v>72394</v>
      </c>
      <c r="E33">
        <v>21204</v>
      </c>
      <c r="F33">
        <v>66.308907000000005</v>
      </c>
      <c r="G33" t="s">
        <v>9</v>
      </c>
      <c r="H33">
        <v>98052</v>
      </c>
      <c r="I33" t="s">
        <v>10</v>
      </c>
      <c r="J33" t="s">
        <v>11</v>
      </c>
    </row>
    <row r="34" spans="1:10" x14ac:dyDescent="0.3">
      <c r="A34" s="1">
        <f t="shared" si="0"/>
        <v>43281</v>
      </c>
      <c r="B34">
        <v>2018</v>
      </c>
      <c r="C34">
        <v>258848</v>
      </c>
      <c r="D34">
        <v>82718</v>
      </c>
      <c r="E34">
        <v>16571</v>
      </c>
      <c r="F34">
        <v>96.712256999999994</v>
      </c>
      <c r="G34" t="s">
        <v>9</v>
      </c>
      <c r="H34">
        <v>98052</v>
      </c>
      <c r="I34" t="s">
        <v>10</v>
      </c>
      <c r="J34" t="s">
        <v>11</v>
      </c>
    </row>
    <row r="35" spans="1:10" x14ac:dyDescent="0.3">
      <c r="A35" s="1">
        <f t="shared" si="0"/>
        <v>43646</v>
      </c>
      <c r="B35">
        <v>2019</v>
      </c>
      <c r="C35">
        <v>286556</v>
      </c>
      <c r="D35">
        <v>102330</v>
      </c>
      <c r="E35">
        <v>39240</v>
      </c>
      <c r="F35">
        <v>133.515411</v>
      </c>
      <c r="G35" t="s">
        <v>9</v>
      </c>
      <c r="H35">
        <v>98052</v>
      </c>
      <c r="I35" t="s">
        <v>10</v>
      </c>
      <c r="J35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A2" sqref="A2"/>
    </sheetView>
  </sheetViews>
  <sheetFormatPr defaultRowHeight="14.4" x14ac:dyDescent="0.3"/>
  <cols>
    <col min="1" max="1" width="16.6640625" bestFit="1" customWidth="1"/>
    <col min="2" max="2" width="6" bestFit="1" customWidth="1"/>
    <col min="3" max="3" width="11.5546875" bestFit="1" customWidth="1"/>
  </cols>
  <sheetData>
    <row r="1" spans="1:3" x14ac:dyDescent="0.3">
      <c r="A1" s="2" t="s">
        <v>26</v>
      </c>
      <c r="B1" s="2" t="s">
        <v>13</v>
      </c>
      <c r="C1" s="2" t="s">
        <v>14</v>
      </c>
    </row>
    <row r="2" spans="1:3" x14ac:dyDescent="0.3">
      <c r="A2" t="s">
        <v>15</v>
      </c>
      <c r="B2" t="s">
        <v>16</v>
      </c>
      <c r="C2" s="4">
        <v>138.43</v>
      </c>
    </row>
    <row r="3" spans="1:3" x14ac:dyDescent="0.3">
      <c r="A3" t="s">
        <v>17</v>
      </c>
      <c r="B3" t="s">
        <v>18</v>
      </c>
      <c r="C3" s="4">
        <v>240.51</v>
      </c>
    </row>
    <row r="4" spans="1:3" x14ac:dyDescent="0.3">
      <c r="A4" t="s">
        <v>19</v>
      </c>
      <c r="B4" t="s">
        <v>20</v>
      </c>
      <c r="C4" s="4">
        <v>1246.1500000000001</v>
      </c>
    </row>
    <row r="5" spans="1:3" x14ac:dyDescent="0.3">
      <c r="A5" t="s">
        <v>21</v>
      </c>
      <c r="B5" t="s">
        <v>22</v>
      </c>
      <c r="C5" s="4">
        <v>55.13</v>
      </c>
    </row>
    <row r="6" spans="1:3" x14ac:dyDescent="0.3">
      <c r="A6" t="s">
        <v>23</v>
      </c>
      <c r="B6" t="s">
        <v>23</v>
      </c>
      <c r="C6" s="4">
        <v>132.71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E03F-3FB2-48C5-B51B-6820306BF675}">
  <dimension ref="A1:J34"/>
  <sheetViews>
    <sheetView workbookViewId="0"/>
  </sheetViews>
  <sheetFormatPr defaultRowHeight="14.4" x14ac:dyDescent="0.3"/>
  <cols>
    <col min="1" max="1" width="10.33203125" bestFit="1" customWidth="1"/>
    <col min="2" max="2" width="9.5546875" bestFit="1" customWidth="1"/>
    <col min="3" max="3" width="12" bestFit="1" customWidth="1"/>
    <col min="4" max="4" width="14.6640625" bestFit="1" customWidth="1"/>
    <col min="5" max="5" width="10.77734375" bestFit="1" customWidth="1"/>
    <col min="6" max="6" width="24.33203125" bestFit="1" customWidth="1"/>
    <col min="7" max="7" width="17" bestFit="1" customWidth="1"/>
    <col min="8" max="8" width="8.44140625" bestFit="1" customWidth="1"/>
    <col min="9" max="9" width="10.109375" bestFit="1" customWidth="1"/>
    <col min="10" max="10" width="5.33203125" bestFit="1" customWidth="1"/>
  </cols>
  <sheetData>
    <row r="1" spans="1:10" x14ac:dyDescent="0.3">
      <c r="A1" s="1">
        <f>DATE(B1,6,30)</f>
        <v>31593</v>
      </c>
      <c r="B1">
        <v>1986</v>
      </c>
      <c r="C1">
        <v>170.739</v>
      </c>
      <c r="D1">
        <v>139.33199999999999</v>
      </c>
      <c r="E1">
        <v>39.253999999999998</v>
      </c>
      <c r="F1">
        <v>6.8926000000000001E-2</v>
      </c>
      <c r="G1" t="s">
        <v>9</v>
      </c>
      <c r="H1">
        <v>98052</v>
      </c>
      <c r="I1" t="s">
        <v>10</v>
      </c>
      <c r="J1" t="s">
        <v>11</v>
      </c>
    </row>
    <row r="2" spans="1:10" x14ac:dyDescent="0.3">
      <c r="A2" s="1">
        <f t="shared" ref="A2:A34" si="0">DATE(B2,6,30)</f>
        <v>31958</v>
      </c>
      <c r="B2">
        <v>1987</v>
      </c>
      <c r="C2">
        <v>287.75400000000002</v>
      </c>
      <c r="D2">
        <v>239.10499999999999</v>
      </c>
      <c r="E2">
        <v>71.878</v>
      </c>
      <c r="F2">
        <v>0.228631</v>
      </c>
      <c r="G2" t="s">
        <v>9</v>
      </c>
      <c r="H2">
        <v>98052</v>
      </c>
      <c r="I2" t="s">
        <v>10</v>
      </c>
      <c r="J2" t="s">
        <v>11</v>
      </c>
    </row>
    <row r="3" spans="1:10" x14ac:dyDescent="0.3">
      <c r="A3" s="1">
        <f t="shared" si="0"/>
        <v>32324</v>
      </c>
      <c r="B3">
        <v>1988</v>
      </c>
      <c r="C3">
        <v>493.01900000000001</v>
      </c>
      <c r="D3">
        <v>375.49799999999999</v>
      </c>
      <c r="E3">
        <v>123.908</v>
      </c>
      <c r="F3">
        <v>0.30035899999999999</v>
      </c>
      <c r="G3" t="s">
        <v>9</v>
      </c>
      <c r="H3">
        <v>98052</v>
      </c>
      <c r="I3" t="s">
        <v>10</v>
      </c>
      <c r="J3" t="s">
        <v>11</v>
      </c>
    </row>
    <row r="4" spans="1:10" x14ac:dyDescent="0.3">
      <c r="A4" s="1">
        <f t="shared" si="0"/>
        <v>32689</v>
      </c>
      <c r="B4">
        <v>1989</v>
      </c>
      <c r="C4">
        <v>720.59799999999996</v>
      </c>
      <c r="D4">
        <v>561.78</v>
      </c>
      <c r="E4">
        <v>170.53800000000001</v>
      </c>
      <c r="F4">
        <v>0.237597</v>
      </c>
      <c r="G4" t="s">
        <v>9</v>
      </c>
      <c r="H4">
        <v>98052</v>
      </c>
      <c r="I4" t="s">
        <v>10</v>
      </c>
      <c r="J4" t="s">
        <v>11</v>
      </c>
    </row>
    <row r="5" spans="1:10" x14ac:dyDescent="0.3">
      <c r="A5" s="1">
        <f t="shared" si="0"/>
        <v>33054</v>
      </c>
      <c r="B5">
        <v>1990</v>
      </c>
      <c r="C5">
        <v>1105.3489999999999</v>
      </c>
      <c r="D5">
        <v>918.56299999999999</v>
      </c>
      <c r="E5">
        <v>279.18599999999998</v>
      </c>
      <c r="F5">
        <v>0.68140999999999996</v>
      </c>
      <c r="G5" t="s">
        <v>9</v>
      </c>
      <c r="H5">
        <v>98052</v>
      </c>
      <c r="I5" t="s">
        <v>10</v>
      </c>
      <c r="J5" t="s">
        <v>11</v>
      </c>
    </row>
    <row r="6" spans="1:10" x14ac:dyDescent="0.3">
      <c r="A6" s="1">
        <f t="shared" si="0"/>
        <v>33419</v>
      </c>
      <c r="B6">
        <v>1991</v>
      </c>
      <c r="C6">
        <v>1644.184</v>
      </c>
      <c r="D6">
        <v>1350.8309999999999</v>
      </c>
      <c r="E6">
        <v>462.74299999999999</v>
      </c>
      <c r="F6">
        <v>0.91620599999999996</v>
      </c>
      <c r="G6" t="s">
        <v>9</v>
      </c>
      <c r="H6">
        <v>98052</v>
      </c>
      <c r="I6" t="s">
        <v>10</v>
      </c>
      <c r="J6" t="s">
        <v>11</v>
      </c>
    </row>
    <row r="7" spans="1:10" x14ac:dyDescent="0.3">
      <c r="A7" s="1">
        <f t="shared" si="0"/>
        <v>33785</v>
      </c>
      <c r="B7">
        <v>1992</v>
      </c>
      <c r="C7">
        <v>2639.9029999999998</v>
      </c>
      <c r="D7">
        <v>2192.9580000000001</v>
      </c>
      <c r="E7">
        <v>708.06</v>
      </c>
      <c r="F7">
        <v>1.4121330000000001</v>
      </c>
      <c r="G7" t="s">
        <v>9</v>
      </c>
      <c r="H7">
        <v>98052</v>
      </c>
      <c r="I7" t="s">
        <v>10</v>
      </c>
      <c r="J7" t="s">
        <v>11</v>
      </c>
    </row>
    <row r="8" spans="1:10" x14ac:dyDescent="0.3">
      <c r="A8" s="1">
        <f t="shared" si="0"/>
        <v>34150</v>
      </c>
      <c r="B8">
        <v>1993</v>
      </c>
      <c r="C8">
        <v>3805</v>
      </c>
      <c r="D8">
        <v>3242</v>
      </c>
      <c r="E8">
        <v>953</v>
      </c>
      <c r="F8">
        <v>1.775253</v>
      </c>
      <c r="G8" t="s">
        <v>9</v>
      </c>
      <c r="H8">
        <v>98052</v>
      </c>
      <c r="I8" t="s">
        <v>10</v>
      </c>
      <c r="J8" t="s">
        <v>11</v>
      </c>
    </row>
    <row r="9" spans="1:10" x14ac:dyDescent="0.3">
      <c r="A9" s="1">
        <f t="shared" si="0"/>
        <v>34515</v>
      </c>
      <c r="B9">
        <v>1994</v>
      </c>
      <c r="C9">
        <v>5363</v>
      </c>
      <c r="D9">
        <v>4450</v>
      </c>
      <c r="E9">
        <v>1146</v>
      </c>
      <c r="F9">
        <v>2.082897</v>
      </c>
      <c r="G9" t="s">
        <v>9</v>
      </c>
      <c r="H9">
        <v>98052</v>
      </c>
      <c r="I9" t="s">
        <v>10</v>
      </c>
      <c r="J9" t="s">
        <v>11</v>
      </c>
    </row>
    <row r="10" spans="1:10" x14ac:dyDescent="0.3">
      <c r="A10" s="1">
        <f t="shared" si="0"/>
        <v>34880</v>
      </c>
      <c r="B10">
        <v>1995</v>
      </c>
      <c r="C10">
        <v>7210</v>
      </c>
      <c r="D10">
        <v>5333</v>
      </c>
      <c r="E10">
        <v>1453</v>
      </c>
      <c r="F10">
        <v>3.6463320000000001</v>
      </c>
      <c r="G10" t="s">
        <v>9</v>
      </c>
      <c r="H10">
        <v>98052</v>
      </c>
      <c r="I10" t="s">
        <v>10</v>
      </c>
      <c r="J10" t="s">
        <v>11</v>
      </c>
    </row>
    <row r="11" spans="1:10" x14ac:dyDescent="0.3">
      <c r="A11" s="1">
        <f t="shared" si="0"/>
        <v>35246</v>
      </c>
      <c r="B11">
        <v>1996</v>
      </c>
      <c r="C11">
        <v>10093</v>
      </c>
      <c r="D11">
        <v>6908</v>
      </c>
      <c r="E11">
        <v>2195</v>
      </c>
      <c r="F11">
        <v>4.8466449999999996</v>
      </c>
      <c r="G11" t="s">
        <v>9</v>
      </c>
      <c r="H11">
        <v>98052</v>
      </c>
      <c r="I11" t="s">
        <v>10</v>
      </c>
      <c r="J11" t="s">
        <v>11</v>
      </c>
    </row>
    <row r="12" spans="1:10" x14ac:dyDescent="0.3">
      <c r="A12" s="1">
        <f t="shared" si="0"/>
        <v>35611</v>
      </c>
      <c r="B12">
        <v>1997</v>
      </c>
      <c r="C12">
        <v>14387</v>
      </c>
      <c r="D12">
        <v>9797</v>
      </c>
      <c r="E12">
        <v>3454</v>
      </c>
      <c r="F12">
        <v>10.197618</v>
      </c>
      <c r="G12" t="s">
        <v>9</v>
      </c>
      <c r="H12">
        <v>98052</v>
      </c>
      <c r="I12" t="s">
        <v>10</v>
      </c>
      <c r="J12" t="s">
        <v>11</v>
      </c>
    </row>
    <row r="13" spans="1:10" x14ac:dyDescent="0.3">
      <c r="A13" s="1">
        <f t="shared" si="0"/>
        <v>35976</v>
      </c>
      <c r="B13">
        <v>1998</v>
      </c>
      <c r="C13">
        <v>22357</v>
      </c>
      <c r="D13">
        <v>15647</v>
      </c>
      <c r="E13">
        <v>4490</v>
      </c>
      <c r="F13">
        <v>17.490292</v>
      </c>
      <c r="G13" t="s">
        <v>9</v>
      </c>
      <c r="H13">
        <v>98052</v>
      </c>
      <c r="I13" t="s">
        <v>10</v>
      </c>
      <c r="J13" t="s">
        <v>11</v>
      </c>
    </row>
    <row r="14" spans="1:10" x14ac:dyDescent="0.3">
      <c r="A14" s="1">
        <f t="shared" si="0"/>
        <v>36341</v>
      </c>
      <c r="B14">
        <v>1999</v>
      </c>
      <c r="C14">
        <v>37156</v>
      </c>
      <c r="D14">
        <v>27458</v>
      </c>
      <c r="E14">
        <v>7785</v>
      </c>
      <c r="F14">
        <v>29.110128</v>
      </c>
      <c r="G14" t="s">
        <v>9</v>
      </c>
      <c r="H14">
        <v>98052</v>
      </c>
      <c r="I14" t="s">
        <v>10</v>
      </c>
      <c r="J14" t="s">
        <v>11</v>
      </c>
    </row>
    <row r="15" spans="1:10" x14ac:dyDescent="0.3">
      <c r="A15" s="1">
        <f t="shared" si="0"/>
        <v>36707</v>
      </c>
      <c r="B15">
        <v>2000</v>
      </c>
      <c r="C15">
        <v>52150</v>
      </c>
      <c r="D15">
        <v>41368</v>
      </c>
      <c r="E15">
        <v>9421</v>
      </c>
      <c r="F15">
        <v>25.821878000000002</v>
      </c>
      <c r="G15" t="s">
        <v>9</v>
      </c>
      <c r="H15">
        <v>98052</v>
      </c>
      <c r="I15" t="s">
        <v>10</v>
      </c>
      <c r="J15" t="s">
        <v>11</v>
      </c>
    </row>
    <row r="16" spans="1:10" x14ac:dyDescent="0.3">
      <c r="A16" s="1">
        <f t="shared" si="0"/>
        <v>37072</v>
      </c>
      <c r="B16">
        <v>2001</v>
      </c>
      <c r="C16">
        <v>59257</v>
      </c>
      <c r="D16">
        <v>47289</v>
      </c>
      <c r="E16">
        <v>7346</v>
      </c>
      <c r="F16">
        <v>23.562453999999999</v>
      </c>
      <c r="G16" t="s">
        <v>9</v>
      </c>
      <c r="H16">
        <v>98052</v>
      </c>
      <c r="I16" t="s">
        <v>10</v>
      </c>
      <c r="J16" t="s">
        <v>11</v>
      </c>
    </row>
    <row r="17" spans="1:10" x14ac:dyDescent="0.3">
      <c r="A17" s="1">
        <f t="shared" si="0"/>
        <v>37437</v>
      </c>
      <c r="B17">
        <v>2002</v>
      </c>
      <c r="C17">
        <v>67646</v>
      </c>
      <c r="D17">
        <v>52180</v>
      </c>
      <c r="E17">
        <v>7829</v>
      </c>
      <c r="F17">
        <v>17.655705999999999</v>
      </c>
      <c r="G17" t="s">
        <v>9</v>
      </c>
      <c r="H17">
        <v>98052</v>
      </c>
      <c r="I17" t="s">
        <v>10</v>
      </c>
      <c r="J17" t="s">
        <v>11</v>
      </c>
    </row>
    <row r="18" spans="1:10" x14ac:dyDescent="0.3">
      <c r="A18" s="1">
        <f t="shared" si="0"/>
        <v>37802</v>
      </c>
      <c r="B18">
        <v>2003</v>
      </c>
      <c r="C18">
        <v>79571</v>
      </c>
      <c r="D18">
        <v>61020</v>
      </c>
      <c r="E18">
        <v>9993</v>
      </c>
      <c r="F18">
        <v>16.605046999999999</v>
      </c>
      <c r="G18" t="s">
        <v>9</v>
      </c>
      <c r="H18">
        <v>98052</v>
      </c>
      <c r="I18" t="s">
        <v>10</v>
      </c>
      <c r="J18" t="s">
        <v>11</v>
      </c>
    </row>
    <row r="19" spans="1:10" x14ac:dyDescent="0.3">
      <c r="A19" s="1">
        <f t="shared" si="0"/>
        <v>38168</v>
      </c>
      <c r="B19">
        <v>2004</v>
      </c>
      <c r="C19">
        <v>92389</v>
      </c>
      <c r="D19">
        <v>74825</v>
      </c>
      <c r="E19">
        <v>8168</v>
      </c>
      <c r="F19">
        <v>18.599861000000001</v>
      </c>
      <c r="G19" t="s">
        <v>9</v>
      </c>
      <c r="H19">
        <v>98052</v>
      </c>
      <c r="I19" t="s">
        <v>10</v>
      </c>
      <c r="J19" t="s">
        <v>11</v>
      </c>
    </row>
    <row r="20" spans="1:10" x14ac:dyDescent="0.3">
      <c r="A20" s="1">
        <f t="shared" si="0"/>
        <v>38533</v>
      </c>
      <c r="B20">
        <v>2005</v>
      </c>
      <c r="C20">
        <v>70815</v>
      </c>
      <c r="D20">
        <v>48115</v>
      </c>
      <c r="E20">
        <v>12254</v>
      </c>
      <c r="F20">
        <v>18.196650000000002</v>
      </c>
      <c r="G20" t="s">
        <v>9</v>
      </c>
      <c r="H20">
        <v>98052</v>
      </c>
      <c r="I20" t="s">
        <v>10</v>
      </c>
      <c r="J20" t="s">
        <v>11</v>
      </c>
    </row>
    <row r="21" spans="1:10" x14ac:dyDescent="0.3">
      <c r="A21" s="1">
        <f t="shared" si="0"/>
        <v>38898</v>
      </c>
      <c r="B21">
        <v>2006</v>
      </c>
      <c r="C21">
        <v>69597</v>
      </c>
      <c r="D21">
        <v>40104</v>
      </c>
      <c r="E21">
        <v>12599</v>
      </c>
      <c r="F21">
        <v>17.294692999999999</v>
      </c>
      <c r="G21" t="s">
        <v>9</v>
      </c>
      <c r="H21">
        <v>98052</v>
      </c>
      <c r="I21" t="s">
        <v>10</v>
      </c>
      <c r="J21" t="s">
        <v>11</v>
      </c>
    </row>
    <row r="22" spans="1:10" x14ac:dyDescent="0.3">
      <c r="A22" s="1">
        <f t="shared" si="0"/>
        <v>39263</v>
      </c>
      <c r="B22">
        <v>2007</v>
      </c>
      <c r="C22">
        <v>63171</v>
      </c>
      <c r="D22">
        <v>31097</v>
      </c>
      <c r="E22">
        <v>14065</v>
      </c>
      <c r="F22">
        <v>22.178056999999999</v>
      </c>
      <c r="G22" t="s">
        <v>9</v>
      </c>
      <c r="H22">
        <v>98052</v>
      </c>
      <c r="I22" t="s">
        <v>10</v>
      </c>
      <c r="J22" t="s">
        <v>11</v>
      </c>
    </row>
    <row r="23" spans="1:10" x14ac:dyDescent="0.3">
      <c r="A23" s="1">
        <f t="shared" si="0"/>
        <v>39629</v>
      </c>
      <c r="B23">
        <v>2008</v>
      </c>
      <c r="C23">
        <v>72793</v>
      </c>
      <c r="D23">
        <v>36286</v>
      </c>
      <c r="E23">
        <v>17681</v>
      </c>
      <c r="F23">
        <v>21.002312</v>
      </c>
      <c r="G23" t="s">
        <v>9</v>
      </c>
      <c r="H23">
        <v>98052</v>
      </c>
      <c r="I23" t="s">
        <v>10</v>
      </c>
      <c r="J23" t="s">
        <v>11</v>
      </c>
    </row>
    <row r="24" spans="1:10" x14ac:dyDescent="0.3">
      <c r="A24" s="1">
        <f t="shared" si="0"/>
        <v>39994</v>
      </c>
      <c r="B24">
        <v>2009</v>
      </c>
      <c r="C24">
        <v>77888</v>
      </c>
      <c r="D24">
        <v>39558</v>
      </c>
      <c r="E24">
        <v>14569</v>
      </c>
      <c r="F24">
        <v>18.585894</v>
      </c>
      <c r="G24" t="s">
        <v>9</v>
      </c>
      <c r="H24">
        <v>98052</v>
      </c>
      <c r="I24" t="s">
        <v>10</v>
      </c>
      <c r="J24" t="s">
        <v>11</v>
      </c>
    </row>
    <row r="25" spans="1:10" x14ac:dyDescent="0.3">
      <c r="A25" s="1">
        <f t="shared" si="0"/>
        <v>40359</v>
      </c>
      <c r="B25">
        <v>2010</v>
      </c>
      <c r="C25">
        <v>86113</v>
      </c>
      <c r="D25">
        <v>46175</v>
      </c>
      <c r="E25">
        <v>18760</v>
      </c>
      <c r="F25">
        <v>18.340149</v>
      </c>
      <c r="G25" t="s">
        <v>9</v>
      </c>
      <c r="H25">
        <v>98052</v>
      </c>
      <c r="I25" t="s">
        <v>10</v>
      </c>
      <c r="J25" t="s">
        <v>11</v>
      </c>
    </row>
    <row r="26" spans="1:10" x14ac:dyDescent="0.3">
      <c r="A26" s="1">
        <f t="shared" si="0"/>
        <v>40724</v>
      </c>
      <c r="B26">
        <v>2011</v>
      </c>
      <c r="C26">
        <v>108704</v>
      </c>
      <c r="D26">
        <v>57083</v>
      </c>
      <c r="E26">
        <v>23150</v>
      </c>
      <c r="F26">
        <v>21.223998999999999</v>
      </c>
      <c r="G26" t="s">
        <v>9</v>
      </c>
      <c r="H26">
        <v>98052</v>
      </c>
      <c r="I26" t="s">
        <v>10</v>
      </c>
      <c r="J26" t="s">
        <v>11</v>
      </c>
    </row>
    <row r="27" spans="1:10" x14ac:dyDescent="0.3">
      <c r="A27" s="1">
        <f t="shared" si="0"/>
        <v>41090</v>
      </c>
      <c r="B27">
        <v>2012</v>
      </c>
      <c r="C27">
        <v>121271</v>
      </c>
      <c r="D27">
        <v>66363</v>
      </c>
      <c r="E27">
        <v>16978</v>
      </c>
      <c r="F27">
        <v>25.651567</v>
      </c>
      <c r="G27" t="s">
        <v>9</v>
      </c>
      <c r="H27">
        <v>98052</v>
      </c>
      <c r="I27" t="s">
        <v>10</v>
      </c>
      <c r="J27" t="s">
        <v>11</v>
      </c>
    </row>
    <row r="28" spans="1:10" x14ac:dyDescent="0.3">
      <c r="A28" s="1">
        <f t="shared" si="0"/>
        <v>41455</v>
      </c>
      <c r="B28">
        <v>2013</v>
      </c>
      <c r="C28">
        <v>142431</v>
      </c>
      <c r="D28">
        <v>78944</v>
      </c>
      <c r="E28">
        <v>21863</v>
      </c>
      <c r="F28">
        <v>29.846550000000001</v>
      </c>
      <c r="G28" t="s">
        <v>9</v>
      </c>
      <c r="H28">
        <v>98052</v>
      </c>
      <c r="I28" t="s">
        <v>10</v>
      </c>
      <c r="J28" t="s">
        <v>11</v>
      </c>
    </row>
    <row r="29" spans="1:10" x14ac:dyDescent="0.3">
      <c r="A29" s="1">
        <f t="shared" si="0"/>
        <v>41820</v>
      </c>
      <c r="B29">
        <v>2014</v>
      </c>
      <c r="C29">
        <v>172384</v>
      </c>
      <c r="D29">
        <v>89784</v>
      </c>
      <c r="E29">
        <v>22074</v>
      </c>
      <c r="F29">
        <v>37.096778999999998</v>
      </c>
      <c r="G29" t="s">
        <v>9</v>
      </c>
      <c r="H29">
        <v>98052</v>
      </c>
      <c r="I29" t="s">
        <v>10</v>
      </c>
      <c r="J29" t="s">
        <v>11</v>
      </c>
    </row>
    <row r="30" spans="1:10" x14ac:dyDescent="0.3">
      <c r="A30" s="1">
        <f t="shared" si="0"/>
        <v>42185</v>
      </c>
      <c r="B30">
        <v>2015</v>
      </c>
      <c r="C30">
        <v>176223</v>
      </c>
      <c r="D30">
        <v>80083</v>
      </c>
      <c r="E30">
        <v>12193</v>
      </c>
      <c r="F30">
        <v>40.314255000000003</v>
      </c>
      <c r="G30" t="s">
        <v>9</v>
      </c>
      <c r="H30">
        <v>98052</v>
      </c>
      <c r="I30" t="s">
        <v>10</v>
      </c>
      <c r="J30" t="s">
        <v>11</v>
      </c>
    </row>
    <row r="31" spans="1:10" x14ac:dyDescent="0.3">
      <c r="A31" s="1">
        <f t="shared" si="0"/>
        <v>42551</v>
      </c>
      <c r="B31">
        <v>2016</v>
      </c>
      <c r="C31">
        <v>193694</v>
      </c>
      <c r="D31">
        <v>71997</v>
      </c>
      <c r="E31">
        <v>16798</v>
      </c>
      <c r="F31">
        <v>48.023003000000003</v>
      </c>
      <c r="G31" t="s">
        <v>9</v>
      </c>
      <c r="H31">
        <v>98052</v>
      </c>
      <c r="I31" t="s">
        <v>10</v>
      </c>
      <c r="J31" t="s">
        <v>11</v>
      </c>
    </row>
    <row r="32" spans="1:10" x14ac:dyDescent="0.3">
      <c r="A32" s="1">
        <f t="shared" si="0"/>
        <v>42916</v>
      </c>
      <c r="B32">
        <v>2017</v>
      </c>
      <c r="C32">
        <v>241086</v>
      </c>
      <c r="D32">
        <v>72394</v>
      </c>
      <c r="E32">
        <v>21204</v>
      </c>
      <c r="F32">
        <v>66.308907000000005</v>
      </c>
      <c r="G32" t="s">
        <v>9</v>
      </c>
      <c r="H32">
        <v>98052</v>
      </c>
      <c r="I32" t="s">
        <v>10</v>
      </c>
      <c r="J32" t="s">
        <v>11</v>
      </c>
    </row>
    <row r="33" spans="1:10" x14ac:dyDescent="0.3">
      <c r="A33" s="1">
        <f t="shared" si="0"/>
        <v>43281</v>
      </c>
      <c r="B33">
        <v>2018</v>
      </c>
      <c r="C33">
        <v>258848</v>
      </c>
      <c r="D33">
        <v>82718</v>
      </c>
      <c r="E33">
        <v>16571</v>
      </c>
      <c r="F33">
        <v>96.712256999999994</v>
      </c>
      <c r="G33" t="s">
        <v>9</v>
      </c>
      <c r="H33">
        <v>98052</v>
      </c>
      <c r="I33" t="s">
        <v>10</v>
      </c>
      <c r="J33" t="s">
        <v>11</v>
      </c>
    </row>
    <row r="34" spans="1:10" x14ac:dyDescent="0.3">
      <c r="A34" s="1">
        <f t="shared" si="0"/>
        <v>43646</v>
      </c>
      <c r="B34">
        <v>2019</v>
      </c>
      <c r="C34">
        <v>286556</v>
      </c>
      <c r="D34">
        <v>102330</v>
      </c>
      <c r="E34">
        <v>39240</v>
      </c>
      <c r="F34">
        <v>133.515411</v>
      </c>
      <c r="G34" t="s">
        <v>9</v>
      </c>
      <c r="H34">
        <v>98052</v>
      </c>
      <c r="I34" t="s">
        <v>10</v>
      </c>
      <c r="J34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1C11-E32F-4372-A811-66BD475C408A}">
  <dimension ref="A1:J35"/>
  <sheetViews>
    <sheetView workbookViewId="0">
      <pane ySplit="1" topLeftCell="A2" activePane="bottomLeft" state="frozen"/>
      <selection pane="bottomLeft" activeCell="F24" sqref="F24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2.109375" bestFit="1" customWidth="1"/>
    <col min="4" max="4" width="14.77734375" bestFit="1" customWidth="1"/>
    <col min="5" max="5" width="11.109375" bestFit="1" customWidth="1"/>
    <col min="6" max="6" width="24.44140625" bestFit="1" customWidth="1"/>
    <col min="7" max="7" width="17" bestFit="1" customWidth="1"/>
    <col min="8" max="8" width="8.44140625" bestFit="1" customWidth="1"/>
    <col min="9" max="9" width="10.109375" bestFit="1" customWidth="1"/>
    <col min="10" max="10" width="5.33203125" bestFit="1" customWidth="1"/>
  </cols>
  <sheetData>
    <row r="1" spans="1:10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1">
        <f>DATE(B2,6,30)</f>
        <v>31593</v>
      </c>
      <c r="B2">
        <v>1986</v>
      </c>
      <c r="C2" s="3">
        <v>170.739</v>
      </c>
      <c r="D2" s="3">
        <v>139.33199999999999</v>
      </c>
      <c r="E2" s="3">
        <v>39.253999999999998</v>
      </c>
      <c r="F2" s="3">
        <v>6.8926000000000001E-2</v>
      </c>
      <c r="G2" t="s">
        <v>9</v>
      </c>
      <c r="H2">
        <v>98052</v>
      </c>
      <c r="I2" t="s">
        <v>10</v>
      </c>
      <c r="J2" t="s">
        <v>11</v>
      </c>
    </row>
    <row r="3" spans="1:10" x14ac:dyDescent="0.3">
      <c r="A3" s="1">
        <f t="shared" ref="A3:A35" si="0">DATE(B3,6,30)</f>
        <v>31958</v>
      </c>
      <c r="B3">
        <v>1987</v>
      </c>
      <c r="C3" s="3">
        <v>287.75400000000002</v>
      </c>
      <c r="D3" s="3">
        <v>239.10499999999999</v>
      </c>
      <c r="E3" s="3">
        <v>71.878</v>
      </c>
      <c r="F3" s="3">
        <v>0.228631</v>
      </c>
      <c r="G3" t="s">
        <v>9</v>
      </c>
      <c r="H3">
        <v>98052</v>
      </c>
      <c r="I3" t="s">
        <v>10</v>
      </c>
      <c r="J3" t="s">
        <v>11</v>
      </c>
    </row>
    <row r="4" spans="1:10" x14ac:dyDescent="0.3">
      <c r="A4" s="1">
        <f t="shared" si="0"/>
        <v>32324</v>
      </c>
      <c r="B4">
        <v>1988</v>
      </c>
      <c r="C4" s="3">
        <v>493.01900000000001</v>
      </c>
      <c r="D4" s="3">
        <v>375.49799999999999</v>
      </c>
      <c r="E4" s="3">
        <v>123.908</v>
      </c>
      <c r="F4" s="3">
        <v>0.30035899999999999</v>
      </c>
      <c r="G4" t="s">
        <v>9</v>
      </c>
      <c r="H4">
        <v>98052</v>
      </c>
      <c r="I4" t="s">
        <v>10</v>
      </c>
      <c r="J4" t="s">
        <v>11</v>
      </c>
    </row>
    <row r="5" spans="1:10" x14ac:dyDescent="0.3">
      <c r="A5" s="1">
        <f t="shared" si="0"/>
        <v>32689</v>
      </c>
      <c r="B5">
        <v>1989</v>
      </c>
      <c r="C5" s="3">
        <v>720.59799999999996</v>
      </c>
      <c r="D5" s="3">
        <v>561.78</v>
      </c>
      <c r="E5" s="3">
        <v>170.53800000000001</v>
      </c>
      <c r="F5" s="3">
        <v>0.237597</v>
      </c>
      <c r="G5" t="s">
        <v>9</v>
      </c>
      <c r="H5">
        <v>98052</v>
      </c>
      <c r="I5" t="s">
        <v>10</v>
      </c>
      <c r="J5" t="s">
        <v>11</v>
      </c>
    </row>
    <row r="6" spans="1:10" x14ac:dyDescent="0.3">
      <c r="A6" s="1">
        <f t="shared" si="0"/>
        <v>33054</v>
      </c>
      <c r="B6">
        <v>1990</v>
      </c>
      <c r="C6" s="3">
        <v>1105.3489999999999</v>
      </c>
      <c r="D6" s="3">
        <v>918.56299999999999</v>
      </c>
      <c r="E6" s="3">
        <v>279.18599999999998</v>
      </c>
      <c r="F6" s="3">
        <v>0.68140999999999996</v>
      </c>
      <c r="G6" t="s">
        <v>9</v>
      </c>
      <c r="H6">
        <v>98052</v>
      </c>
      <c r="I6" t="s">
        <v>10</v>
      </c>
      <c r="J6" t="s">
        <v>11</v>
      </c>
    </row>
    <row r="7" spans="1:10" x14ac:dyDescent="0.3">
      <c r="A7" s="1">
        <f t="shared" si="0"/>
        <v>33419</v>
      </c>
      <c r="B7">
        <v>1991</v>
      </c>
      <c r="C7" s="3">
        <v>1644.184</v>
      </c>
      <c r="D7" s="3">
        <v>1350.8309999999999</v>
      </c>
      <c r="E7" s="3">
        <v>462.74299999999999</v>
      </c>
      <c r="F7" s="3">
        <v>0.91620599999999996</v>
      </c>
      <c r="G7" t="s">
        <v>9</v>
      </c>
      <c r="H7">
        <v>98052</v>
      </c>
      <c r="I7" t="s">
        <v>10</v>
      </c>
      <c r="J7" t="s">
        <v>11</v>
      </c>
    </row>
    <row r="8" spans="1:10" x14ac:dyDescent="0.3">
      <c r="A8" s="1">
        <f t="shared" si="0"/>
        <v>33785</v>
      </c>
      <c r="B8">
        <v>1992</v>
      </c>
      <c r="C8" s="3">
        <v>2639.9029999999998</v>
      </c>
      <c r="D8" s="3">
        <v>2192.9580000000001</v>
      </c>
      <c r="E8" s="3">
        <v>708.06</v>
      </c>
      <c r="F8" s="3">
        <v>1.4121330000000001</v>
      </c>
      <c r="G8" t="s">
        <v>9</v>
      </c>
      <c r="H8">
        <v>98052</v>
      </c>
      <c r="I8" t="s">
        <v>10</v>
      </c>
      <c r="J8" t="s">
        <v>11</v>
      </c>
    </row>
    <row r="9" spans="1:10" x14ac:dyDescent="0.3">
      <c r="A9" s="1">
        <f t="shared" si="0"/>
        <v>34150</v>
      </c>
      <c r="B9">
        <v>1993</v>
      </c>
      <c r="C9" s="3">
        <v>3805</v>
      </c>
      <c r="D9" s="3">
        <v>3242</v>
      </c>
      <c r="E9" s="3">
        <v>953</v>
      </c>
      <c r="F9" s="3">
        <v>1.775253</v>
      </c>
      <c r="G9" t="s">
        <v>9</v>
      </c>
      <c r="H9">
        <v>98052</v>
      </c>
      <c r="I9" t="s">
        <v>10</v>
      </c>
      <c r="J9" t="s">
        <v>11</v>
      </c>
    </row>
    <row r="10" spans="1:10" x14ac:dyDescent="0.3">
      <c r="A10" s="1">
        <f t="shared" si="0"/>
        <v>34515</v>
      </c>
      <c r="B10">
        <v>1994</v>
      </c>
      <c r="C10" s="3">
        <v>5363</v>
      </c>
      <c r="D10" s="3">
        <v>4450</v>
      </c>
      <c r="E10" s="3">
        <v>1146</v>
      </c>
      <c r="F10" s="3">
        <v>2.082897</v>
      </c>
      <c r="G10" t="s">
        <v>9</v>
      </c>
      <c r="H10">
        <v>98052</v>
      </c>
      <c r="I10" t="s">
        <v>10</v>
      </c>
      <c r="J10" t="s">
        <v>11</v>
      </c>
    </row>
    <row r="11" spans="1:10" x14ac:dyDescent="0.3">
      <c r="A11" s="1">
        <f t="shared" si="0"/>
        <v>34880</v>
      </c>
      <c r="B11">
        <v>1995</v>
      </c>
      <c r="C11" s="3">
        <v>7210</v>
      </c>
      <c r="D11" s="3">
        <v>5333</v>
      </c>
      <c r="E11" s="3">
        <v>1453</v>
      </c>
      <c r="F11" s="3">
        <v>3.6463320000000001</v>
      </c>
      <c r="G11" t="s">
        <v>9</v>
      </c>
      <c r="H11">
        <v>98052</v>
      </c>
      <c r="I11" t="s">
        <v>10</v>
      </c>
      <c r="J11" t="s">
        <v>11</v>
      </c>
    </row>
    <row r="12" spans="1:10" x14ac:dyDescent="0.3">
      <c r="A12" s="1">
        <f t="shared" si="0"/>
        <v>35246</v>
      </c>
      <c r="B12">
        <v>1996</v>
      </c>
      <c r="C12" s="3">
        <v>10093</v>
      </c>
      <c r="D12" s="3">
        <v>6908</v>
      </c>
      <c r="E12" s="3">
        <v>2195</v>
      </c>
      <c r="F12" s="3">
        <v>4.8466449999999996</v>
      </c>
      <c r="G12" t="s">
        <v>9</v>
      </c>
      <c r="H12">
        <v>98052</v>
      </c>
      <c r="I12" t="s">
        <v>10</v>
      </c>
      <c r="J12" t="s">
        <v>11</v>
      </c>
    </row>
    <row r="13" spans="1:10" x14ac:dyDescent="0.3">
      <c r="A13" s="1">
        <f t="shared" si="0"/>
        <v>35611</v>
      </c>
      <c r="B13">
        <v>1997</v>
      </c>
      <c r="C13" s="3">
        <v>14387</v>
      </c>
      <c r="D13" s="3">
        <v>9797</v>
      </c>
      <c r="E13" s="3">
        <v>3454</v>
      </c>
      <c r="F13" s="3">
        <v>10.197618</v>
      </c>
      <c r="G13" t="s">
        <v>9</v>
      </c>
      <c r="H13">
        <v>98052</v>
      </c>
      <c r="I13" t="s">
        <v>10</v>
      </c>
      <c r="J13" t="s">
        <v>11</v>
      </c>
    </row>
    <row r="14" spans="1:10" x14ac:dyDescent="0.3">
      <c r="A14" s="1">
        <f t="shared" si="0"/>
        <v>35976</v>
      </c>
      <c r="B14">
        <v>1998</v>
      </c>
      <c r="C14" s="3">
        <v>22357</v>
      </c>
      <c r="D14" s="3">
        <v>15647</v>
      </c>
      <c r="E14" s="3">
        <v>4490</v>
      </c>
      <c r="F14" s="3">
        <v>17.490292</v>
      </c>
      <c r="G14" t="s">
        <v>9</v>
      </c>
      <c r="H14">
        <v>98052</v>
      </c>
      <c r="I14" t="s">
        <v>10</v>
      </c>
      <c r="J14" t="s">
        <v>11</v>
      </c>
    </row>
    <row r="15" spans="1:10" x14ac:dyDescent="0.3">
      <c r="A15" s="1">
        <f t="shared" si="0"/>
        <v>36341</v>
      </c>
      <c r="B15">
        <v>1999</v>
      </c>
      <c r="C15" s="3">
        <v>37156</v>
      </c>
      <c r="D15" s="3">
        <v>27458</v>
      </c>
      <c r="E15" s="3">
        <v>7785</v>
      </c>
      <c r="F15" s="3">
        <v>29.110128</v>
      </c>
      <c r="G15" t="s">
        <v>9</v>
      </c>
      <c r="H15">
        <v>98052</v>
      </c>
      <c r="I15" t="s">
        <v>10</v>
      </c>
      <c r="J15" t="s">
        <v>11</v>
      </c>
    </row>
    <row r="16" spans="1:10" x14ac:dyDescent="0.3">
      <c r="A16" s="1">
        <f t="shared" si="0"/>
        <v>36707</v>
      </c>
      <c r="B16">
        <v>2000</v>
      </c>
      <c r="C16" s="3">
        <v>52150</v>
      </c>
      <c r="D16" s="3">
        <v>41368</v>
      </c>
      <c r="E16" s="3">
        <v>9421</v>
      </c>
      <c r="F16" s="3">
        <v>25.821878000000002</v>
      </c>
      <c r="G16" t="s">
        <v>9</v>
      </c>
      <c r="H16">
        <v>98052</v>
      </c>
      <c r="I16" t="s">
        <v>10</v>
      </c>
      <c r="J16" t="s">
        <v>11</v>
      </c>
    </row>
    <row r="17" spans="1:10" x14ac:dyDescent="0.3">
      <c r="A17" s="1">
        <f t="shared" si="0"/>
        <v>37072</v>
      </c>
      <c r="B17">
        <v>2001</v>
      </c>
      <c r="C17" s="3">
        <v>59257</v>
      </c>
      <c r="D17" s="3">
        <v>47289</v>
      </c>
      <c r="E17" s="3">
        <v>7346</v>
      </c>
      <c r="F17" s="3">
        <v>23.562453999999999</v>
      </c>
      <c r="G17" t="s">
        <v>9</v>
      </c>
      <c r="H17">
        <v>98052</v>
      </c>
      <c r="I17" t="s">
        <v>10</v>
      </c>
      <c r="J17" t="s">
        <v>11</v>
      </c>
    </row>
    <row r="18" spans="1:10" x14ac:dyDescent="0.3">
      <c r="A18" s="1">
        <f t="shared" si="0"/>
        <v>37437</v>
      </c>
      <c r="B18">
        <v>2002</v>
      </c>
      <c r="C18" s="3">
        <v>67646</v>
      </c>
      <c r="D18" s="3">
        <v>52180</v>
      </c>
      <c r="E18" s="3">
        <v>7829</v>
      </c>
      <c r="F18" s="3">
        <v>17.655705999999999</v>
      </c>
      <c r="G18" t="s">
        <v>9</v>
      </c>
      <c r="H18">
        <v>98052</v>
      </c>
      <c r="I18" t="s">
        <v>10</v>
      </c>
      <c r="J18" t="s">
        <v>11</v>
      </c>
    </row>
    <row r="19" spans="1:10" x14ac:dyDescent="0.3">
      <c r="A19" s="1">
        <f t="shared" si="0"/>
        <v>37802</v>
      </c>
      <c r="B19">
        <v>2003</v>
      </c>
      <c r="C19" s="3">
        <v>79571</v>
      </c>
      <c r="D19" s="3">
        <v>61020</v>
      </c>
      <c r="E19" s="3">
        <v>9993</v>
      </c>
      <c r="F19" s="3">
        <v>16.605046999999999</v>
      </c>
      <c r="G19" t="s">
        <v>9</v>
      </c>
      <c r="H19">
        <v>98052</v>
      </c>
      <c r="I19" t="s">
        <v>10</v>
      </c>
      <c r="J19" t="s">
        <v>11</v>
      </c>
    </row>
    <row r="20" spans="1:10" x14ac:dyDescent="0.3">
      <c r="A20" s="1">
        <f t="shared" si="0"/>
        <v>38168</v>
      </c>
      <c r="B20">
        <v>2004</v>
      </c>
      <c r="C20" s="3">
        <v>92389</v>
      </c>
      <c r="D20" s="3">
        <v>74825</v>
      </c>
      <c r="E20" s="3">
        <v>8168</v>
      </c>
      <c r="F20" s="3">
        <v>18.599861000000001</v>
      </c>
      <c r="G20" t="s">
        <v>9</v>
      </c>
      <c r="H20">
        <v>98052</v>
      </c>
      <c r="I20" t="s">
        <v>10</v>
      </c>
      <c r="J20" t="s">
        <v>11</v>
      </c>
    </row>
    <row r="21" spans="1:10" x14ac:dyDescent="0.3">
      <c r="A21" s="1">
        <f t="shared" si="0"/>
        <v>38533</v>
      </c>
      <c r="B21">
        <v>2005</v>
      </c>
      <c r="C21" s="3">
        <v>70815</v>
      </c>
      <c r="D21" s="3">
        <v>48115</v>
      </c>
      <c r="E21" s="3">
        <v>12254</v>
      </c>
      <c r="F21" s="3">
        <v>18.196650000000002</v>
      </c>
      <c r="G21" t="s">
        <v>9</v>
      </c>
      <c r="H21">
        <v>98052</v>
      </c>
      <c r="I21" t="s">
        <v>10</v>
      </c>
      <c r="J21" t="s">
        <v>11</v>
      </c>
    </row>
    <row r="22" spans="1:10" x14ac:dyDescent="0.3">
      <c r="A22" s="1">
        <f t="shared" si="0"/>
        <v>38898</v>
      </c>
      <c r="B22">
        <v>2006</v>
      </c>
      <c r="C22" s="3">
        <v>69597</v>
      </c>
      <c r="D22" s="3">
        <v>40104</v>
      </c>
      <c r="E22" s="3">
        <v>12599</v>
      </c>
      <c r="F22" s="3">
        <v>17.294692999999999</v>
      </c>
      <c r="G22" t="s">
        <v>9</v>
      </c>
      <c r="H22">
        <v>98052</v>
      </c>
      <c r="I22" t="s">
        <v>10</v>
      </c>
      <c r="J22" t="s">
        <v>11</v>
      </c>
    </row>
    <row r="23" spans="1:10" x14ac:dyDescent="0.3">
      <c r="A23" s="1">
        <f t="shared" si="0"/>
        <v>39263</v>
      </c>
      <c r="B23">
        <v>2007</v>
      </c>
      <c r="C23" s="3">
        <v>63171</v>
      </c>
      <c r="D23" s="3">
        <v>31097</v>
      </c>
      <c r="E23" s="3">
        <v>14065</v>
      </c>
      <c r="F23" s="3">
        <v>22.178056999999999</v>
      </c>
      <c r="G23" t="s">
        <v>9</v>
      </c>
      <c r="H23">
        <v>98052</v>
      </c>
      <c r="I23" t="s">
        <v>10</v>
      </c>
      <c r="J23" t="s">
        <v>11</v>
      </c>
    </row>
    <row r="24" spans="1:10" x14ac:dyDescent="0.3">
      <c r="A24" s="1">
        <f t="shared" si="0"/>
        <v>39629</v>
      </c>
      <c r="B24">
        <v>2008</v>
      </c>
      <c r="C24" s="3">
        <v>72793</v>
      </c>
      <c r="D24" s="3">
        <v>36286</v>
      </c>
      <c r="E24" s="3">
        <v>17681</v>
      </c>
      <c r="F24" s="3">
        <v>21.002312</v>
      </c>
      <c r="G24" t="s">
        <v>9</v>
      </c>
      <c r="H24">
        <v>98052</v>
      </c>
      <c r="I24" t="s">
        <v>10</v>
      </c>
      <c r="J24" t="s">
        <v>11</v>
      </c>
    </row>
    <row r="25" spans="1:10" x14ac:dyDescent="0.3">
      <c r="A25" s="1">
        <f t="shared" si="0"/>
        <v>39994</v>
      </c>
      <c r="B25">
        <v>2009</v>
      </c>
      <c r="C25" s="3">
        <v>77888</v>
      </c>
      <c r="D25" s="3">
        <v>39558</v>
      </c>
      <c r="E25" s="3">
        <v>14569</v>
      </c>
      <c r="F25" s="3">
        <v>18.585894</v>
      </c>
      <c r="G25" t="s">
        <v>9</v>
      </c>
      <c r="H25">
        <v>98052</v>
      </c>
      <c r="I25" t="s">
        <v>10</v>
      </c>
      <c r="J25" t="s">
        <v>11</v>
      </c>
    </row>
    <row r="26" spans="1:10" x14ac:dyDescent="0.3">
      <c r="A26" s="1">
        <f t="shared" si="0"/>
        <v>40359</v>
      </c>
      <c r="B26">
        <v>2010</v>
      </c>
      <c r="C26" s="3">
        <v>86113</v>
      </c>
      <c r="D26" s="3">
        <v>46175</v>
      </c>
      <c r="E26" s="3">
        <v>18760</v>
      </c>
      <c r="F26" s="3">
        <v>18.340149</v>
      </c>
      <c r="G26" t="s">
        <v>9</v>
      </c>
      <c r="H26">
        <v>98052</v>
      </c>
      <c r="I26" t="s">
        <v>10</v>
      </c>
      <c r="J26" t="s">
        <v>11</v>
      </c>
    </row>
    <row r="27" spans="1:10" x14ac:dyDescent="0.3">
      <c r="A27" s="1">
        <f t="shared" si="0"/>
        <v>40724</v>
      </c>
      <c r="B27">
        <v>2011</v>
      </c>
      <c r="C27" s="3">
        <v>108704</v>
      </c>
      <c r="D27" s="3">
        <v>57083</v>
      </c>
      <c r="E27" s="3">
        <v>23150</v>
      </c>
      <c r="F27" s="3">
        <v>21.223998999999999</v>
      </c>
      <c r="G27" t="s">
        <v>9</v>
      </c>
      <c r="H27">
        <v>98052</v>
      </c>
      <c r="I27" t="s">
        <v>10</v>
      </c>
      <c r="J27" t="s">
        <v>11</v>
      </c>
    </row>
    <row r="28" spans="1:10" x14ac:dyDescent="0.3">
      <c r="A28" s="1">
        <f t="shared" si="0"/>
        <v>41090</v>
      </c>
      <c r="B28">
        <v>2012</v>
      </c>
      <c r="C28" s="3">
        <v>121271</v>
      </c>
      <c r="D28" s="3">
        <v>66363</v>
      </c>
      <c r="E28" s="3">
        <v>16978</v>
      </c>
      <c r="F28" s="3">
        <v>25.651567</v>
      </c>
      <c r="G28" t="s">
        <v>9</v>
      </c>
      <c r="H28">
        <v>98052</v>
      </c>
      <c r="I28" t="s">
        <v>10</v>
      </c>
      <c r="J28" t="s">
        <v>11</v>
      </c>
    </row>
    <row r="29" spans="1:10" x14ac:dyDescent="0.3">
      <c r="A29" s="1">
        <f t="shared" si="0"/>
        <v>41455</v>
      </c>
      <c r="B29">
        <v>2013</v>
      </c>
      <c r="C29" s="3">
        <v>142431</v>
      </c>
      <c r="D29" s="3">
        <v>78944</v>
      </c>
      <c r="E29" s="3">
        <v>21863</v>
      </c>
      <c r="F29" s="3">
        <v>29.846550000000001</v>
      </c>
      <c r="G29" t="s">
        <v>9</v>
      </c>
      <c r="H29">
        <v>98052</v>
      </c>
      <c r="I29" t="s">
        <v>10</v>
      </c>
      <c r="J29" t="s">
        <v>11</v>
      </c>
    </row>
    <row r="30" spans="1:10" x14ac:dyDescent="0.3">
      <c r="A30" s="1">
        <f t="shared" si="0"/>
        <v>41820</v>
      </c>
      <c r="B30">
        <v>2014</v>
      </c>
      <c r="C30" s="3">
        <v>172384</v>
      </c>
      <c r="D30" s="3">
        <v>89784</v>
      </c>
      <c r="E30" s="3">
        <v>22074</v>
      </c>
      <c r="F30" s="3">
        <v>37.096778999999998</v>
      </c>
      <c r="G30" t="s">
        <v>9</v>
      </c>
      <c r="H30">
        <v>98052</v>
      </c>
      <c r="I30" t="s">
        <v>10</v>
      </c>
      <c r="J30" t="s">
        <v>11</v>
      </c>
    </row>
    <row r="31" spans="1:10" x14ac:dyDescent="0.3">
      <c r="A31" s="1">
        <f t="shared" si="0"/>
        <v>42185</v>
      </c>
      <c r="B31">
        <v>2015</v>
      </c>
      <c r="C31" s="3">
        <v>176223</v>
      </c>
      <c r="D31" s="3">
        <v>80083</v>
      </c>
      <c r="E31" s="3">
        <v>12193</v>
      </c>
      <c r="F31" s="3">
        <v>40.314255000000003</v>
      </c>
      <c r="G31" t="s">
        <v>9</v>
      </c>
      <c r="H31">
        <v>98052</v>
      </c>
      <c r="I31" t="s">
        <v>10</v>
      </c>
      <c r="J31" t="s">
        <v>11</v>
      </c>
    </row>
    <row r="32" spans="1:10" x14ac:dyDescent="0.3">
      <c r="A32" s="1">
        <f t="shared" si="0"/>
        <v>42551</v>
      </c>
      <c r="B32">
        <v>2016</v>
      </c>
      <c r="C32" s="3">
        <v>193694</v>
      </c>
      <c r="D32" s="3">
        <v>71997</v>
      </c>
      <c r="E32" s="3">
        <v>16798</v>
      </c>
      <c r="F32" s="3">
        <v>48.023003000000003</v>
      </c>
      <c r="G32" t="s">
        <v>9</v>
      </c>
      <c r="H32">
        <v>98052</v>
      </c>
      <c r="I32" t="s">
        <v>10</v>
      </c>
      <c r="J32" t="s">
        <v>11</v>
      </c>
    </row>
    <row r="33" spans="1:10" x14ac:dyDescent="0.3">
      <c r="A33" s="1">
        <f t="shared" si="0"/>
        <v>42916</v>
      </c>
      <c r="B33">
        <v>2017</v>
      </c>
      <c r="C33" s="3">
        <v>241086</v>
      </c>
      <c r="D33" s="3">
        <v>72394</v>
      </c>
      <c r="E33" s="3">
        <v>21204</v>
      </c>
      <c r="F33" s="3">
        <v>66.308907000000005</v>
      </c>
      <c r="G33" t="s">
        <v>9</v>
      </c>
      <c r="H33">
        <v>98052</v>
      </c>
      <c r="I33" t="s">
        <v>10</v>
      </c>
      <c r="J33" t="s">
        <v>11</v>
      </c>
    </row>
    <row r="34" spans="1:10" x14ac:dyDescent="0.3">
      <c r="A34" s="1">
        <f t="shared" si="0"/>
        <v>43281</v>
      </c>
      <c r="B34">
        <v>2018</v>
      </c>
      <c r="C34" s="3">
        <v>258848</v>
      </c>
      <c r="D34" s="3">
        <v>82718</v>
      </c>
      <c r="E34" s="3">
        <v>16571</v>
      </c>
      <c r="F34" s="3">
        <v>96.712256999999994</v>
      </c>
      <c r="G34" t="s">
        <v>9</v>
      </c>
      <c r="H34">
        <v>98052</v>
      </c>
      <c r="I34" t="s">
        <v>10</v>
      </c>
      <c r="J34" t="s">
        <v>11</v>
      </c>
    </row>
    <row r="35" spans="1:10" x14ac:dyDescent="0.3">
      <c r="A35" s="1">
        <f t="shared" si="0"/>
        <v>43646</v>
      </c>
      <c r="B35">
        <v>2019</v>
      </c>
      <c r="C35" s="3">
        <v>286556</v>
      </c>
      <c r="D35" s="3">
        <v>102330</v>
      </c>
      <c r="E35" s="3">
        <v>39240</v>
      </c>
      <c r="F35" s="3">
        <v>133.515411</v>
      </c>
      <c r="G35" t="s">
        <v>9</v>
      </c>
      <c r="H35">
        <v>98052</v>
      </c>
      <c r="I35" t="s">
        <v>10</v>
      </c>
      <c r="J35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5FD0-AB8B-4AB5-BA80-A7C605BA3C28}">
  <dimension ref="A2:J40"/>
  <sheetViews>
    <sheetView workbookViewId="0">
      <selection activeCell="A2" sqref="A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2" bestFit="1" customWidth="1"/>
    <col min="4" max="4" width="14.6640625" bestFit="1" customWidth="1"/>
    <col min="5" max="5" width="10.77734375" bestFit="1" customWidth="1"/>
    <col min="6" max="6" width="24.33203125" bestFit="1" customWidth="1"/>
    <col min="7" max="7" width="17" bestFit="1" customWidth="1"/>
    <col min="8" max="8" width="8.44140625" bestFit="1" customWidth="1"/>
    <col min="9" max="9" width="10.109375" bestFit="1" customWidth="1"/>
    <col min="10" max="10" width="5.33203125" bestFit="1" customWidth="1"/>
  </cols>
  <sheetData>
    <row r="2" spans="1:10" x14ac:dyDescent="0.3">
      <c r="A2" t="s">
        <v>24</v>
      </c>
    </row>
    <row r="3" spans="1:10" x14ac:dyDescent="0.3">
      <c r="A3" t="s">
        <v>25</v>
      </c>
    </row>
    <row r="6" spans="1:10" x14ac:dyDescent="0.3">
      <c r="A6" s="5" t="s">
        <v>12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</row>
    <row r="7" spans="1:10" x14ac:dyDescent="0.3">
      <c r="A7" s="1">
        <f>DATE(B7,6,30)</f>
        <v>31593</v>
      </c>
      <c r="B7">
        <v>1986</v>
      </c>
      <c r="C7">
        <v>170.739</v>
      </c>
      <c r="D7">
        <v>139.33199999999999</v>
      </c>
      <c r="E7">
        <v>39.253999999999998</v>
      </c>
      <c r="F7">
        <v>6.8926000000000001E-2</v>
      </c>
      <c r="G7" t="s">
        <v>9</v>
      </c>
      <c r="H7">
        <v>98052</v>
      </c>
      <c r="I7" t="s">
        <v>10</v>
      </c>
      <c r="J7" t="s">
        <v>11</v>
      </c>
    </row>
    <row r="8" spans="1:10" x14ac:dyDescent="0.3">
      <c r="A8" s="1">
        <f t="shared" ref="A8:A40" si="0">DATE(B8,6,30)</f>
        <v>31958</v>
      </c>
      <c r="B8">
        <v>1987</v>
      </c>
      <c r="C8">
        <v>287.75400000000002</v>
      </c>
      <c r="D8">
        <v>239.10499999999999</v>
      </c>
      <c r="E8">
        <v>71.878</v>
      </c>
      <c r="F8">
        <v>0.228631</v>
      </c>
      <c r="G8" t="s">
        <v>9</v>
      </c>
      <c r="H8">
        <v>98052</v>
      </c>
      <c r="I8" t="s">
        <v>10</v>
      </c>
      <c r="J8" t="s">
        <v>11</v>
      </c>
    </row>
    <row r="9" spans="1:10" x14ac:dyDescent="0.3">
      <c r="A9" s="1">
        <f t="shared" si="0"/>
        <v>32324</v>
      </c>
      <c r="B9">
        <v>1988</v>
      </c>
      <c r="C9">
        <v>493.01900000000001</v>
      </c>
      <c r="D9">
        <v>375.49799999999999</v>
      </c>
      <c r="E9">
        <v>123.908</v>
      </c>
      <c r="F9">
        <v>0.30035899999999999</v>
      </c>
      <c r="G9" t="s">
        <v>9</v>
      </c>
      <c r="H9">
        <v>98052</v>
      </c>
      <c r="I9" t="s">
        <v>10</v>
      </c>
      <c r="J9" t="s">
        <v>11</v>
      </c>
    </row>
    <row r="10" spans="1:10" x14ac:dyDescent="0.3">
      <c r="A10" s="1">
        <f t="shared" si="0"/>
        <v>32689</v>
      </c>
      <c r="B10">
        <v>1989</v>
      </c>
      <c r="C10">
        <v>720.59799999999996</v>
      </c>
      <c r="D10">
        <v>561.78</v>
      </c>
      <c r="E10">
        <v>170.53800000000001</v>
      </c>
      <c r="F10">
        <v>0.237597</v>
      </c>
      <c r="G10" t="s">
        <v>9</v>
      </c>
      <c r="H10">
        <v>98052</v>
      </c>
      <c r="I10" t="s">
        <v>10</v>
      </c>
      <c r="J10" t="s">
        <v>11</v>
      </c>
    </row>
    <row r="11" spans="1:10" x14ac:dyDescent="0.3">
      <c r="A11" s="1">
        <f t="shared" si="0"/>
        <v>33054</v>
      </c>
      <c r="B11">
        <v>1990</v>
      </c>
      <c r="C11">
        <v>1105.3489999999999</v>
      </c>
      <c r="D11">
        <v>918.56299999999999</v>
      </c>
      <c r="E11">
        <v>279.18599999999998</v>
      </c>
      <c r="F11">
        <v>0.68140999999999996</v>
      </c>
      <c r="G11" t="s">
        <v>9</v>
      </c>
      <c r="H11">
        <v>98052</v>
      </c>
      <c r="I11" t="s">
        <v>10</v>
      </c>
      <c r="J11" t="s">
        <v>11</v>
      </c>
    </row>
    <row r="12" spans="1:10" x14ac:dyDescent="0.3">
      <c r="A12" s="1">
        <f t="shared" si="0"/>
        <v>33419</v>
      </c>
      <c r="B12">
        <v>1991</v>
      </c>
      <c r="C12">
        <v>1644.184</v>
      </c>
      <c r="D12">
        <v>1350.8309999999999</v>
      </c>
      <c r="E12">
        <v>462.74299999999999</v>
      </c>
      <c r="F12">
        <v>0.91620599999999996</v>
      </c>
      <c r="G12" t="s">
        <v>9</v>
      </c>
      <c r="H12">
        <v>98052</v>
      </c>
      <c r="I12" t="s">
        <v>10</v>
      </c>
      <c r="J12" t="s">
        <v>11</v>
      </c>
    </row>
    <row r="13" spans="1:10" x14ac:dyDescent="0.3">
      <c r="A13" s="1">
        <f t="shared" si="0"/>
        <v>33785</v>
      </c>
      <c r="B13">
        <v>1992</v>
      </c>
      <c r="C13">
        <v>2639.9029999999998</v>
      </c>
      <c r="D13">
        <v>2192.9580000000001</v>
      </c>
      <c r="E13">
        <v>708.06</v>
      </c>
      <c r="F13">
        <v>1.4121330000000001</v>
      </c>
      <c r="G13" t="s">
        <v>9</v>
      </c>
      <c r="H13">
        <v>98052</v>
      </c>
      <c r="I13" t="s">
        <v>10</v>
      </c>
      <c r="J13" t="s">
        <v>11</v>
      </c>
    </row>
    <row r="14" spans="1:10" x14ac:dyDescent="0.3">
      <c r="A14" s="1">
        <f t="shared" si="0"/>
        <v>34150</v>
      </c>
      <c r="B14">
        <v>1993</v>
      </c>
      <c r="C14">
        <v>3805</v>
      </c>
      <c r="D14">
        <v>3242</v>
      </c>
      <c r="E14">
        <v>953</v>
      </c>
      <c r="F14">
        <v>1.775253</v>
      </c>
      <c r="G14" t="s">
        <v>9</v>
      </c>
      <c r="H14">
        <v>98052</v>
      </c>
      <c r="I14" t="s">
        <v>10</v>
      </c>
      <c r="J14" t="s">
        <v>11</v>
      </c>
    </row>
    <row r="15" spans="1:10" x14ac:dyDescent="0.3">
      <c r="A15" s="1">
        <f t="shared" si="0"/>
        <v>34515</v>
      </c>
      <c r="B15">
        <v>1994</v>
      </c>
      <c r="C15">
        <v>5363</v>
      </c>
      <c r="D15">
        <v>4450</v>
      </c>
      <c r="E15">
        <v>1146</v>
      </c>
      <c r="F15">
        <v>2.082897</v>
      </c>
      <c r="G15" t="s">
        <v>9</v>
      </c>
      <c r="H15">
        <v>98052</v>
      </c>
      <c r="I15" t="s">
        <v>10</v>
      </c>
      <c r="J15" t="s">
        <v>11</v>
      </c>
    </row>
    <row r="16" spans="1:10" x14ac:dyDescent="0.3">
      <c r="A16" s="1">
        <f t="shared" si="0"/>
        <v>34880</v>
      </c>
      <c r="B16">
        <v>1995</v>
      </c>
      <c r="C16">
        <v>7210</v>
      </c>
      <c r="D16">
        <v>5333</v>
      </c>
      <c r="E16">
        <v>1453</v>
      </c>
      <c r="F16">
        <v>3.6463320000000001</v>
      </c>
      <c r="G16" t="s">
        <v>9</v>
      </c>
      <c r="H16">
        <v>98052</v>
      </c>
      <c r="I16" t="s">
        <v>10</v>
      </c>
      <c r="J16" t="s">
        <v>11</v>
      </c>
    </row>
    <row r="17" spans="1:10" x14ac:dyDescent="0.3">
      <c r="A17" s="1">
        <f t="shared" si="0"/>
        <v>35246</v>
      </c>
      <c r="B17">
        <v>1996</v>
      </c>
      <c r="C17">
        <v>10093</v>
      </c>
      <c r="D17">
        <v>6908</v>
      </c>
      <c r="E17">
        <v>2195</v>
      </c>
      <c r="F17">
        <v>4.8466449999999996</v>
      </c>
      <c r="G17" t="s">
        <v>9</v>
      </c>
      <c r="H17">
        <v>98052</v>
      </c>
      <c r="I17" t="s">
        <v>10</v>
      </c>
      <c r="J17" t="s">
        <v>11</v>
      </c>
    </row>
    <row r="18" spans="1:10" x14ac:dyDescent="0.3">
      <c r="A18" s="1">
        <f t="shared" si="0"/>
        <v>35611</v>
      </c>
      <c r="B18">
        <v>1997</v>
      </c>
      <c r="C18">
        <v>14387</v>
      </c>
      <c r="D18">
        <v>9797</v>
      </c>
      <c r="E18">
        <v>3454</v>
      </c>
      <c r="F18">
        <v>10.197618</v>
      </c>
      <c r="G18" t="s">
        <v>9</v>
      </c>
      <c r="H18">
        <v>98052</v>
      </c>
      <c r="I18" t="s">
        <v>10</v>
      </c>
      <c r="J18" t="s">
        <v>11</v>
      </c>
    </row>
    <row r="19" spans="1:10" x14ac:dyDescent="0.3">
      <c r="A19" s="1">
        <f t="shared" si="0"/>
        <v>35976</v>
      </c>
      <c r="B19">
        <v>1998</v>
      </c>
      <c r="C19">
        <v>22357</v>
      </c>
      <c r="D19">
        <v>15647</v>
      </c>
      <c r="E19">
        <v>4490</v>
      </c>
      <c r="F19">
        <v>17.490292</v>
      </c>
      <c r="G19" t="s">
        <v>9</v>
      </c>
      <c r="H19">
        <v>98052</v>
      </c>
      <c r="I19" t="s">
        <v>10</v>
      </c>
      <c r="J19" t="s">
        <v>11</v>
      </c>
    </row>
    <row r="20" spans="1:10" x14ac:dyDescent="0.3">
      <c r="A20" s="1">
        <f t="shared" si="0"/>
        <v>36341</v>
      </c>
      <c r="B20">
        <v>1999</v>
      </c>
      <c r="C20">
        <v>37156</v>
      </c>
      <c r="D20">
        <v>27458</v>
      </c>
      <c r="E20">
        <v>7785</v>
      </c>
      <c r="F20">
        <v>29.110128</v>
      </c>
      <c r="G20" t="s">
        <v>9</v>
      </c>
      <c r="H20">
        <v>98052</v>
      </c>
      <c r="I20" t="s">
        <v>10</v>
      </c>
      <c r="J20" t="s">
        <v>11</v>
      </c>
    </row>
    <row r="21" spans="1:10" x14ac:dyDescent="0.3">
      <c r="A21" s="1">
        <f t="shared" si="0"/>
        <v>36707</v>
      </c>
      <c r="B21">
        <v>2000</v>
      </c>
      <c r="C21">
        <v>52150</v>
      </c>
      <c r="D21">
        <v>41368</v>
      </c>
      <c r="E21">
        <v>9421</v>
      </c>
      <c r="F21">
        <v>25.821878000000002</v>
      </c>
      <c r="G21" t="s">
        <v>9</v>
      </c>
      <c r="H21">
        <v>98052</v>
      </c>
      <c r="I21" t="s">
        <v>10</v>
      </c>
      <c r="J21" t="s">
        <v>11</v>
      </c>
    </row>
    <row r="22" spans="1:10" x14ac:dyDescent="0.3">
      <c r="A22" s="1">
        <f t="shared" si="0"/>
        <v>37072</v>
      </c>
      <c r="B22">
        <v>2001</v>
      </c>
      <c r="C22">
        <v>59257</v>
      </c>
      <c r="D22">
        <v>47289</v>
      </c>
      <c r="E22">
        <v>7346</v>
      </c>
      <c r="F22">
        <v>23.562453999999999</v>
      </c>
      <c r="G22" t="s">
        <v>9</v>
      </c>
      <c r="H22">
        <v>98052</v>
      </c>
      <c r="I22" t="s">
        <v>10</v>
      </c>
      <c r="J22" t="s">
        <v>11</v>
      </c>
    </row>
    <row r="23" spans="1:10" x14ac:dyDescent="0.3">
      <c r="A23" s="1">
        <f t="shared" si="0"/>
        <v>37437</v>
      </c>
      <c r="B23">
        <v>2002</v>
      </c>
      <c r="C23">
        <v>67646</v>
      </c>
      <c r="D23">
        <v>52180</v>
      </c>
      <c r="E23">
        <v>7829</v>
      </c>
      <c r="F23">
        <v>17.655705999999999</v>
      </c>
      <c r="G23" t="s">
        <v>9</v>
      </c>
      <c r="H23">
        <v>98052</v>
      </c>
      <c r="I23" t="s">
        <v>10</v>
      </c>
      <c r="J23" t="s">
        <v>11</v>
      </c>
    </row>
    <row r="24" spans="1:10" x14ac:dyDescent="0.3">
      <c r="A24" s="1">
        <f t="shared" si="0"/>
        <v>37802</v>
      </c>
      <c r="B24">
        <v>2003</v>
      </c>
      <c r="C24">
        <v>79571</v>
      </c>
      <c r="D24">
        <v>61020</v>
      </c>
      <c r="E24">
        <v>9993</v>
      </c>
      <c r="F24">
        <v>16.605046999999999</v>
      </c>
      <c r="G24" t="s">
        <v>9</v>
      </c>
      <c r="H24">
        <v>98052</v>
      </c>
      <c r="I24" t="s">
        <v>10</v>
      </c>
      <c r="J24" t="s">
        <v>11</v>
      </c>
    </row>
    <row r="25" spans="1:10" x14ac:dyDescent="0.3">
      <c r="A25" s="1">
        <f t="shared" si="0"/>
        <v>38168</v>
      </c>
      <c r="B25">
        <v>2004</v>
      </c>
      <c r="C25">
        <v>92389</v>
      </c>
      <c r="D25">
        <v>74825</v>
      </c>
      <c r="E25">
        <v>8168</v>
      </c>
      <c r="F25">
        <v>18.599861000000001</v>
      </c>
      <c r="G25" t="s">
        <v>9</v>
      </c>
      <c r="H25">
        <v>98052</v>
      </c>
      <c r="I25" t="s">
        <v>10</v>
      </c>
      <c r="J25" t="s">
        <v>11</v>
      </c>
    </row>
    <row r="26" spans="1:10" x14ac:dyDescent="0.3">
      <c r="A26" s="1">
        <f t="shared" si="0"/>
        <v>38533</v>
      </c>
      <c r="B26">
        <v>2005</v>
      </c>
      <c r="C26">
        <v>70815</v>
      </c>
      <c r="D26">
        <v>48115</v>
      </c>
      <c r="E26">
        <v>12254</v>
      </c>
      <c r="F26">
        <v>18.196650000000002</v>
      </c>
      <c r="G26" t="s">
        <v>9</v>
      </c>
      <c r="H26">
        <v>98052</v>
      </c>
      <c r="I26" t="s">
        <v>10</v>
      </c>
      <c r="J26" t="s">
        <v>11</v>
      </c>
    </row>
    <row r="27" spans="1:10" x14ac:dyDescent="0.3">
      <c r="A27" s="1">
        <f t="shared" si="0"/>
        <v>38898</v>
      </c>
      <c r="B27">
        <v>2006</v>
      </c>
      <c r="C27">
        <v>69597</v>
      </c>
      <c r="D27">
        <v>40104</v>
      </c>
      <c r="E27">
        <v>12599</v>
      </c>
      <c r="F27">
        <v>17.294692999999999</v>
      </c>
      <c r="G27" t="s">
        <v>9</v>
      </c>
      <c r="H27">
        <v>98052</v>
      </c>
      <c r="I27" t="s">
        <v>10</v>
      </c>
      <c r="J27" t="s">
        <v>11</v>
      </c>
    </row>
    <row r="28" spans="1:10" x14ac:dyDescent="0.3">
      <c r="A28" s="1">
        <f t="shared" si="0"/>
        <v>39263</v>
      </c>
      <c r="B28">
        <v>2007</v>
      </c>
      <c r="C28">
        <v>63171</v>
      </c>
      <c r="D28">
        <v>31097</v>
      </c>
      <c r="E28">
        <v>14065</v>
      </c>
      <c r="F28">
        <v>22.178056999999999</v>
      </c>
      <c r="G28" t="s">
        <v>9</v>
      </c>
      <c r="H28">
        <v>98052</v>
      </c>
      <c r="I28" t="s">
        <v>10</v>
      </c>
      <c r="J28" t="s">
        <v>11</v>
      </c>
    </row>
    <row r="29" spans="1:10" x14ac:dyDescent="0.3">
      <c r="A29" s="1">
        <f t="shared" si="0"/>
        <v>39629</v>
      </c>
      <c r="B29">
        <v>2008</v>
      </c>
      <c r="C29">
        <v>72793</v>
      </c>
      <c r="D29">
        <v>36286</v>
      </c>
      <c r="E29">
        <v>17681</v>
      </c>
      <c r="F29">
        <v>21.002312</v>
      </c>
      <c r="G29" t="s">
        <v>9</v>
      </c>
      <c r="H29">
        <v>98052</v>
      </c>
      <c r="I29" t="s">
        <v>10</v>
      </c>
      <c r="J29" t="s">
        <v>11</v>
      </c>
    </row>
    <row r="30" spans="1:10" x14ac:dyDescent="0.3">
      <c r="A30" s="1">
        <f t="shared" si="0"/>
        <v>39994</v>
      </c>
      <c r="B30">
        <v>2009</v>
      </c>
      <c r="C30">
        <v>77888</v>
      </c>
      <c r="D30">
        <v>39558</v>
      </c>
      <c r="E30">
        <v>14569</v>
      </c>
      <c r="F30">
        <v>18.585894</v>
      </c>
      <c r="G30" t="s">
        <v>9</v>
      </c>
      <c r="H30">
        <v>98052</v>
      </c>
      <c r="I30" t="s">
        <v>10</v>
      </c>
      <c r="J30" t="s">
        <v>11</v>
      </c>
    </row>
    <row r="31" spans="1:10" x14ac:dyDescent="0.3">
      <c r="A31" s="1">
        <f t="shared" si="0"/>
        <v>40359</v>
      </c>
      <c r="B31">
        <v>2010</v>
      </c>
      <c r="C31">
        <v>86113</v>
      </c>
      <c r="D31">
        <v>46175</v>
      </c>
      <c r="E31">
        <v>18760</v>
      </c>
      <c r="F31">
        <v>18.340149</v>
      </c>
      <c r="G31" t="s">
        <v>9</v>
      </c>
      <c r="H31">
        <v>98052</v>
      </c>
      <c r="I31" t="s">
        <v>10</v>
      </c>
      <c r="J31" t="s">
        <v>11</v>
      </c>
    </row>
    <row r="32" spans="1:10" x14ac:dyDescent="0.3">
      <c r="A32" s="1">
        <f t="shared" si="0"/>
        <v>40724</v>
      </c>
      <c r="B32">
        <v>2011</v>
      </c>
      <c r="C32">
        <v>108704</v>
      </c>
      <c r="D32">
        <v>57083</v>
      </c>
      <c r="E32">
        <v>23150</v>
      </c>
      <c r="F32">
        <v>21.223998999999999</v>
      </c>
      <c r="G32" t="s">
        <v>9</v>
      </c>
      <c r="H32">
        <v>98052</v>
      </c>
      <c r="I32" t="s">
        <v>10</v>
      </c>
      <c r="J32" t="s">
        <v>11</v>
      </c>
    </row>
    <row r="33" spans="1:10" x14ac:dyDescent="0.3">
      <c r="A33" s="1">
        <f t="shared" si="0"/>
        <v>41090</v>
      </c>
      <c r="B33">
        <v>2012</v>
      </c>
      <c r="C33">
        <v>121271</v>
      </c>
      <c r="D33">
        <v>66363</v>
      </c>
      <c r="E33">
        <v>16978</v>
      </c>
      <c r="F33">
        <v>25.651567</v>
      </c>
      <c r="G33" t="s">
        <v>9</v>
      </c>
      <c r="H33">
        <v>98052</v>
      </c>
      <c r="I33" t="s">
        <v>10</v>
      </c>
      <c r="J33" t="s">
        <v>11</v>
      </c>
    </row>
    <row r="34" spans="1:10" x14ac:dyDescent="0.3">
      <c r="A34" s="1">
        <f t="shared" si="0"/>
        <v>41455</v>
      </c>
      <c r="B34">
        <v>2013</v>
      </c>
      <c r="C34">
        <v>142431</v>
      </c>
      <c r="D34">
        <v>78944</v>
      </c>
      <c r="E34">
        <v>21863</v>
      </c>
      <c r="F34">
        <v>29.846550000000001</v>
      </c>
      <c r="G34" t="s">
        <v>9</v>
      </c>
      <c r="H34">
        <v>98052</v>
      </c>
      <c r="I34" t="s">
        <v>10</v>
      </c>
      <c r="J34" t="s">
        <v>11</v>
      </c>
    </row>
    <row r="35" spans="1:10" x14ac:dyDescent="0.3">
      <c r="A35" s="1">
        <f t="shared" si="0"/>
        <v>41820</v>
      </c>
      <c r="B35">
        <v>2014</v>
      </c>
      <c r="C35">
        <v>172384</v>
      </c>
      <c r="D35">
        <v>89784</v>
      </c>
      <c r="E35">
        <v>22074</v>
      </c>
      <c r="F35">
        <v>37.096778999999998</v>
      </c>
      <c r="G35" t="s">
        <v>9</v>
      </c>
      <c r="H35">
        <v>98052</v>
      </c>
      <c r="I35" t="s">
        <v>10</v>
      </c>
      <c r="J35" t="s">
        <v>11</v>
      </c>
    </row>
    <row r="36" spans="1:10" x14ac:dyDescent="0.3">
      <c r="A36" s="1">
        <f t="shared" si="0"/>
        <v>42185</v>
      </c>
      <c r="B36">
        <v>2015</v>
      </c>
      <c r="C36">
        <v>176223</v>
      </c>
      <c r="D36">
        <v>80083</v>
      </c>
      <c r="E36">
        <v>12193</v>
      </c>
      <c r="F36">
        <v>40.314255000000003</v>
      </c>
      <c r="G36" t="s">
        <v>9</v>
      </c>
      <c r="H36">
        <v>98052</v>
      </c>
      <c r="I36" t="s">
        <v>10</v>
      </c>
      <c r="J36" t="s">
        <v>11</v>
      </c>
    </row>
    <row r="37" spans="1:10" x14ac:dyDescent="0.3">
      <c r="A37" s="1">
        <f t="shared" si="0"/>
        <v>42551</v>
      </c>
      <c r="B37">
        <v>2016</v>
      </c>
      <c r="C37">
        <v>193694</v>
      </c>
      <c r="D37">
        <v>71997</v>
      </c>
      <c r="E37">
        <v>16798</v>
      </c>
      <c r="F37">
        <v>48.023003000000003</v>
      </c>
      <c r="G37" t="s">
        <v>9</v>
      </c>
      <c r="H37">
        <v>98052</v>
      </c>
      <c r="I37" t="s">
        <v>10</v>
      </c>
      <c r="J37" t="s">
        <v>11</v>
      </c>
    </row>
    <row r="38" spans="1:10" x14ac:dyDescent="0.3">
      <c r="A38" s="1">
        <f t="shared" si="0"/>
        <v>42916</v>
      </c>
      <c r="B38">
        <v>2017</v>
      </c>
      <c r="C38">
        <v>241086</v>
      </c>
      <c r="D38">
        <v>72394</v>
      </c>
      <c r="E38">
        <v>21204</v>
      </c>
      <c r="F38">
        <v>66.308907000000005</v>
      </c>
      <c r="G38" t="s">
        <v>9</v>
      </c>
      <c r="H38">
        <v>98052</v>
      </c>
      <c r="I38" t="s">
        <v>10</v>
      </c>
      <c r="J38" t="s">
        <v>11</v>
      </c>
    </row>
    <row r="39" spans="1:10" x14ac:dyDescent="0.3">
      <c r="A39" s="1">
        <f t="shared" si="0"/>
        <v>43281</v>
      </c>
      <c r="B39">
        <v>2018</v>
      </c>
      <c r="C39">
        <v>258848</v>
      </c>
      <c r="D39">
        <v>82718</v>
      </c>
      <c r="E39">
        <v>16571</v>
      </c>
      <c r="F39">
        <v>96.712256999999994</v>
      </c>
      <c r="G39" t="s">
        <v>9</v>
      </c>
      <c r="H39">
        <v>98052</v>
      </c>
      <c r="I39" t="s">
        <v>10</v>
      </c>
      <c r="J39" t="s">
        <v>11</v>
      </c>
    </row>
    <row r="40" spans="1:10" x14ac:dyDescent="0.3">
      <c r="A40" s="1">
        <f t="shared" si="0"/>
        <v>43646</v>
      </c>
      <c r="B40">
        <v>2019</v>
      </c>
      <c r="C40">
        <v>286556</v>
      </c>
      <c r="D40">
        <v>102330</v>
      </c>
      <c r="E40">
        <v>39240</v>
      </c>
      <c r="F40">
        <v>133.515411</v>
      </c>
      <c r="G40" t="s">
        <v>9</v>
      </c>
      <c r="H40">
        <v>98052</v>
      </c>
      <c r="I40" t="s">
        <v>10</v>
      </c>
      <c r="J40" t="s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 Clean</vt:lpstr>
      <vt:lpstr>Other Stocks</vt:lpstr>
      <vt:lpstr>MSFT No Header</vt:lpstr>
      <vt:lpstr>MSFT Accounting Format</vt:lpstr>
      <vt:lpstr>MSFT Extraneous 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Anand, Vic</dc:creator>
  <cp:lastModifiedBy>Anand, Vic</cp:lastModifiedBy>
  <dcterms:created xsi:type="dcterms:W3CDTF">2020-03-31T17:10:29Z</dcterms:created>
  <dcterms:modified xsi:type="dcterms:W3CDTF">2020-03-31T20:16:28Z</dcterms:modified>
</cp:coreProperties>
</file>