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site5.2.1\static\data\"/>
    </mc:Choice>
  </mc:AlternateContent>
  <bookViews>
    <workbookView xWindow="0" yWindow="0" windowWidth="17256" windowHeight="8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63" i="1"/>
  <c r="J71" i="1"/>
  <c r="I71" i="1"/>
</calcChain>
</file>

<file path=xl/comments1.xml><?xml version="1.0" encoding="utf-8"?>
<comments xmlns="http://schemas.openxmlformats.org/spreadsheetml/2006/main">
  <authors>
    <author>SeulKi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SeulKi: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편의점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커피숍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결측데이터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<sst xmlns="http://schemas.openxmlformats.org/spreadsheetml/2006/main" count="246" uniqueCount="71">
  <si>
    <t>region</t>
  </si>
  <si>
    <t>store</t>
  </si>
  <si>
    <t>20_1sales</t>
    <phoneticPr fontId="3" type="noConversion"/>
  </si>
  <si>
    <t>20_2sales</t>
    <phoneticPr fontId="3" type="noConversion"/>
  </si>
  <si>
    <t>20_3sales</t>
    <phoneticPr fontId="3" type="noConversion"/>
  </si>
  <si>
    <t>20_4sales</t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</si>
  <si>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제조업사업체수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</si>
  <si>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도소매사업체수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</si>
  <si>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숙박및음식점사업체수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</si>
  <si>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부동산업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</si>
  <si>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교육서비스업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</si>
  <si>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유동인구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</si>
  <si>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인구</t>
    </r>
    <phoneticPr fontId="3" type="noConversion"/>
  </si>
  <si>
    <t>20_유년기</t>
    <phoneticPr fontId="3" type="noConversion"/>
  </si>
  <si>
    <t>20_청장년기</t>
    <phoneticPr fontId="3" type="noConversion"/>
  </si>
  <si>
    <t>20_중년기</t>
    <phoneticPr fontId="3" type="noConversion"/>
  </si>
  <si>
    <t>20_노년기</t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</si>
  <si>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주거지역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</si>
  <si>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상업지역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</si>
  <si>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녹지지역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</si>
  <si>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버스정류장수</t>
    </r>
    <phoneticPr fontId="3" type="noConversion"/>
  </si>
  <si>
    <t>20_병원,의원수</t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</si>
  <si>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종사자수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</si>
  <si>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0_</t>
    </r>
    <r>
      <rPr>
        <sz val="11"/>
        <color theme="1"/>
        <rFont val="맑은 고딕"/>
        <family val="2"/>
        <charset val="129"/>
        <scheme val="minor"/>
      </rPr>
      <t>세대수</t>
    </r>
    <phoneticPr fontId="3" type="noConversion"/>
  </si>
  <si>
    <t>슈퍼마켓</t>
  </si>
  <si>
    <t>치킨전문점</t>
  </si>
  <si>
    <t>커피-음료</t>
  </si>
  <si>
    <t>편의점</t>
  </si>
  <si>
    <t>한식음식점</t>
  </si>
  <si>
    <t>21_1sales</t>
  </si>
  <si>
    <t>21_2sales</t>
  </si>
  <si>
    <t>21_3sales</t>
  </si>
  <si>
    <t>21_4sales</t>
  </si>
  <si>
    <t>21_제조업사업체수</t>
    <phoneticPr fontId="3" type="noConversion"/>
  </si>
  <si>
    <t>21_도소매사업체수</t>
    <phoneticPr fontId="3" type="noConversion"/>
  </si>
  <si>
    <t>21_숙박및음식점사업체수</t>
    <phoneticPr fontId="3" type="noConversion"/>
  </si>
  <si>
    <t>21_부동산업</t>
    <phoneticPr fontId="3" type="noConversion"/>
  </si>
  <si>
    <t>21_교육서비스업</t>
    <phoneticPr fontId="3" type="noConversion"/>
  </si>
  <si>
    <t>21_유동인구</t>
    <phoneticPr fontId="3" type="noConversion"/>
  </si>
  <si>
    <t>21_인구</t>
    <phoneticPr fontId="3" type="noConversion"/>
  </si>
  <si>
    <t>21_유년기</t>
    <phoneticPr fontId="3" type="noConversion"/>
  </si>
  <si>
    <t>21_청장년기</t>
    <phoneticPr fontId="3" type="noConversion"/>
  </si>
  <si>
    <t>21_중년기</t>
    <phoneticPr fontId="3" type="noConversion"/>
  </si>
  <si>
    <t>21_노년기</t>
    <phoneticPr fontId="3" type="noConversion"/>
  </si>
  <si>
    <t>21_주거지역</t>
    <phoneticPr fontId="3" type="noConversion"/>
  </si>
  <si>
    <t>21_상업지역</t>
    <phoneticPr fontId="3" type="noConversion"/>
  </si>
  <si>
    <t>21_녹지지역</t>
    <phoneticPr fontId="3" type="noConversion"/>
  </si>
  <si>
    <t>21_버스정류장수</t>
    <phoneticPr fontId="3" type="noConversion"/>
  </si>
  <si>
    <t>21_병원,의원수</t>
    <phoneticPr fontId="3" type="noConversion"/>
  </si>
  <si>
    <t>21_종사자수</t>
    <phoneticPr fontId="3" type="noConversion"/>
  </si>
  <si>
    <t>21_세대수</t>
    <phoneticPr fontId="3" type="noConversion"/>
  </si>
  <si>
    <t xml:space="preserve"> 고운동 </t>
  </si>
  <si>
    <t xml:space="preserve"> 금남면 </t>
  </si>
  <si>
    <t xml:space="preserve"> 다정동 </t>
  </si>
  <si>
    <t xml:space="preserve"> 대평동 </t>
  </si>
  <si>
    <t xml:space="preserve"> 도담동 </t>
  </si>
  <si>
    <t xml:space="preserve"> 보람동 </t>
  </si>
  <si>
    <t xml:space="preserve"> 부강면 </t>
  </si>
  <si>
    <t xml:space="preserve"> 새롬동 </t>
  </si>
  <si>
    <t xml:space="preserve"> 소담동 </t>
  </si>
  <si>
    <t xml:space="preserve"> 소정면 </t>
  </si>
  <si>
    <t xml:space="preserve"> 아름동 </t>
  </si>
  <si>
    <t xml:space="preserve"> 연기면 </t>
  </si>
  <si>
    <t xml:space="preserve"> 연동면 </t>
  </si>
  <si>
    <t xml:space="preserve"> 연서면 </t>
  </si>
  <si>
    <t xml:space="preserve"> 장군면 </t>
  </si>
  <si>
    <t xml:space="preserve"> 전동면 </t>
  </si>
  <si>
    <t xml:space="preserve"> 전의면 </t>
  </si>
  <si>
    <t xml:space="preserve"> 조치원읍 </t>
  </si>
  <si>
    <t xml:space="preserve"> 종촌동 </t>
  </si>
  <si>
    <t xml:space="preserve"> 한솔동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</si>
</sst>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1" fontId="1" fillId="2" borderId="1" xfId="1" applyFill="1" applyBorder="1" applyAlignment="1">
      <alignment horizontal="center" vertical="center"/>
    </xf>
    <xf numFmtId="41" fontId="1" fillId="2" borderId="2" xfId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41" fontId="1" fillId="3" borderId="4" xfId="1" applyFill="1" applyBorder="1" applyAlignment="1">
      <alignment horizontal="center" vertical="center"/>
    </xf>
    <xf numFmtId="41" fontId="1" fillId="3" borderId="5" xfId="1" applyFill="1" applyBorder="1" applyAlignment="1">
      <alignment horizontal="center" vertical="center"/>
    </xf>
    <xf numFmtId="41" fontId="1" fillId="3" borderId="6" xfId="1" applyFill="1" applyBorder="1" applyAlignment="1">
      <alignment horizontal="center" vertical="center"/>
    </xf>
    <xf numFmtId="41" fontId="0" fillId="0" borderId="0" xfId="1" applyFont="1" applyAlignment="1"/>
    <xf numFmtId="41" fontId="1" fillId="3" borderId="6" xfId="1" applyFill="1" applyBorder="1">
      <alignment vertical="center"/>
    </xf>
    <xf numFmtId="0" fontId="0" fillId="0" borderId="0" xfId="0" applyAlignment="1"/>
    <xf numFmtId="176" fontId="4" fillId="3" borderId="6" xfId="1" applyNumberFormat="1" applyFont="1" applyFill="1" applyBorder="1" applyAlignment="1">
      <alignment horizontal="right" vertical="center"/>
    </xf>
    <xf numFmtId="41" fontId="1" fillId="4" borderId="4" xfId="1" applyFill="1" applyBorder="1" applyAlignment="1">
      <alignment horizontal="center" vertical="center"/>
    </xf>
    <xf numFmtId="41" fontId="1" fillId="4" borderId="5" xfId="1" applyFill="1" applyBorder="1" applyAlignment="1">
      <alignment horizontal="center" vertical="center"/>
    </xf>
    <xf numFmtId="41" fontId="1" fillId="4" borderId="6" xfId="1" applyFill="1" applyBorder="1" applyAlignment="1">
      <alignment horizontal="center" vertical="center"/>
    </xf>
    <xf numFmtId="41" fontId="1" fillId="4" borderId="6" xfId="1" applyFill="1" applyBorder="1">
      <alignment vertical="center"/>
    </xf>
    <xf numFmtId="176" fontId="4" fillId="4" borderId="6" xfId="1" applyNumberFormat="1" applyFont="1" applyFill="1" applyBorder="1" applyAlignment="1">
      <alignment horizontal="right" vertical="center"/>
    </xf>
    <xf numFmtId="41" fontId="1" fillId="5" borderId="4" xfId="1" applyFill="1" applyBorder="1" applyAlignment="1">
      <alignment horizontal="center" vertical="center"/>
    </xf>
    <xf numFmtId="41" fontId="1" fillId="5" borderId="5" xfId="1" applyFill="1" applyBorder="1" applyAlignment="1">
      <alignment horizontal="center" vertical="center"/>
    </xf>
    <xf numFmtId="41" fontId="1" fillId="5" borderId="6" xfId="1" applyFill="1" applyBorder="1" applyAlignment="1">
      <alignment horizontal="center" vertical="center"/>
    </xf>
    <xf numFmtId="41" fontId="1" fillId="5" borderId="6" xfId="1" applyFill="1" applyBorder="1">
      <alignment vertical="center"/>
    </xf>
    <xf numFmtId="176" fontId="4" fillId="5" borderId="6" xfId="1" applyNumberFormat="1" applyFont="1" applyFill="1" applyBorder="1" applyAlignment="1">
      <alignment horizontal="right" vertical="center"/>
    </xf>
    <xf numFmtId="41" fontId="1" fillId="0" borderId="4" xfId="1" applyBorder="1" applyAlignment="1">
      <alignment horizontal="center" vertical="center"/>
    </xf>
    <xf numFmtId="41" fontId="1" fillId="0" borderId="5" xfId="1" applyBorder="1" applyAlignment="1">
      <alignment horizontal="center" vertical="center"/>
    </xf>
    <xf numFmtId="41" fontId="1" fillId="0" borderId="6" xfId="1" applyBorder="1" applyAlignment="1">
      <alignment horizontal="center" vertical="center"/>
    </xf>
    <xf numFmtId="41" fontId="1" fillId="0" borderId="6" xfId="1" applyBorder="1">
      <alignment vertical="center"/>
    </xf>
    <xf numFmtId="41" fontId="5" fillId="0" borderId="4" xfId="1" applyFont="1" applyFill="1" applyBorder="1" applyAlignment="1">
      <alignment horizontal="center" vertical="center"/>
    </xf>
    <xf numFmtId="41" fontId="5" fillId="0" borderId="5" xfId="1" applyFont="1" applyFill="1" applyBorder="1" applyAlignment="1">
      <alignment horizontal="center" vertical="center"/>
    </xf>
    <xf numFmtId="41" fontId="5" fillId="0" borderId="6" xfId="1" applyFont="1" applyFill="1" applyBorder="1" applyAlignment="1">
      <alignment horizontal="center" vertical="center"/>
    </xf>
    <xf numFmtId="41" fontId="5" fillId="0" borderId="6" xfId="1" applyFont="1" applyFill="1" applyBorder="1">
      <alignment vertical="center"/>
    </xf>
    <xf numFmtId="176" fontId="5" fillId="0" borderId="6" xfId="1" applyNumberFormat="1" applyFont="1" applyFill="1" applyBorder="1" applyAlignment="1">
      <alignment horizontal="right" vertical="center"/>
    </xf>
    <xf numFmtId="41" fontId="1" fillId="6" borderId="4" xfId="1" applyFill="1" applyBorder="1" applyAlignment="1">
      <alignment horizontal="center" vertical="center"/>
    </xf>
    <xf numFmtId="41" fontId="1" fillId="6" borderId="5" xfId="1" applyFill="1" applyBorder="1" applyAlignment="1">
      <alignment horizontal="center" vertical="center"/>
    </xf>
    <xf numFmtId="41" fontId="1" fillId="6" borderId="6" xfId="1" applyFill="1" applyBorder="1" applyAlignment="1">
      <alignment horizontal="center" vertical="center"/>
    </xf>
    <xf numFmtId="176" fontId="4" fillId="6" borderId="6" xfId="1" applyNumberFormat="1" applyFont="1" applyFill="1" applyBorder="1" applyAlignment="1">
      <alignment horizontal="right" vertical="center"/>
    </xf>
    <xf numFmtId="41" fontId="1" fillId="6" borderId="7" xfId="1" applyFill="1" applyBorder="1" applyAlignment="1">
      <alignment horizontal="center" vertical="center"/>
    </xf>
    <xf numFmtId="41" fontId="1" fillId="6" borderId="8" xfId="1" applyFill="1" applyBorder="1" applyAlignment="1">
      <alignment horizontal="center" vertical="center"/>
    </xf>
    <xf numFmtId="41" fontId="1" fillId="6" borderId="9" xfId="1" applyFill="1" applyBorder="1" applyAlignment="1">
      <alignment horizontal="center" vertical="center"/>
    </xf>
    <xf numFmtId="41" fontId="1" fillId="2" borderId="3" xfId="1" applyFill="1" applyBorder="1" applyAlignment="1">
      <alignment horizontal="center" vertical="center"/>
    </xf>
    <xf numFmtId="41" fontId="1" fillId="0" borderId="6" xfId="1" applyFill="1" applyBorder="1" applyAlignment="1">
      <alignment horizontal="center" vertical="center"/>
    </xf>
    <xf numFmtId="176" fontId="4" fillId="0" borderId="6" xfId="1" applyNumberFormat="1" applyFont="1" applyFill="1" applyBorder="1" applyAlignment="1">
      <alignment horizontal="right" vertical="center"/>
    </xf>
    <xf numFmtId="41" fontId="1" fillId="0" borderId="6" xfId="1" applyFill="1" applyBorder="1">
      <alignment vertical="center"/>
    </xf>
    <xf numFmtId="41" fontId="0" fillId="2" borderId="10" xfId="1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01"/>
  <sheetViews>
    <sheetView tabSelected="1" topLeftCell="AK1" workbookViewId="0">
      <selection activeCell="AU1" sqref="AU1:AU101"/>
    </sheetView>
  </sheetViews>
  <sheetFormatPr defaultRowHeight="17.399999999999999"/>
  <cols>
    <col min="1" max="1" width="11.59765625" bestFit="1" customWidth="1"/>
    <col min="2" max="2" width="12" bestFit="1" customWidth="1"/>
    <col min="3" max="10" width="14.3984375" bestFit="1" customWidth="1"/>
    <col min="11" max="12" width="18.8984375" bestFit="1" customWidth="1"/>
    <col min="13" max="13" width="24.796875" bestFit="1" customWidth="1"/>
    <col min="14" max="14" width="13" bestFit="1" customWidth="1"/>
    <col min="15" max="15" width="17" bestFit="1" customWidth="1"/>
    <col min="16" max="16" width="13" bestFit="1" customWidth="1"/>
    <col min="17" max="17" width="9.19921875" bestFit="1" customWidth="1"/>
    <col min="18" max="18" width="11.09765625" bestFit="1" customWidth="1"/>
    <col min="19" max="19" width="13" bestFit="1" customWidth="1"/>
    <col min="20" max="21" width="11.09765625" bestFit="1" customWidth="1"/>
    <col min="22" max="24" width="13" bestFit="1" customWidth="1"/>
    <col min="25" max="25" width="17" bestFit="1" customWidth="1"/>
    <col min="26" max="26" width="15.3984375" bestFit="1" customWidth="1"/>
    <col min="27" max="27" width="13" bestFit="1" customWidth="1"/>
    <col min="28" max="28" width="11.09765625" bestFit="1" customWidth="1"/>
  </cols>
  <sheetData>
    <row r="1" spans="1:5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7" t="s">
        <v>29</v>
      </c>
      <c r="H1" s="37" t="s">
        <v>30</v>
      </c>
      <c r="I1" s="37" t="s">
        <v>31</v>
      </c>
      <c r="J1" s="37" t="s">
        <v>32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41"/>
    </row>
    <row r="2" spans="1:51">
      <c r="A2" s="4" t="s">
        <v>51</v>
      </c>
      <c r="B2" s="5" t="s">
        <v>24</v>
      </c>
      <c r="C2" s="6">
        <v>533277560</v>
      </c>
      <c r="D2" s="6">
        <v>933466398</v>
      </c>
      <c r="E2" s="6">
        <v>1136043527</v>
      </c>
      <c r="F2" s="6">
        <v>1139627541</v>
      </c>
      <c r="G2" s="6">
        <v>846756946</v>
      </c>
      <c r="H2" s="6">
        <v>731063905</v>
      </c>
      <c r="I2" s="6">
        <v>779488905</v>
      </c>
      <c r="J2" s="6">
        <v>809841115</v>
      </c>
      <c r="K2" s="6">
        <v>32</v>
      </c>
      <c r="L2" s="6">
        <v>313</v>
      </c>
      <c r="M2" s="6">
        <v>196</v>
      </c>
      <c r="N2" s="6">
        <v>175</v>
      </c>
      <c r="O2" s="6">
        <v>261</v>
      </c>
      <c r="P2" s="7">
        <v>103004.75</v>
      </c>
      <c r="Q2" s="6">
        <v>34525</v>
      </c>
      <c r="R2" s="6">
        <v>10829</v>
      </c>
      <c r="S2" s="6">
        <v>9268</v>
      </c>
      <c r="T2" s="6">
        <v>10936</v>
      </c>
      <c r="U2" s="6">
        <v>3398</v>
      </c>
      <c r="V2" s="6">
        <v>2533</v>
      </c>
      <c r="W2" s="6">
        <v>73</v>
      </c>
      <c r="X2" s="6">
        <v>2481</v>
      </c>
      <c r="Y2" s="8">
        <v>38</v>
      </c>
      <c r="Z2" s="8">
        <v>13</v>
      </c>
      <c r="AA2" s="9">
        <v>4950</v>
      </c>
      <c r="AB2" s="9">
        <v>11896</v>
      </c>
      <c r="AC2" s="6">
        <v>32</v>
      </c>
      <c r="AD2" s="6">
        <v>313</v>
      </c>
      <c r="AE2" s="6">
        <v>196</v>
      </c>
      <c r="AF2" s="6">
        <v>175</v>
      </c>
      <c r="AG2" s="6">
        <v>261</v>
      </c>
      <c r="AH2" s="7">
        <v>103004.75</v>
      </c>
      <c r="AI2">
        <v>34171</v>
      </c>
      <c r="AJ2">
        <v>10636</v>
      </c>
      <c r="AK2">
        <v>8402</v>
      </c>
      <c r="AL2">
        <v>11366</v>
      </c>
      <c r="AM2">
        <v>3767</v>
      </c>
      <c r="AN2" s="6">
        <v>2533</v>
      </c>
      <c r="AO2" s="6">
        <v>73</v>
      </c>
      <c r="AP2" s="6">
        <v>2481</v>
      </c>
      <c r="AQ2" s="8">
        <v>38</v>
      </c>
      <c r="AR2" s="8">
        <v>13</v>
      </c>
      <c r="AS2" s="6">
        <v>5676</v>
      </c>
      <c r="AT2" s="8">
        <v>11896</v>
      </c>
      <c r="AU2" s="42"/>
      <c r="AV2" s="42"/>
      <c r="AW2" s="42"/>
      <c r="AX2" s="42"/>
      <c r="AY2" s="42"/>
    </row>
    <row r="3" spans="1:51">
      <c r="A3" s="4" t="s">
        <v>52</v>
      </c>
      <c r="B3" s="5" t="s">
        <v>24</v>
      </c>
      <c r="C3" s="6">
        <v>187485432</v>
      </c>
      <c r="D3" s="6">
        <v>377185344</v>
      </c>
      <c r="E3" s="6">
        <v>426726127</v>
      </c>
      <c r="F3" s="6">
        <v>387437476</v>
      </c>
      <c r="G3" s="6">
        <v>385062543</v>
      </c>
      <c r="H3" s="6">
        <v>309139788</v>
      </c>
      <c r="I3" s="6">
        <v>352740126</v>
      </c>
      <c r="J3" s="6">
        <v>258568020</v>
      </c>
      <c r="K3" s="6">
        <v>92</v>
      </c>
      <c r="L3" s="6">
        <v>277</v>
      </c>
      <c r="M3" s="6">
        <v>217</v>
      </c>
      <c r="N3" s="6">
        <v>93</v>
      </c>
      <c r="O3" s="6">
        <v>22</v>
      </c>
      <c r="P3" s="7">
        <v>59080.25</v>
      </c>
      <c r="Q3" s="6">
        <v>9202</v>
      </c>
      <c r="R3" s="6">
        <v>727</v>
      </c>
      <c r="S3" s="6">
        <v>1774</v>
      </c>
      <c r="T3" s="6">
        <v>2651</v>
      </c>
      <c r="U3" s="6">
        <v>3713</v>
      </c>
      <c r="V3" s="6">
        <v>2549</v>
      </c>
      <c r="W3" s="6">
        <v>214</v>
      </c>
      <c r="X3" s="6">
        <v>45104</v>
      </c>
      <c r="Y3" s="8">
        <v>184</v>
      </c>
      <c r="Z3" s="8">
        <v>11</v>
      </c>
      <c r="AA3" s="9">
        <v>4113</v>
      </c>
      <c r="AB3" s="9">
        <v>4763</v>
      </c>
      <c r="AC3" s="6">
        <v>92</v>
      </c>
      <c r="AD3" s="6">
        <v>277</v>
      </c>
      <c r="AE3" s="6">
        <v>217</v>
      </c>
      <c r="AF3" s="6">
        <v>93</v>
      </c>
      <c r="AG3" s="6">
        <v>22</v>
      </c>
      <c r="AH3" s="7">
        <v>59080.25</v>
      </c>
      <c r="AI3">
        <v>8975</v>
      </c>
      <c r="AJ3">
        <v>700</v>
      </c>
      <c r="AK3">
        <v>1858</v>
      </c>
      <c r="AL3">
        <v>2611</v>
      </c>
      <c r="AM3">
        <v>3806</v>
      </c>
      <c r="AN3" s="6">
        <v>2549</v>
      </c>
      <c r="AO3" s="6">
        <v>214</v>
      </c>
      <c r="AP3" s="6">
        <v>45104</v>
      </c>
      <c r="AQ3" s="8">
        <v>184</v>
      </c>
      <c r="AR3" s="8">
        <v>11</v>
      </c>
      <c r="AS3" s="6">
        <v>4338</v>
      </c>
      <c r="AT3" s="8">
        <v>4946</v>
      </c>
      <c r="AU3" s="42"/>
      <c r="AV3" s="42"/>
      <c r="AW3" s="42"/>
      <c r="AX3" s="42"/>
      <c r="AY3" s="42"/>
    </row>
    <row r="4" spans="1:51">
      <c r="A4" s="4" t="s">
        <v>53</v>
      </c>
      <c r="B4" s="5" t="s">
        <v>24</v>
      </c>
      <c r="C4" s="6">
        <v>382873690</v>
      </c>
      <c r="D4" s="6">
        <v>679075101</v>
      </c>
      <c r="E4" s="6">
        <v>811110699</v>
      </c>
      <c r="F4" s="6">
        <v>888485030</v>
      </c>
      <c r="G4" s="6">
        <v>963298736</v>
      </c>
      <c r="H4" s="6">
        <v>713872898</v>
      </c>
      <c r="I4" s="6">
        <v>592356880</v>
      </c>
      <c r="J4" s="6">
        <v>616072135</v>
      </c>
      <c r="K4" s="6">
        <v>18</v>
      </c>
      <c r="L4" s="6">
        <v>162</v>
      </c>
      <c r="M4" s="6">
        <v>85</v>
      </c>
      <c r="N4" s="6">
        <v>124</v>
      </c>
      <c r="O4" s="6">
        <v>175</v>
      </c>
      <c r="P4" s="7">
        <v>37275</v>
      </c>
      <c r="Q4" s="6">
        <v>27344</v>
      </c>
      <c r="R4" s="6">
        <v>8165</v>
      </c>
      <c r="S4" s="6">
        <v>8648</v>
      </c>
      <c r="T4" s="6">
        <v>8280</v>
      </c>
      <c r="U4" s="6">
        <v>2237</v>
      </c>
      <c r="V4" s="6">
        <v>1167</v>
      </c>
      <c r="W4" s="6">
        <v>27</v>
      </c>
      <c r="X4" s="6">
        <v>465</v>
      </c>
      <c r="Y4" s="8">
        <v>18</v>
      </c>
      <c r="Z4" s="8">
        <v>20</v>
      </c>
      <c r="AA4" s="9">
        <v>2380</v>
      </c>
      <c r="AB4" s="9">
        <v>10076</v>
      </c>
      <c r="AC4" s="6">
        <v>18</v>
      </c>
      <c r="AD4" s="6">
        <v>162</v>
      </c>
      <c r="AE4" s="6">
        <v>85</v>
      </c>
      <c r="AF4" s="6">
        <v>124</v>
      </c>
      <c r="AG4" s="6">
        <v>175</v>
      </c>
      <c r="AH4" s="7">
        <v>37275</v>
      </c>
      <c r="AI4">
        <v>28358</v>
      </c>
      <c r="AJ4">
        <v>8396</v>
      </c>
      <c r="AK4">
        <v>8265</v>
      </c>
      <c r="AL4">
        <v>9080</v>
      </c>
      <c r="AM4">
        <v>2617</v>
      </c>
      <c r="AN4" s="6">
        <v>1167</v>
      </c>
      <c r="AO4" s="6">
        <v>27</v>
      </c>
      <c r="AP4" s="6">
        <v>465</v>
      </c>
      <c r="AQ4" s="8">
        <v>18</v>
      </c>
      <c r="AR4" s="8">
        <v>21</v>
      </c>
      <c r="AS4" s="6">
        <v>2945</v>
      </c>
      <c r="AT4" s="8">
        <v>10691</v>
      </c>
      <c r="AU4" s="42"/>
      <c r="AV4" s="42"/>
      <c r="AW4" s="42"/>
      <c r="AX4" s="42"/>
      <c r="AY4" s="42"/>
    </row>
    <row r="5" spans="1:51">
      <c r="A5" s="4" t="s">
        <v>54</v>
      </c>
      <c r="B5" s="5" t="s">
        <v>24</v>
      </c>
      <c r="C5" s="6">
        <v>147235971</v>
      </c>
      <c r="D5" s="6">
        <v>307080632</v>
      </c>
      <c r="E5" s="6">
        <v>363605283</v>
      </c>
      <c r="F5" s="6">
        <v>500600230</v>
      </c>
      <c r="G5" s="6">
        <v>689623044</v>
      </c>
      <c r="H5" s="6">
        <v>419827628</v>
      </c>
      <c r="I5" s="6">
        <v>252335245</v>
      </c>
      <c r="J5" s="6">
        <v>124288590</v>
      </c>
      <c r="K5" s="6">
        <v>13</v>
      </c>
      <c r="L5" s="6">
        <v>117</v>
      </c>
      <c r="M5" s="6">
        <v>97</v>
      </c>
      <c r="N5" s="6">
        <v>91</v>
      </c>
      <c r="O5" s="6">
        <v>63</v>
      </c>
      <c r="P5" s="7">
        <v>43291.875</v>
      </c>
      <c r="Q5" s="6">
        <v>11004</v>
      </c>
      <c r="R5" s="6">
        <v>2704</v>
      </c>
      <c r="S5" s="6">
        <v>3581</v>
      </c>
      <c r="T5" s="6">
        <v>3522</v>
      </c>
      <c r="U5" s="6">
        <v>1166</v>
      </c>
      <c r="V5" s="6">
        <v>445</v>
      </c>
      <c r="W5" s="6">
        <v>301</v>
      </c>
      <c r="X5" s="6">
        <v>720</v>
      </c>
      <c r="Y5" s="8">
        <v>14</v>
      </c>
      <c r="Z5" s="8">
        <v>13</v>
      </c>
      <c r="AA5" s="9">
        <v>2649</v>
      </c>
      <c r="AB5" s="9">
        <v>4154</v>
      </c>
      <c r="AC5" s="6">
        <v>13</v>
      </c>
      <c r="AD5" s="6">
        <v>117</v>
      </c>
      <c r="AE5" s="6">
        <v>97</v>
      </c>
      <c r="AF5" s="6">
        <v>91</v>
      </c>
      <c r="AG5" s="6">
        <v>63</v>
      </c>
      <c r="AH5" s="7">
        <v>43291.875</v>
      </c>
      <c r="AI5">
        <v>11315</v>
      </c>
      <c r="AJ5">
        <v>2745</v>
      </c>
      <c r="AK5">
        <v>3487</v>
      </c>
      <c r="AL5">
        <v>3770</v>
      </c>
      <c r="AM5">
        <v>1313</v>
      </c>
      <c r="AN5" s="6">
        <v>445</v>
      </c>
      <c r="AO5" s="6">
        <v>301</v>
      </c>
      <c r="AP5" s="6">
        <v>720</v>
      </c>
      <c r="AQ5" s="8">
        <v>14</v>
      </c>
      <c r="AR5" s="8">
        <v>14</v>
      </c>
      <c r="AS5" s="6">
        <v>2707</v>
      </c>
      <c r="AT5" s="8">
        <v>4375</v>
      </c>
      <c r="AU5" s="42"/>
      <c r="AW5" s="42"/>
      <c r="AX5" s="42"/>
      <c r="AY5" s="42"/>
    </row>
    <row r="6" spans="1:51">
      <c r="A6" s="4" t="s">
        <v>55</v>
      </c>
      <c r="B6" s="5" t="s">
        <v>24</v>
      </c>
      <c r="C6" s="6">
        <v>1341735559</v>
      </c>
      <c r="D6" s="6">
        <v>1531265504</v>
      </c>
      <c r="E6" s="6">
        <v>1779075878</v>
      </c>
      <c r="F6" s="6">
        <v>1822780822</v>
      </c>
      <c r="G6" s="6">
        <v>1665114967</v>
      </c>
      <c r="H6" s="6">
        <v>1435792373</v>
      </c>
      <c r="I6" s="6">
        <v>1416926290</v>
      </c>
      <c r="J6" s="6">
        <v>1409133326</v>
      </c>
      <c r="K6" s="6">
        <v>80</v>
      </c>
      <c r="L6" s="6">
        <v>699</v>
      </c>
      <c r="M6" s="6">
        <v>568</v>
      </c>
      <c r="N6" s="6">
        <v>346</v>
      </c>
      <c r="O6" s="6">
        <v>201</v>
      </c>
      <c r="P6" s="7">
        <v>198240.75</v>
      </c>
      <c r="Q6" s="6">
        <v>39679</v>
      </c>
      <c r="R6" s="6">
        <v>10925</v>
      </c>
      <c r="S6" s="6">
        <v>11837</v>
      </c>
      <c r="T6" s="6">
        <v>12940</v>
      </c>
      <c r="U6" s="6">
        <v>3793</v>
      </c>
      <c r="V6" s="6">
        <v>1620</v>
      </c>
      <c r="W6" s="6">
        <v>1657</v>
      </c>
      <c r="X6" s="6">
        <v>1514</v>
      </c>
      <c r="Y6" s="8">
        <v>82</v>
      </c>
      <c r="Z6" s="8">
        <v>46</v>
      </c>
      <c r="AA6" s="9">
        <v>29579</v>
      </c>
      <c r="AB6" s="9">
        <v>16245</v>
      </c>
      <c r="AC6" s="6">
        <v>80</v>
      </c>
      <c r="AD6" s="6">
        <v>699</v>
      </c>
      <c r="AE6" s="6">
        <v>568</v>
      </c>
      <c r="AF6" s="6">
        <v>346</v>
      </c>
      <c r="AG6" s="6">
        <v>201</v>
      </c>
      <c r="AH6" s="7">
        <v>198240.75</v>
      </c>
      <c r="AI6">
        <v>41900</v>
      </c>
      <c r="AJ6">
        <v>11390</v>
      </c>
      <c r="AK6">
        <v>12005</v>
      </c>
      <c r="AL6">
        <v>14129</v>
      </c>
      <c r="AM6">
        <v>4376</v>
      </c>
      <c r="AN6" s="6">
        <v>1620</v>
      </c>
      <c r="AO6" s="6">
        <v>1657</v>
      </c>
      <c r="AP6" s="6">
        <v>1514</v>
      </c>
      <c r="AQ6" s="8">
        <v>82</v>
      </c>
      <c r="AR6" s="8">
        <v>50</v>
      </c>
      <c r="AS6" s="6">
        <v>32366</v>
      </c>
      <c r="AT6" s="8">
        <v>17325</v>
      </c>
      <c r="AU6" s="42"/>
      <c r="AV6" s="42"/>
      <c r="AW6" s="42"/>
      <c r="AX6" s="42"/>
      <c r="AY6" s="42"/>
    </row>
    <row r="7" spans="1:51">
      <c r="A7" s="4" t="s">
        <v>56</v>
      </c>
      <c r="B7" s="5" t="s">
        <v>24</v>
      </c>
      <c r="C7" s="6">
        <v>261196520</v>
      </c>
      <c r="D7" s="6">
        <v>352509800</v>
      </c>
      <c r="E7" s="6">
        <v>371254014</v>
      </c>
      <c r="F7" s="6">
        <v>371128480</v>
      </c>
      <c r="G7" s="6">
        <v>344093360</v>
      </c>
      <c r="H7" s="6">
        <v>377457669</v>
      </c>
      <c r="I7" s="6">
        <v>420033140</v>
      </c>
      <c r="J7" s="6">
        <v>527725995</v>
      </c>
      <c r="K7" s="6">
        <v>36</v>
      </c>
      <c r="L7" s="6">
        <v>241</v>
      </c>
      <c r="M7" s="6">
        <v>284</v>
      </c>
      <c r="N7" s="6">
        <v>191</v>
      </c>
      <c r="O7" s="6">
        <v>165</v>
      </c>
      <c r="P7" s="7">
        <v>38780.75</v>
      </c>
      <c r="Q7" s="6">
        <v>19466</v>
      </c>
      <c r="R7" s="6">
        <v>5701</v>
      </c>
      <c r="S7" s="6">
        <v>5617</v>
      </c>
      <c r="T7" s="6">
        <v>6183</v>
      </c>
      <c r="U7" s="6">
        <v>1896</v>
      </c>
      <c r="V7" s="6">
        <v>841</v>
      </c>
      <c r="W7" s="6">
        <v>233</v>
      </c>
      <c r="X7" s="6">
        <v>396</v>
      </c>
      <c r="Y7" s="8">
        <v>18</v>
      </c>
      <c r="Z7" s="8">
        <v>16</v>
      </c>
      <c r="AA7" s="9">
        <v>6671</v>
      </c>
      <c r="AB7" s="9">
        <v>6956</v>
      </c>
      <c r="AC7" s="6">
        <v>36</v>
      </c>
      <c r="AD7" s="6">
        <v>241</v>
      </c>
      <c r="AE7" s="6">
        <v>284</v>
      </c>
      <c r="AF7" s="6">
        <v>191</v>
      </c>
      <c r="AG7" s="6">
        <v>165</v>
      </c>
      <c r="AH7" s="7">
        <v>38780.75</v>
      </c>
      <c r="AI7">
        <v>19022</v>
      </c>
      <c r="AJ7">
        <v>5491</v>
      </c>
      <c r="AK7">
        <v>5134</v>
      </c>
      <c r="AL7">
        <v>6372</v>
      </c>
      <c r="AM7">
        <v>2025</v>
      </c>
      <c r="AN7" s="6">
        <v>841</v>
      </c>
      <c r="AO7" s="6">
        <v>233</v>
      </c>
      <c r="AP7" s="6">
        <v>396</v>
      </c>
      <c r="AQ7" s="8">
        <v>18</v>
      </c>
      <c r="AR7" s="8">
        <v>20</v>
      </c>
      <c r="AS7" s="6">
        <v>7853</v>
      </c>
      <c r="AT7" s="8">
        <v>6905</v>
      </c>
      <c r="AU7" s="42"/>
      <c r="AV7" s="42"/>
      <c r="AW7" s="42"/>
      <c r="AX7" s="42"/>
      <c r="AY7" s="42"/>
    </row>
    <row r="8" spans="1:51">
      <c r="A8" s="4" t="s">
        <v>57</v>
      </c>
      <c r="B8" s="5" t="s">
        <v>24</v>
      </c>
      <c r="C8" s="6">
        <v>233024490</v>
      </c>
      <c r="D8" s="6">
        <v>290556000</v>
      </c>
      <c r="E8" s="6">
        <v>295331320</v>
      </c>
      <c r="F8" s="6">
        <v>318085680</v>
      </c>
      <c r="G8" s="6">
        <v>319010300</v>
      </c>
      <c r="H8" s="6">
        <v>281919740</v>
      </c>
      <c r="I8" s="6">
        <v>313575090</v>
      </c>
      <c r="J8" s="6">
        <v>167097000</v>
      </c>
      <c r="K8" s="6">
        <v>204</v>
      </c>
      <c r="L8" s="6">
        <v>257</v>
      </c>
      <c r="M8" s="6">
        <v>187</v>
      </c>
      <c r="N8" s="6">
        <v>66</v>
      </c>
      <c r="O8" s="6">
        <v>15</v>
      </c>
      <c r="P8" s="7">
        <v>43604.5</v>
      </c>
      <c r="Q8" s="6">
        <v>6479</v>
      </c>
      <c r="R8" s="6">
        <v>713</v>
      </c>
      <c r="S8" s="6">
        <v>1473</v>
      </c>
      <c r="T8" s="6">
        <v>1941</v>
      </c>
      <c r="U8" s="6">
        <v>2118</v>
      </c>
      <c r="V8" s="6">
        <v>641</v>
      </c>
      <c r="W8" s="6">
        <v>100</v>
      </c>
      <c r="X8" s="6">
        <v>834</v>
      </c>
      <c r="Y8" s="8">
        <v>76</v>
      </c>
      <c r="Z8" s="8">
        <v>10</v>
      </c>
      <c r="AA8" s="9">
        <v>7810</v>
      </c>
      <c r="AB8" s="9">
        <v>3333</v>
      </c>
      <c r="AC8" s="6">
        <v>204</v>
      </c>
      <c r="AD8" s="6">
        <v>257</v>
      </c>
      <c r="AE8" s="6">
        <v>187</v>
      </c>
      <c r="AF8" s="6">
        <v>66</v>
      </c>
      <c r="AG8" s="6">
        <v>15</v>
      </c>
      <c r="AH8" s="7">
        <v>43604.5</v>
      </c>
      <c r="AI8">
        <v>6152</v>
      </c>
      <c r="AJ8">
        <v>652</v>
      </c>
      <c r="AK8">
        <v>1441</v>
      </c>
      <c r="AL8">
        <v>1859</v>
      </c>
      <c r="AM8">
        <v>2200</v>
      </c>
      <c r="AN8" s="6">
        <v>641</v>
      </c>
      <c r="AO8" s="6">
        <v>100</v>
      </c>
      <c r="AP8" s="6">
        <v>834</v>
      </c>
      <c r="AQ8" s="8">
        <v>76</v>
      </c>
      <c r="AR8" s="8">
        <v>10</v>
      </c>
      <c r="AS8" s="6">
        <v>7581</v>
      </c>
      <c r="AT8" s="8">
        <v>3382</v>
      </c>
      <c r="AU8" s="42"/>
      <c r="AV8" s="42"/>
      <c r="AW8" s="42"/>
      <c r="AX8" s="42"/>
      <c r="AY8" s="42"/>
    </row>
    <row r="9" spans="1:51">
      <c r="A9" s="4" t="s">
        <v>58</v>
      </c>
      <c r="B9" s="5" t="s">
        <v>24</v>
      </c>
      <c r="C9" s="6">
        <v>659462450</v>
      </c>
      <c r="D9" s="6">
        <v>1146100910</v>
      </c>
      <c r="E9" s="6">
        <v>1390075230</v>
      </c>
      <c r="F9" s="6">
        <v>1473760548</v>
      </c>
      <c r="G9" s="6">
        <v>1468103743</v>
      </c>
      <c r="H9" s="6">
        <v>1253235780</v>
      </c>
      <c r="I9" s="6">
        <v>1446510024</v>
      </c>
      <c r="J9" s="6">
        <v>1715366582</v>
      </c>
      <c r="K9" s="6">
        <v>82</v>
      </c>
      <c r="L9" s="6">
        <v>637</v>
      </c>
      <c r="M9" s="6">
        <v>586</v>
      </c>
      <c r="N9" s="6">
        <v>485</v>
      </c>
      <c r="O9" s="6">
        <v>376</v>
      </c>
      <c r="P9" s="7">
        <v>96558.375</v>
      </c>
      <c r="Q9" s="6">
        <v>29696</v>
      </c>
      <c r="R9" s="6">
        <v>8165</v>
      </c>
      <c r="S9" s="6">
        <v>9624</v>
      </c>
      <c r="T9" s="6">
        <v>9249</v>
      </c>
      <c r="U9" s="6">
        <v>2392</v>
      </c>
      <c r="V9" s="6">
        <v>1213</v>
      </c>
      <c r="W9" s="6">
        <v>1180</v>
      </c>
      <c r="X9" s="6">
        <v>1013</v>
      </c>
      <c r="Y9" s="8">
        <v>42</v>
      </c>
      <c r="Z9" s="8">
        <v>76</v>
      </c>
      <c r="AA9" s="9">
        <v>13373</v>
      </c>
      <c r="AB9" s="9">
        <v>12014</v>
      </c>
      <c r="AC9" s="6">
        <v>82</v>
      </c>
      <c r="AD9" s="6">
        <v>637</v>
      </c>
      <c r="AE9" s="6">
        <v>586</v>
      </c>
      <c r="AF9" s="6">
        <v>485</v>
      </c>
      <c r="AG9" s="6">
        <v>376</v>
      </c>
      <c r="AH9" s="7">
        <v>96558.375</v>
      </c>
      <c r="AI9">
        <v>38186</v>
      </c>
      <c r="AJ9">
        <v>10922</v>
      </c>
      <c r="AK9">
        <v>11362</v>
      </c>
      <c r="AL9">
        <v>12805</v>
      </c>
      <c r="AM9">
        <v>3097</v>
      </c>
      <c r="AN9" s="6">
        <v>1213</v>
      </c>
      <c r="AO9" s="6">
        <v>1180</v>
      </c>
      <c r="AP9" s="6">
        <v>1013</v>
      </c>
      <c r="AQ9" s="8">
        <v>42</v>
      </c>
      <c r="AR9" s="8">
        <v>85</v>
      </c>
      <c r="AS9" s="6">
        <v>15641</v>
      </c>
      <c r="AT9" s="8">
        <v>15296</v>
      </c>
      <c r="AU9" s="42"/>
      <c r="AV9" s="42"/>
      <c r="AW9" s="42"/>
      <c r="AX9" s="42"/>
      <c r="AY9" s="42"/>
    </row>
    <row r="10" spans="1:51">
      <c r="A10" s="4" t="s">
        <v>59</v>
      </c>
      <c r="B10" s="5" t="s">
        <v>24</v>
      </c>
      <c r="C10" s="6">
        <v>501068200</v>
      </c>
      <c r="D10" s="6">
        <v>805084272</v>
      </c>
      <c r="E10" s="6">
        <v>965701604</v>
      </c>
      <c r="F10" s="6">
        <v>979378243</v>
      </c>
      <c r="G10" s="6">
        <v>946087535</v>
      </c>
      <c r="H10" s="6">
        <v>645349396</v>
      </c>
      <c r="I10" s="6">
        <v>584273216</v>
      </c>
      <c r="J10" s="6">
        <v>723324836</v>
      </c>
      <c r="K10" s="6">
        <v>40</v>
      </c>
      <c r="L10" s="6">
        <v>278</v>
      </c>
      <c r="M10" s="6">
        <v>177</v>
      </c>
      <c r="N10" s="6">
        <v>227</v>
      </c>
      <c r="O10" s="6">
        <v>221</v>
      </c>
      <c r="P10" s="7">
        <v>43679.5</v>
      </c>
      <c r="Q10" s="6">
        <v>32599</v>
      </c>
      <c r="R10" s="6">
        <v>9154</v>
      </c>
      <c r="S10" s="6">
        <v>10776</v>
      </c>
      <c r="T10" s="6">
        <v>9836</v>
      </c>
      <c r="U10" s="6">
        <v>2657</v>
      </c>
      <c r="V10" s="6">
        <v>1165</v>
      </c>
      <c r="W10" s="6">
        <v>354</v>
      </c>
      <c r="X10" s="6">
        <v>1941</v>
      </c>
      <c r="Y10" s="8">
        <v>46</v>
      </c>
      <c r="Z10" s="8">
        <v>28</v>
      </c>
      <c r="AA10" s="9">
        <v>9089</v>
      </c>
      <c r="AB10" s="9">
        <v>12028</v>
      </c>
      <c r="AC10" s="6">
        <v>40</v>
      </c>
      <c r="AD10" s="6">
        <v>278</v>
      </c>
      <c r="AE10" s="6">
        <v>177</v>
      </c>
      <c r="AF10" s="6">
        <v>227</v>
      </c>
      <c r="AG10" s="6">
        <v>221</v>
      </c>
      <c r="AH10" s="7">
        <v>43679.5</v>
      </c>
      <c r="AI10">
        <v>37992</v>
      </c>
      <c r="AJ10">
        <v>10409</v>
      </c>
      <c r="AK10">
        <v>12971</v>
      </c>
      <c r="AL10">
        <v>11332</v>
      </c>
      <c r="AM10">
        <v>3280</v>
      </c>
      <c r="AN10" s="6">
        <v>1165</v>
      </c>
      <c r="AO10" s="6">
        <v>354</v>
      </c>
      <c r="AP10" s="6">
        <v>1941</v>
      </c>
      <c r="AQ10" s="8">
        <v>46</v>
      </c>
      <c r="AR10" s="8">
        <v>32</v>
      </c>
      <c r="AS10" s="6">
        <v>3970</v>
      </c>
      <c r="AT10" s="8">
        <v>14959</v>
      </c>
      <c r="AU10" s="42"/>
      <c r="AV10" s="42"/>
      <c r="AW10" s="42"/>
      <c r="AX10" s="42"/>
      <c r="AY10" s="42"/>
    </row>
    <row r="11" spans="1:51">
      <c r="A11" s="4" t="s">
        <v>60</v>
      </c>
      <c r="B11" s="5" t="s">
        <v>24</v>
      </c>
      <c r="C11" s="6">
        <v>31870050</v>
      </c>
      <c r="D11" s="6">
        <v>32506910</v>
      </c>
      <c r="E11" s="6">
        <v>28565895</v>
      </c>
      <c r="F11" s="6">
        <v>31369920</v>
      </c>
      <c r="G11" s="6">
        <v>26417000</v>
      </c>
      <c r="H11" s="6">
        <v>23627750</v>
      </c>
      <c r="I11" s="6">
        <v>25354510</v>
      </c>
      <c r="J11" s="6">
        <v>21359360</v>
      </c>
      <c r="K11" s="6">
        <v>98</v>
      </c>
      <c r="L11" s="6">
        <v>110</v>
      </c>
      <c r="M11" s="6">
        <v>58</v>
      </c>
      <c r="N11" s="6">
        <v>8</v>
      </c>
      <c r="O11" s="6">
        <v>8</v>
      </c>
      <c r="P11" s="7">
        <v>19353.125</v>
      </c>
      <c r="Q11" s="6">
        <v>2634</v>
      </c>
      <c r="R11" s="6">
        <v>284</v>
      </c>
      <c r="S11" s="6">
        <v>462</v>
      </c>
      <c r="T11" s="6">
        <v>793</v>
      </c>
      <c r="U11" s="6">
        <v>903</v>
      </c>
      <c r="V11" s="10">
        <v>0</v>
      </c>
      <c r="W11" s="10">
        <v>0</v>
      </c>
      <c r="X11" s="10">
        <v>0</v>
      </c>
      <c r="Y11" s="8">
        <v>34</v>
      </c>
      <c r="Z11" s="8">
        <v>2</v>
      </c>
      <c r="AA11" s="9">
        <v>2238</v>
      </c>
      <c r="AB11" s="9">
        <v>1232</v>
      </c>
      <c r="AC11" s="6">
        <v>98</v>
      </c>
      <c r="AD11" s="6">
        <v>110</v>
      </c>
      <c r="AE11" s="6">
        <v>58</v>
      </c>
      <c r="AF11" s="6">
        <v>8</v>
      </c>
      <c r="AG11" s="6">
        <v>8</v>
      </c>
      <c r="AH11" s="7">
        <v>19353.125</v>
      </c>
      <c r="AI11">
        <v>2270</v>
      </c>
      <c r="AJ11">
        <v>253</v>
      </c>
      <c r="AK11">
        <v>425</v>
      </c>
      <c r="AL11">
        <v>717</v>
      </c>
      <c r="AM11">
        <v>875</v>
      </c>
      <c r="AN11" s="10">
        <v>0</v>
      </c>
      <c r="AO11" s="10">
        <v>0</v>
      </c>
      <c r="AP11" s="10">
        <v>0</v>
      </c>
      <c r="AQ11" s="8">
        <v>34</v>
      </c>
      <c r="AR11" s="8">
        <v>2</v>
      </c>
      <c r="AS11" s="6">
        <v>2419</v>
      </c>
      <c r="AT11" s="8">
        <v>1165</v>
      </c>
      <c r="AU11" s="42"/>
      <c r="AV11" s="42"/>
      <c r="AW11" s="42"/>
      <c r="AX11" s="42"/>
      <c r="AY11" s="42"/>
    </row>
    <row r="12" spans="1:51">
      <c r="A12" s="4" t="s">
        <v>61</v>
      </c>
      <c r="B12" s="5" t="s">
        <v>24</v>
      </c>
      <c r="C12" s="6">
        <v>340351960</v>
      </c>
      <c r="D12" s="6">
        <v>605456185</v>
      </c>
      <c r="E12" s="6">
        <v>716480110</v>
      </c>
      <c r="F12" s="6">
        <v>741564737</v>
      </c>
      <c r="G12" s="6">
        <v>650024061</v>
      </c>
      <c r="H12" s="6">
        <v>477457142</v>
      </c>
      <c r="I12" s="6">
        <v>402159506</v>
      </c>
      <c r="J12" s="6">
        <v>409535855</v>
      </c>
      <c r="K12" s="6">
        <v>14</v>
      </c>
      <c r="L12" s="6">
        <v>215</v>
      </c>
      <c r="M12" s="6">
        <v>169</v>
      </c>
      <c r="N12" s="6">
        <v>118</v>
      </c>
      <c r="O12" s="6">
        <v>249</v>
      </c>
      <c r="P12" s="7">
        <v>86282.375</v>
      </c>
      <c r="Q12" s="6">
        <v>23634</v>
      </c>
      <c r="R12" s="6">
        <v>7875</v>
      </c>
      <c r="S12" s="6">
        <v>5227</v>
      </c>
      <c r="T12" s="6">
        <v>8634</v>
      </c>
      <c r="U12" s="6">
        <v>1826</v>
      </c>
      <c r="V12" s="6">
        <v>1169</v>
      </c>
      <c r="W12" s="6">
        <v>65</v>
      </c>
      <c r="X12" s="6">
        <v>1014</v>
      </c>
      <c r="Y12" s="8">
        <v>99</v>
      </c>
      <c r="Z12" s="8">
        <v>26</v>
      </c>
      <c r="AA12" s="9">
        <v>5099</v>
      </c>
      <c r="AB12" s="9">
        <v>7701</v>
      </c>
      <c r="AC12" s="6">
        <v>14</v>
      </c>
      <c r="AD12" s="6">
        <v>215</v>
      </c>
      <c r="AE12" s="6">
        <v>169</v>
      </c>
      <c r="AF12" s="6">
        <v>118</v>
      </c>
      <c r="AG12" s="6">
        <v>249</v>
      </c>
      <c r="AH12" s="7">
        <v>86282.375</v>
      </c>
      <c r="AI12">
        <v>23349</v>
      </c>
      <c r="AJ12">
        <v>7580</v>
      </c>
      <c r="AK12">
        <v>5032</v>
      </c>
      <c r="AL12">
        <v>8708</v>
      </c>
      <c r="AM12">
        <v>2029</v>
      </c>
      <c r="AN12" s="6">
        <v>1169</v>
      </c>
      <c r="AO12" s="6">
        <v>65</v>
      </c>
      <c r="AP12" s="6">
        <v>1014</v>
      </c>
      <c r="AQ12" s="8">
        <v>99</v>
      </c>
      <c r="AR12" s="8">
        <v>26</v>
      </c>
      <c r="AS12" s="6">
        <v>5785</v>
      </c>
      <c r="AT12" s="8">
        <v>7785</v>
      </c>
      <c r="AU12" s="42"/>
      <c r="AV12" s="42"/>
      <c r="AW12" s="42"/>
      <c r="AX12" s="42"/>
      <c r="AY12" s="42"/>
    </row>
    <row r="13" spans="1:51">
      <c r="A13" s="4" t="s">
        <v>62</v>
      </c>
      <c r="B13" s="5" t="s">
        <v>24</v>
      </c>
      <c r="C13" s="6">
        <v>73224720</v>
      </c>
      <c r="D13" s="6">
        <v>122070750</v>
      </c>
      <c r="E13" s="6">
        <v>114207770</v>
      </c>
      <c r="F13" s="6">
        <v>101292330</v>
      </c>
      <c r="G13" s="6">
        <v>114294120</v>
      </c>
      <c r="H13" s="6">
        <v>113878040</v>
      </c>
      <c r="I13" s="6">
        <v>125037820</v>
      </c>
      <c r="J13" s="6">
        <v>110331900</v>
      </c>
      <c r="K13" s="6">
        <v>53</v>
      </c>
      <c r="L13" s="6">
        <v>71</v>
      </c>
      <c r="M13" s="6">
        <v>53</v>
      </c>
      <c r="N13" s="6">
        <v>46</v>
      </c>
      <c r="O13" s="6">
        <v>8</v>
      </c>
      <c r="P13" s="7">
        <v>12631.25</v>
      </c>
      <c r="Q13" s="6">
        <v>2835</v>
      </c>
      <c r="R13" s="6">
        <v>188</v>
      </c>
      <c r="S13" s="6">
        <v>716</v>
      </c>
      <c r="T13" s="6">
        <v>872</v>
      </c>
      <c r="U13" s="6">
        <v>953</v>
      </c>
      <c r="V13" s="6">
        <v>4985</v>
      </c>
      <c r="W13" s="6">
        <v>785</v>
      </c>
      <c r="X13" s="6">
        <v>24451</v>
      </c>
      <c r="Y13" s="8">
        <v>83</v>
      </c>
      <c r="Z13" s="8">
        <v>2</v>
      </c>
      <c r="AA13" s="9">
        <v>2328</v>
      </c>
      <c r="AB13" s="9">
        <v>1597</v>
      </c>
      <c r="AC13" s="6">
        <v>53</v>
      </c>
      <c r="AD13" s="6">
        <v>71</v>
      </c>
      <c r="AE13" s="6">
        <v>53</v>
      </c>
      <c r="AF13" s="6">
        <v>46</v>
      </c>
      <c r="AG13" s="6">
        <v>8</v>
      </c>
      <c r="AH13" s="7">
        <v>12631.25</v>
      </c>
      <c r="AI13">
        <v>2812</v>
      </c>
      <c r="AJ13">
        <v>190</v>
      </c>
      <c r="AK13">
        <v>779</v>
      </c>
      <c r="AL13">
        <v>847</v>
      </c>
      <c r="AM13">
        <v>996</v>
      </c>
      <c r="AN13" s="6">
        <v>4985</v>
      </c>
      <c r="AO13" s="6">
        <v>785</v>
      </c>
      <c r="AP13" s="6">
        <v>24451</v>
      </c>
      <c r="AQ13" s="8">
        <v>83</v>
      </c>
      <c r="AR13" s="8">
        <v>2</v>
      </c>
      <c r="AS13" s="6">
        <v>2249</v>
      </c>
      <c r="AT13" s="8">
        <v>1695</v>
      </c>
      <c r="AU13" s="42"/>
      <c r="AV13" s="42"/>
      <c r="AW13" s="42"/>
      <c r="AX13" s="42"/>
      <c r="AY13" s="42"/>
    </row>
    <row r="14" spans="1:51">
      <c r="A14" s="4" t="s">
        <v>63</v>
      </c>
      <c r="B14" s="5" t="s">
        <v>24</v>
      </c>
      <c r="C14" s="6">
        <v>6171973</v>
      </c>
      <c r="D14" s="6">
        <v>11929399</v>
      </c>
      <c r="E14" s="6">
        <v>13848980</v>
      </c>
      <c r="F14" s="6">
        <v>18590460</v>
      </c>
      <c r="G14" s="6">
        <v>27586301</v>
      </c>
      <c r="H14" s="6">
        <v>11143080</v>
      </c>
      <c r="I14" s="6">
        <v>9874550</v>
      </c>
      <c r="J14" s="6">
        <v>6000310</v>
      </c>
      <c r="K14" s="6">
        <v>115</v>
      </c>
      <c r="L14" s="6">
        <v>98</v>
      </c>
      <c r="M14" s="6">
        <v>52</v>
      </c>
      <c r="N14" s="6">
        <v>45</v>
      </c>
      <c r="O14" s="6">
        <v>5</v>
      </c>
      <c r="P14" s="7">
        <v>28066.625</v>
      </c>
      <c r="Q14" s="6">
        <v>3625</v>
      </c>
      <c r="R14" s="6">
        <v>219</v>
      </c>
      <c r="S14" s="6">
        <v>583</v>
      </c>
      <c r="T14" s="6">
        <v>880</v>
      </c>
      <c r="U14" s="6">
        <v>1478</v>
      </c>
      <c r="V14" s="6">
        <v>3272</v>
      </c>
      <c r="W14" s="6">
        <v>336</v>
      </c>
      <c r="X14" s="6">
        <v>3297</v>
      </c>
      <c r="Y14" s="8">
        <v>145</v>
      </c>
      <c r="Z14" s="8">
        <v>2</v>
      </c>
      <c r="AA14" s="9">
        <v>5337</v>
      </c>
      <c r="AB14" s="9">
        <v>1729</v>
      </c>
      <c r="AC14" s="6">
        <v>115</v>
      </c>
      <c r="AD14" s="6">
        <v>98</v>
      </c>
      <c r="AE14" s="6">
        <v>52</v>
      </c>
      <c r="AF14" s="6">
        <v>45</v>
      </c>
      <c r="AG14" s="6">
        <v>5</v>
      </c>
      <c r="AH14" s="7">
        <v>28066.625</v>
      </c>
      <c r="AI14">
        <v>3112</v>
      </c>
      <c r="AJ14">
        <v>209</v>
      </c>
      <c r="AK14">
        <v>576</v>
      </c>
      <c r="AL14">
        <v>826</v>
      </c>
      <c r="AM14">
        <v>1501</v>
      </c>
      <c r="AN14" s="6">
        <v>3272</v>
      </c>
      <c r="AO14" s="6">
        <v>336</v>
      </c>
      <c r="AP14" s="6">
        <v>3297</v>
      </c>
      <c r="AQ14" s="8">
        <v>145</v>
      </c>
      <c r="AR14" s="8">
        <v>2</v>
      </c>
      <c r="AS14" s="6">
        <v>5806</v>
      </c>
      <c r="AT14" s="8">
        <v>1749</v>
      </c>
      <c r="AU14" s="42"/>
      <c r="AV14" s="42"/>
      <c r="AW14" s="42"/>
      <c r="AX14" s="42"/>
      <c r="AY14" s="42"/>
    </row>
    <row r="15" spans="1:51">
      <c r="A15" s="4" t="s">
        <v>64</v>
      </c>
      <c r="B15" s="5" t="s">
        <v>24</v>
      </c>
      <c r="C15" s="6">
        <v>769500</v>
      </c>
      <c r="D15" s="6">
        <v>1018200</v>
      </c>
      <c r="E15" s="6">
        <v>1811700</v>
      </c>
      <c r="F15" s="6">
        <v>4888500</v>
      </c>
      <c r="G15" s="6">
        <v>2532250</v>
      </c>
      <c r="H15" s="6">
        <v>6073950</v>
      </c>
      <c r="I15" s="6">
        <v>1961850</v>
      </c>
      <c r="J15" s="6">
        <v>3381450</v>
      </c>
      <c r="K15" s="6">
        <v>164</v>
      </c>
      <c r="L15" s="6">
        <v>257</v>
      </c>
      <c r="M15" s="6">
        <v>125</v>
      </c>
      <c r="N15" s="6">
        <v>76</v>
      </c>
      <c r="O15" s="6">
        <v>21</v>
      </c>
      <c r="P15" s="7">
        <v>23698.375</v>
      </c>
      <c r="Q15" s="6">
        <v>7693</v>
      </c>
      <c r="R15" s="6">
        <v>743</v>
      </c>
      <c r="S15" s="6">
        <v>1606</v>
      </c>
      <c r="T15" s="6">
        <v>2183</v>
      </c>
      <c r="U15" s="6">
        <v>2949</v>
      </c>
      <c r="V15" s="6">
        <v>204</v>
      </c>
      <c r="W15" s="10">
        <v>0</v>
      </c>
      <c r="X15" s="6">
        <v>4439</v>
      </c>
      <c r="Y15" s="8">
        <v>158</v>
      </c>
      <c r="Z15" s="8">
        <v>7</v>
      </c>
      <c r="AA15" s="9">
        <v>5386</v>
      </c>
      <c r="AB15" s="9">
        <v>3951</v>
      </c>
      <c r="AC15" s="6">
        <v>164</v>
      </c>
      <c r="AD15" s="6">
        <v>257</v>
      </c>
      <c r="AE15" s="6">
        <v>125</v>
      </c>
      <c r="AF15" s="6">
        <v>76</v>
      </c>
      <c r="AG15" s="6">
        <v>21</v>
      </c>
      <c r="AH15" s="7">
        <v>23698.375</v>
      </c>
      <c r="AI15">
        <v>7380</v>
      </c>
      <c r="AJ15">
        <v>717</v>
      </c>
      <c r="AK15">
        <v>1553</v>
      </c>
      <c r="AL15">
        <v>2066</v>
      </c>
      <c r="AM15">
        <v>3044</v>
      </c>
      <c r="AN15" s="6">
        <v>204</v>
      </c>
      <c r="AO15" s="10">
        <v>0</v>
      </c>
      <c r="AP15" s="6">
        <v>4439</v>
      </c>
      <c r="AQ15" s="8">
        <v>158</v>
      </c>
      <c r="AR15" s="8">
        <v>7</v>
      </c>
      <c r="AS15" s="6">
        <v>5665</v>
      </c>
      <c r="AT15" s="8">
        <v>3971</v>
      </c>
      <c r="AU15" s="42"/>
      <c r="AV15" s="42"/>
      <c r="AW15" s="42"/>
      <c r="AX15" s="42"/>
      <c r="AY15" s="42"/>
    </row>
    <row r="16" spans="1:51">
      <c r="A16" s="4" t="s">
        <v>65</v>
      </c>
      <c r="B16" s="5" t="s">
        <v>24</v>
      </c>
      <c r="C16" s="6">
        <v>276774810</v>
      </c>
      <c r="D16" s="6">
        <v>470534914</v>
      </c>
      <c r="E16" s="6">
        <v>597960364</v>
      </c>
      <c r="F16" s="6">
        <v>625452971</v>
      </c>
      <c r="G16" s="6">
        <v>655244559</v>
      </c>
      <c r="H16" s="6">
        <v>545516068</v>
      </c>
      <c r="I16" s="6">
        <v>552821375</v>
      </c>
      <c r="J16" s="6">
        <v>517096171</v>
      </c>
      <c r="K16" s="6">
        <v>81</v>
      </c>
      <c r="L16" s="6">
        <v>233</v>
      </c>
      <c r="M16" s="6">
        <v>158</v>
      </c>
      <c r="N16" s="6">
        <v>122</v>
      </c>
      <c r="O16" s="6">
        <v>22</v>
      </c>
      <c r="P16" s="7">
        <v>30137.125</v>
      </c>
      <c r="Q16" s="6">
        <v>7229</v>
      </c>
      <c r="R16" s="6">
        <v>510</v>
      </c>
      <c r="S16" s="6">
        <v>1854</v>
      </c>
      <c r="T16" s="6">
        <v>2186</v>
      </c>
      <c r="U16" s="6">
        <v>2153</v>
      </c>
      <c r="V16" s="6">
        <v>197</v>
      </c>
      <c r="W16" s="10">
        <v>0</v>
      </c>
      <c r="X16" s="6">
        <v>122</v>
      </c>
      <c r="Y16" s="8">
        <v>116</v>
      </c>
      <c r="Z16" s="8">
        <v>6</v>
      </c>
      <c r="AA16" s="9">
        <v>4588</v>
      </c>
      <c r="AB16" s="9">
        <v>3912</v>
      </c>
      <c r="AC16" s="6">
        <v>81</v>
      </c>
      <c r="AD16" s="6">
        <v>233</v>
      </c>
      <c r="AE16" s="6">
        <v>158</v>
      </c>
      <c r="AF16" s="6">
        <v>122</v>
      </c>
      <c r="AG16" s="6">
        <v>22</v>
      </c>
      <c r="AH16" s="7">
        <v>30137.125</v>
      </c>
      <c r="AI16">
        <v>6994</v>
      </c>
      <c r="AJ16">
        <v>558</v>
      </c>
      <c r="AK16">
        <v>1949</v>
      </c>
      <c r="AL16">
        <v>2264</v>
      </c>
      <c r="AM16">
        <v>2223</v>
      </c>
      <c r="AN16" s="6">
        <v>197</v>
      </c>
      <c r="AO16" s="10">
        <v>0</v>
      </c>
      <c r="AP16" s="6">
        <v>122</v>
      </c>
      <c r="AQ16" s="8">
        <v>116</v>
      </c>
      <c r="AR16" s="8">
        <v>6</v>
      </c>
      <c r="AS16" s="6">
        <v>4416</v>
      </c>
      <c r="AT16" s="8">
        <v>4252</v>
      </c>
      <c r="AU16" s="42"/>
      <c r="AV16" s="42"/>
      <c r="AW16" s="42"/>
      <c r="AX16" s="42"/>
      <c r="AY16" s="42"/>
    </row>
    <row r="17" spans="1:51">
      <c r="A17" s="4" t="s">
        <v>66</v>
      </c>
      <c r="B17" s="5" t="s">
        <v>24</v>
      </c>
      <c r="C17" s="6">
        <v>1441310</v>
      </c>
      <c r="D17" s="6">
        <v>4468360</v>
      </c>
      <c r="E17" s="6">
        <v>8086880</v>
      </c>
      <c r="F17" s="6">
        <v>9391740</v>
      </c>
      <c r="G17" s="6">
        <v>3992690</v>
      </c>
      <c r="H17" s="6">
        <v>5437520</v>
      </c>
      <c r="I17" s="6">
        <v>8950490</v>
      </c>
      <c r="J17" s="6">
        <v>7295000</v>
      </c>
      <c r="K17" s="6">
        <v>139</v>
      </c>
      <c r="L17" s="6">
        <v>90</v>
      </c>
      <c r="M17" s="6">
        <v>36</v>
      </c>
      <c r="N17" s="6">
        <v>12</v>
      </c>
      <c r="O17" s="6">
        <v>4</v>
      </c>
      <c r="P17" s="7">
        <v>21185.875</v>
      </c>
      <c r="Q17" s="6">
        <v>3731</v>
      </c>
      <c r="R17" s="6">
        <v>199</v>
      </c>
      <c r="S17" s="6">
        <v>542</v>
      </c>
      <c r="T17" s="6">
        <v>1063</v>
      </c>
      <c r="U17" s="6">
        <v>1774</v>
      </c>
      <c r="V17" s="6">
        <v>75</v>
      </c>
      <c r="W17" s="10">
        <v>0</v>
      </c>
      <c r="X17" s="6">
        <v>1</v>
      </c>
      <c r="Y17" s="8">
        <v>93</v>
      </c>
      <c r="Z17" s="8">
        <v>3</v>
      </c>
      <c r="AA17" s="9">
        <v>2976</v>
      </c>
      <c r="AB17" s="9">
        <v>2090</v>
      </c>
      <c r="AC17" s="6">
        <v>139</v>
      </c>
      <c r="AD17" s="6">
        <v>90</v>
      </c>
      <c r="AE17" s="6">
        <v>36</v>
      </c>
      <c r="AF17" s="6">
        <v>12</v>
      </c>
      <c r="AG17" s="6">
        <v>4</v>
      </c>
      <c r="AH17" s="7">
        <v>21185.875</v>
      </c>
      <c r="AI17">
        <v>3368</v>
      </c>
      <c r="AJ17">
        <v>174</v>
      </c>
      <c r="AK17">
        <v>498</v>
      </c>
      <c r="AL17">
        <v>965</v>
      </c>
      <c r="AM17">
        <v>1731</v>
      </c>
      <c r="AN17" s="6">
        <v>75</v>
      </c>
      <c r="AO17" s="10">
        <v>0</v>
      </c>
      <c r="AP17" s="6">
        <v>1</v>
      </c>
      <c r="AQ17" s="8">
        <v>93</v>
      </c>
      <c r="AR17" s="8">
        <v>3</v>
      </c>
      <c r="AS17" s="6">
        <v>3217</v>
      </c>
      <c r="AT17" s="8">
        <v>1980</v>
      </c>
      <c r="AU17" s="42"/>
      <c r="AV17" s="42"/>
      <c r="AW17" s="42"/>
      <c r="AX17" s="42"/>
      <c r="AY17" s="42"/>
    </row>
    <row r="18" spans="1:51">
      <c r="A18" s="4" t="s">
        <v>67</v>
      </c>
      <c r="B18" s="5" t="s">
        <v>24</v>
      </c>
      <c r="C18" s="6">
        <v>92890450</v>
      </c>
      <c r="D18" s="6">
        <v>137136890</v>
      </c>
      <c r="E18" s="6">
        <v>126277850</v>
      </c>
      <c r="F18" s="6">
        <v>116819610</v>
      </c>
      <c r="G18" s="6">
        <v>125900970</v>
      </c>
      <c r="H18" s="6">
        <v>122370020</v>
      </c>
      <c r="I18" s="6">
        <v>122199945</v>
      </c>
      <c r="J18" s="6">
        <v>105294740</v>
      </c>
      <c r="K18" s="6">
        <v>187</v>
      </c>
      <c r="L18" s="6">
        <v>178</v>
      </c>
      <c r="M18" s="6">
        <v>132</v>
      </c>
      <c r="N18" s="6">
        <v>30</v>
      </c>
      <c r="O18" s="6">
        <v>15</v>
      </c>
      <c r="P18" s="7">
        <v>35287.25</v>
      </c>
      <c r="Q18" s="6">
        <v>6078</v>
      </c>
      <c r="R18" s="6">
        <v>589</v>
      </c>
      <c r="S18" s="6">
        <v>1089</v>
      </c>
      <c r="T18" s="6">
        <v>1749</v>
      </c>
      <c r="U18" s="6">
        <v>2259</v>
      </c>
      <c r="V18" s="6">
        <v>548</v>
      </c>
      <c r="W18" s="6">
        <v>34</v>
      </c>
      <c r="X18" s="6">
        <v>900</v>
      </c>
      <c r="Y18" s="8">
        <v>106</v>
      </c>
      <c r="Z18" s="8">
        <v>9</v>
      </c>
      <c r="AA18" s="9">
        <v>7163</v>
      </c>
      <c r="AB18" s="9">
        <v>3054</v>
      </c>
      <c r="AC18" s="6">
        <v>187</v>
      </c>
      <c r="AD18" s="6">
        <v>178</v>
      </c>
      <c r="AE18" s="6">
        <v>132</v>
      </c>
      <c r="AF18" s="6">
        <v>30</v>
      </c>
      <c r="AG18" s="6">
        <v>15</v>
      </c>
      <c r="AH18" s="7">
        <v>35287.25</v>
      </c>
      <c r="AI18">
        <v>5523</v>
      </c>
      <c r="AJ18">
        <v>531</v>
      </c>
      <c r="AK18">
        <v>1009</v>
      </c>
      <c r="AL18">
        <v>1649</v>
      </c>
      <c r="AM18">
        <v>2334</v>
      </c>
      <c r="AN18" s="6">
        <v>548</v>
      </c>
      <c r="AO18" s="6">
        <v>34</v>
      </c>
      <c r="AP18" s="6">
        <v>900</v>
      </c>
      <c r="AQ18" s="8">
        <v>106</v>
      </c>
      <c r="AR18" s="8">
        <v>9</v>
      </c>
      <c r="AS18" s="6">
        <v>7953</v>
      </c>
      <c r="AT18" s="8">
        <v>3033</v>
      </c>
      <c r="AU18" s="42"/>
      <c r="AV18" s="42"/>
      <c r="AW18" s="42"/>
      <c r="AX18" s="42"/>
      <c r="AY18" s="42"/>
    </row>
    <row r="19" spans="1:51">
      <c r="A19" s="4" t="s">
        <v>68</v>
      </c>
      <c r="B19" s="5" t="s">
        <v>24</v>
      </c>
      <c r="C19" s="6">
        <v>1339881479</v>
      </c>
      <c r="D19" s="6">
        <v>1759237996</v>
      </c>
      <c r="E19" s="6">
        <v>1998304299</v>
      </c>
      <c r="F19" s="6">
        <v>2071899493</v>
      </c>
      <c r="G19" s="6">
        <v>2048201126</v>
      </c>
      <c r="H19" s="6">
        <v>1649386351</v>
      </c>
      <c r="I19" s="6">
        <v>1409925770</v>
      </c>
      <c r="J19" s="6">
        <v>1612386619</v>
      </c>
      <c r="K19" s="6">
        <v>281</v>
      </c>
      <c r="L19" s="6">
        <v>1326</v>
      </c>
      <c r="M19" s="6">
        <v>1009</v>
      </c>
      <c r="N19" s="6">
        <v>210</v>
      </c>
      <c r="O19" s="6">
        <v>188</v>
      </c>
      <c r="P19" s="7">
        <v>263868</v>
      </c>
      <c r="Q19" s="6">
        <v>44462</v>
      </c>
      <c r="R19" s="6">
        <v>7407</v>
      </c>
      <c r="S19" s="6">
        <v>11880</v>
      </c>
      <c r="T19" s="6">
        <v>13590</v>
      </c>
      <c r="U19" s="6">
        <v>10223</v>
      </c>
      <c r="V19" s="6">
        <v>3668</v>
      </c>
      <c r="W19" s="6">
        <v>250</v>
      </c>
      <c r="X19" s="6">
        <v>7863</v>
      </c>
      <c r="Y19" s="8">
        <v>213</v>
      </c>
      <c r="Z19" s="8">
        <v>75</v>
      </c>
      <c r="AA19" s="9">
        <v>17810</v>
      </c>
      <c r="AB19" s="9">
        <v>20307</v>
      </c>
      <c r="AC19" s="6">
        <v>281</v>
      </c>
      <c r="AD19" s="6">
        <v>1326</v>
      </c>
      <c r="AE19" s="6">
        <v>1009</v>
      </c>
      <c r="AF19" s="6">
        <v>210</v>
      </c>
      <c r="AG19" s="6">
        <v>188</v>
      </c>
      <c r="AH19" s="7">
        <v>263868</v>
      </c>
      <c r="AI19">
        <v>43262</v>
      </c>
      <c r="AJ19">
        <v>7134</v>
      </c>
      <c r="AK19">
        <v>11889</v>
      </c>
      <c r="AL19">
        <v>13531</v>
      </c>
      <c r="AM19">
        <v>10708</v>
      </c>
      <c r="AN19" s="6">
        <v>3668</v>
      </c>
      <c r="AO19" s="6">
        <v>250</v>
      </c>
      <c r="AP19" s="6">
        <v>7863</v>
      </c>
      <c r="AQ19" s="8">
        <v>213</v>
      </c>
      <c r="AR19" s="8">
        <v>75</v>
      </c>
      <c r="AS19" s="6">
        <v>18453</v>
      </c>
      <c r="AT19" s="8">
        <v>20972</v>
      </c>
      <c r="AU19" s="42"/>
      <c r="AV19" s="42"/>
      <c r="AW19" s="42"/>
      <c r="AX19" s="42"/>
      <c r="AY19" s="42"/>
    </row>
    <row r="20" spans="1:51">
      <c r="A20" s="4" t="s">
        <v>69</v>
      </c>
      <c r="B20" s="5" t="s">
        <v>24</v>
      </c>
      <c r="C20" s="6">
        <v>333655317</v>
      </c>
      <c r="D20" s="6">
        <v>574852704</v>
      </c>
      <c r="E20" s="6">
        <v>499743626</v>
      </c>
      <c r="F20" s="6">
        <v>494540550</v>
      </c>
      <c r="G20" s="6">
        <v>600615390</v>
      </c>
      <c r="H20" s="6">
        <v>477334256</v>
      </c>
      <c r="I20" s="6">
        <v>393399981</v>
      </c>
      <c r="J20" s="6">
        <v>389058120</v>
      </c>
      <c r="K20" s="6">
        <v>25</v>
      </c>
      <c r="L20" s="6">
        <v>252</v>
      </c>
      <c r="M20" s="6">
        <v>133</v>
      </c>
      <c r="N20" s="6">
        <v>88</v>
      </c>
      <c r="O20" s="6">
        <v>191</v>
      </c>
      <c r="P20" s="7">
        <v>110449.75</v>
      </c>
      <c r="Q20" s="6">
        <v>29690</v>
      </c>
      <c r="R20" s="6">
        <v>8895</v>
      </c>
      <c r="S20" s="6">
        <v>8071</v>
      </c>
      <c r="T20" s="6">
        <v>9517</v>
      </c>
      <c r="U20" s="6">
        <v>3085</v>
      </c>
      <c r="V20" s="6">
        <v>883</v>
      </c>
      <c r="W20" s="6">
        <v>32</v>
      </c>
      <c r="X20" s="6">
        <v>261</v>
      </c>
      <c r="Y20" s="8">
        <v>45</v>
      </c>
      <c r="Z20" s="8">
        <v>32</v>
      </c>
      <c r="AA20" s="9">
        <v>3550</v>
      </c>
      <c r="AB20" s="9">
        <v>10779</v>
      </c>
      <c r="AC20" s="6">
        <v>25</v>
      </c>
      <c r="AD20" s="6">
        <v>252</v>
      </c>
      <c r="AE20" s="6">
        <v>133</v>
      </c>
      <c r="AF20" s="6">
        <v>88</v>
      </c>
      <c r="AG20" s="6">
        <v>191</v>
      </c>
      <c r="AH20" s="7">
        <v>110449.75</v>
      </c>
      <c r="AI20">
        <v>29139</v>
      </c>
      <c r="AJ20">
        <v>8571</v>
      </c>
      <c r="AK20">
        <v>7567</v>
      </c>
      <c r="AL20">
        <v>9718</v>
      </c>
      <c r="AM20">
        <v>3283</v>
      </c>
      <c r="AN20" s="6">
        <v>883</v>
      </c>
      <c r="AO20" s="6">
        <v>32</v>
      </c>
      <c r="AP20" s="6">
        <v>261</v>
      </c>
      <c r="AQ20" s="8">
        <v>45</v>
      </c>
      <c r="AR20" s="8">
        <v>32</v>
      </c>
      <c r="AS20" s="6">
        <v>3384</v>
      </c>
      <c r="AT20" s="8">
        <v>10861</v>
      </c>
      <c r="AU20" s="42"/>
      <c r="AV20" s="42"/>
      <c r="AW20" s="42"/>
      <c r="AX20" s="42"/>
      <c r="AY20" s="42"/>
    </row>
    <row r="21" spans="1:51">
      <c r="A21" s="4" t="s">
        <v>70</v>
      </c>
      <c r="B21" s="5" t="s">
        <v>24</v>
      </c>
      <c r="C21" s="6">
        <v>2015357969</v>
      </c>
      <c r="D21" s="6">
        <v>2370390891</v>
      </c>
      <c r="E21" s="6">
        <v>2696991603</v>
      </c>
      <c r="F21" s="6">
        <v>2912089447</v>
      </c>
      <c r="G21" s="6">
        <v>2959694591</v>
      </c>
      <c r="H21" s="6">
        <v>2338163333</v>
      </c>
      <c r="I21" s="6">
        <v>2077293996</v>
      </c>
      <c r="J21" s="6">
        <v>1935112788</v>
      </c>
      <c r="K21" s="6">
        <v>10</v>
      </c>
      <c r="L21" s="6">
        <v>178</v>
      </c>
      <c r="M21" s="6">
        <v>120</v>
      </c>
      <c r="N21" s="6">
        <v>77</v>
      </c>
      <c r="O21" s="6">
        <v>112</v>
      </c>
      <c r="P21" s="7">
        <v>49892</v>
      </c>
      <c r="Q21" s="6">
        <v>19302</v>
      </c>
      <c r="R21" s="6">
        <v>5968</v>
      </c>
      <c r="S21" s="6">
        <v>4317</v>
      </c>
      <c r="T21" s="6">
        <v>7031</v>
      </c>
      <c r="U21" s="6">
        <v>1917</v>
      </c>
      <c r="V21" s="6">
        <v>883</v>
      </c>
      <c r="W21" s="6">
        <v>92</v>
      </c>
      <c r="X21" s="6">
        <v>1371</v>
      </c>
      <c r="Y21" s="8">
        <v>127</v>
      </c>
      <c r="Z21" s="8">
        <v>3</v>
      </c>
      <c r="AA21" s="9">
        <v>2642</v>
      </c>
      <c r="AB21" s="9">
        <v>6458</v>
      </c>
      <c r="AC21" s="6">
        <v>10</v>
      </c>
      <c r="AD21" s="6">
        <v>178</v>
      </c>
      <c r="AE21" s="6">
        <v>120</v>
      </c>
      <c r="AF21" s="6">
        <v>77</v>
      </c>
      <c r="AG21" s="6">
        <v>112</v>
      </c>
      <c r="AH21" s="7">
        <v>49892</v>
      </c>
      <c r="AI21">
        <v>18615</v>
      </c>
      <c r="AJ21">
        <v>5599</v>
      </c>
      <c r="AK21">
        <v>4027</v>
      </c>
      <c r="AL21">
        <v>7025</v>
      </c>
      <c r="AM21">
        <v>1964</v>
      </c>
      <c r="AN21" s="6">
        <v>883</v>
      </c>
      <c r="AO21" s="6">
        <v>92</v>
      </c>
      <c r="AP21" s="6">
        <v>1371</v>
      </c>
      <c r="AQ21" s="8">
        <v>127</v>
      </c>
      <c r="AR21" s="8">
        <v>3</v>
      </c>
      <c r="AS21" s="6">
        <v>2709</v>
      </c>
      <c r="AT21" s="8">
        <v>6411</v>
      </c>
      <c r="AU21" s="42"/>
      <c r="AV21" s="42"/>
      <c r="AW21" s="42"/>
      <c r="AX21" s="42"/>
      <c r="AY21" s="42"/>
    </row>
    <row r="22" spans="1:51">
      <c r="A22" s="11" t="s">
        <v>51</v>
      </c>
      <c r="B22" s="12" t="s">
        <v>25</v>
      </c>
      <c r="C22" s="13">
        <v>73325800</v>
      </c>
      <c r="D22" s="13">
        <v>152857659</v>
      </c>
      <c r="E22" s="13">
        <v>157101106</v>
      </c>
      <c r="F22" s="13">
        <v>164807709</v>
      </c>
      <c r="G22" s="13">
        <v>144016750</v>
      </c>
      <c r="H22" s="13">
        <v>104809400</v>
      </c>
      <c r="I22" s="13">
        <v>90746598</v>
      </c>
      <c r="J22" s="13">
        <v>105844650</v>
      </c>
      <c r="K22" s="13">
        <v>32</v>
      </c>
      <c r="L22" s="13">
        <v>313</v>
      </c>
      <c r="M22" s="13">
        <v>196</v>
      </c>
      <c r="N22" s="13">
        <v>175</v>
      </c>
      <c r="O22" s="13">
        <v>261</v>
      </c>
      <c r="P22" s="7">
        <v>103004.75</v>
      </c>
      <c r="Q22" s="13">
        <v>34525</v>
      </c>
      <c r="R22" s="13">
        <v>10829</v>
      </c>
      <c r="S22" s="13">
        <v>9268</v>
      </c>
      <c r="T22" s="13">
        <v>10936</v>
      </c>
      <c r="U22" s="13">
        <v>3398</v>
      </c>
      <c r="V22" s="13">
        <v>2533</v>
      </c>
      <c r="W22" s="13">
        <v>73</v>
      </c>
      <c r="X22" s="13">
        <v>2481</v>
      </c>
      <c r="Y22" s="14">
        <v>38</v>
      </c>
      <c r="Z22" s="14">
        <v>13</v>
      </c>
      <c r="AA22" s="9">
        <v>4950</v>
      </c>
      <c r="AB22" s="9">
        <v>11896</v>
      </c>
      <c r="AC22" s="13">
        <v>32</v>
      </c>
      <c r="AD22" s="13">
        <v>313</v>
      </c>
      <c r="AE22" s="13">
        <v>196</v>
      </c>
      <c r="AF22" s="13">
        <v>175</v>
      </c>
      <c r="AG22" s="13">
        <v>261</v>
      </c>
      <c r="AH22" s="7">
        <v>103004.75</v>
      </c>
      <c r="AI22">
        <v>34171</v>
      </c>
      <c r="AJ22">
        <v>10636</v>
      </c>
      <c r="AK22">
        <v>8402</v>
      </c>
      <c r="AL22">
        <v>11366</v>
      </c>
      <c r="AM22">
        <v>3767</v>
      </c>
      <c r="AN22" s="13">
        <v>2533</v>
      </c>
      <c r="AO22" s="13">
        <v>73</v>
      </c>
      <c r="AP22" s="13">
        <v>2481</v>
      </c>
      <c r="AQ22" s="14">
        <v>38</v>
      </c>
      <c r="AR22" s="14">
        <v>13</v>
      </c>
      <c r="AS22" s="13">
        <v>5676</v>
      </c>
      <c r="AT22" s="14">
        <v>11896</v>
      </c>
      <c r="AU22" s="42"/>
      <c r="AV22" s="42"/>
      <c r="AW22" s="42"/>
      <c r="AX22" s="42"/>
      <c r="AY22" s="42"/>
    </row>
    <row r="23" spans="1:51">
      <c r="A23" s="11" t="s">
        <v>52</v>
      </c>
      <c r="B23" s="12" t="s">
        <v>25</v>
      </c>
      <c r="C23" s="13">
        <v>11240600</v>
      </c>
      <c r="D23" s="13">
        <v>18259654</v>
      </c>
      <c r="E23" s="13">
        <v>23334600</v>
      </c>
      <c r="F23" s="13">
        <v>23195810</v>
      </c>
      <c r="G23" s="13">
        <v>16327500</v>
      </c>
      <c r="H23" s="13">
        <v>8404900</v>
      </c>
      <c r="I23" s="39">
        <f>AVERAGE(C23:H23)</f>
        <v>16793844</v>
      </c>
      <c r="J23" s="15">
        <v>16793844</v>
      </c>
      <c r="K23" s="13">
        <v>92</v>
      </c>
      <c r="L23" s="13">
        <v>277</v>
      </c>
      <c r="M23" s="13">
        <v>217</v>
      </c>
      <c r="N23" s="13">
        <v>93</v>
      </c>
      <c r="O23" s="13">
        <v>22</v>
      </c>
      <c r="P23" s="7">
        <v>59080.25</v>
      </c>
      <c r="Q23" s="13">
        <v>9202</v>
      </c>
      <c r="R23" s="13">
        <v>727</v>
      </c>
      <c r="S23" s="13">
        <v>1774</v>
      </c>
      <c r="T23" s="13">
        <v>2651</v>
      </c>
      <c r="U23" s="13">
        <v>3713</v>
      </c>
      <c r="V23" s="13">
        <v>2549</v>
      </c>
      <c r="W23" s="13">
        <v>214</v>
      </c>
      <c r="X23" s="13">
        <v>45104</v>
      </c>
      <c r="Y23" s="14">
        <v>184</v>
      </c>
      <c r="Z23" s="14">
        <v>11</v>
      </c>
      <c r="AA23" s="9">
        <v>4113</v>
      </c>
      <c r="AB23" s="9">
        <v>4763</v>
      </c>
      <c r="AC23" s="13">
        <v>92</v>
      </c>
      <c r="AD23" s="13">
        <v>277</v>
      </c>
      <c r="AE23" s="13">
        <v>217</v>
      </c>
      <c r="AF23" s="13">
        <v>93</v>
      </c>
      <c r="AG23" s="13">
        <v>22</v>
      </c>
      <c r="AH23" s="7">
        <v>59080.25</v>
      </c>
      <c r="AI23">
        <v>8975</v>
      </c>
      <c r="AJ23">
        <v>700</v>
      </c>
      <c r="AK23">
        <v>1858</v>
      </c>
      <c r="AL23">
        <v>2611</v>
      </c>
      <c r="AM23">
        <v>3806</v>
      </c>
      <c r="AN23" s="13">
        <v>2549</v>
      </c>
      <c r="AO23" s="13">
        <v>214</v>
      </c>
      <c r="AP23" s="13">
        <v>45104</v>
      </c>
      <c r="AQ23" s="14">
        <v>184</v>
      </c>
      <c r="AR23" s="14">
        <v>11</v>
      </c>
      <c r="AS23" s="13">
        <v>4338</v>
      </c>
      <c r="AT23" s="14">
        <v>4946</v>
      </c>
      <c r="AU23" s="42"/>
      <c r="AV23" s="42"/>
      <c r="AW23" s="42"/>
      <c r="AX23" s="42"/>
      <c r="AY23" s="42"/>
    </row>
    <row r="24" spans="1:51">
      <c r="A24" s="11" t="s">
        <v>53</v>
      </c>
      <c r="B24" s="12" t="s">
        <v>25</v>
      </c>
      <c r="C24" s="13">
        <v>39097150</v>
      </c>
      <c r="D24" s="13">
        <v>93919918</v>
      </c>
      <c r="E24" s="13">
        <v>108187099</v>
      </c>
      <c r="F24" s="13">
        <v>121253430</v>
      </c>
      <c r="G24" s="13">
        <v>104299560</v>
      </c>
      <c r="H24" s="13">
        <v>84146150</v>
      </c>
      <c r="I24" s="13">
        <v>79105221</v>
      </c>
      <c r="J24" s="13">
        <v>81603900</v>
      </c>
      <c r="K24" s="13">
        <v>18</v>
      </c>
      <c r="L24" s="13">
        <v>162</v>
      </c>
      <c r="M24" s="13">
        <v>85</v>
      </c>
      <c r="N24" s="13">
        <v>124</v>
      </c>
      <c r="O24" s="13">
        <v>175</v>
      </c>
      <c r="P24" s="7">
        <v>37275</v>
      </c>
      <c r="Q24" s="13">
        <v>27344</v>
      </c>
      <c r="R24" s="13">
        <v>8165</v>
      </c>
      <c r="S24" s="13">
        <v>8648</v>
      </c>
      <c r="T24" s="13">
        <v>8280</v>
      </c>
      <c r="U24" s="13">
        <v>2237</v>
      </c>
      <c r="V24" s="13">
        <v>1167</v>
      </c>
      <c r="W24" s="13">
        <v>27</v>
      </c>
      <c r="X24" s="13">
        <v>465</v>
      </c>
      <c r="Y24" s="14">
        <v>18</v>
      </c>
      <c r="Z24" s="14">
        <v>20</v>
      </c>
      <c r="AA24" s="9">
        <v>2380</v>
      </c>
      <c r="AB24" s="9">
        <v>10076</v>
      </c>
      <c r="AC24" s="13">
        <v>18</v>
      </c>
      <c r="AD24" s="13">
        <v>162</v>
      </c>
      <c r="AE24" s="13">
        <v>85</v>
      </c>
      <c r="AF24" s="13">
        <v>124</v>
      </c>
      <c r="AG24" s="13">
        <v>175</v>
      </c>
      <c r="AH24" s="7">
        <v>37275</v>
      </c>
      <c r="AI24">
        <v>28358</v>
      </c>
      <c r="AJ24">
        <v>8396</v>
      </c>
      <c r="AK24">
        <v>8265</v>
      </c>
      <c r="AL24">
        <v>9080</v>
      </c>
      <c r="AM24">
        <v>2617</v>
      </c>
      <c r="AN24" s="13">
        <v>1167</v>
      </c>
      <c r="AO24" s="13">
        <v>27</v>
      </c>
      <c r="AP24" s="13">
        <v>465</v>
      </c>
      <c r="AQ24" s="14">
        <v>18</v>
      </c>
      <c r="AR24" s="14">
        <v>21</v>
      </c>
      <c r="AS24" s="13">
        <v>2945</v>
      </c>
      <c r="AT24" s="14">
        <v>10691</v>
      </c>
      <c r="AU24" s="42"/>
      <c r="AV24" s="42"/>
      <c r="AW24" s="42"/>
      <c r="AX24" s="42"/>
      <c r="AY24" s="42"/>
    </row>
    <row r="25" spans="1:51">
      <c r="A25" s="11" t="s">
        <v>54</v>
      </c>
      <c r="B25" s="12" t="s">
        <v>25</v>
      </c>
      <c r="C25" s="13">
        <v>0</v>
      </c>
      <c r="D25" s="13">
        <v>0</v>
      </c>
      <c r="E25" s="13">
        <v>24136300</v>
      </c>
      <c r="F25" s="13">
        <v>52580700</v>
      </c>
      <c r="G25" s="13">
        <v>51327000</v>
      </c>
      <c r="H25" s="13">
        <v>38502700</v>
      </c>
      <c r="I25" s="13">
        <v>35344600</v>
      </c>
      <c r="J25" s="13">
        <v>55961200</v>
      </c>
      <c r="K25" s="13">
        <v>13</v>
      </c>
      <c r="L25" s="13">
        <v>117</v>
      </c>
      <c r="M25" s="13">
        <v>97</v>
      </c>
      <c r="N25" s="13">
        <v>91</v>
      </c>
      <c r="O25" s="13">
        <v>63</v>
      </c>
      <c r="P25" s="7">
        <v>43291.875</v>
      </c>
      <c r="Q25" s="13">
        <v>11004</v>
      </c>
      <c r="R25" s="13">
        <v>2704</v>
      </c>
      <c r="S25" s="13">
        <v>3581</v>
      </c>
      <c r="T25" s="13">
        <v>3522</v>
      </c>
      <c r="U25" s="13">
        <v>1166</v>
      </c>
      <c r="V25" s="13">
        <v>445</v>
      </c>
      <c r="W25" s="13">
        <v>301</v>
      </c>
      <c r="X25" s="13">
        <v>720</v>
      </c>
      <c r="Y25" s="14">
        <v>14</v>
      </c>
      <c r="Z25" s="14">
        <v>13</v>
      </c>
      <c r="AA25" s="9">
        <v>2649</v>
      </c>
      <c r="AB25" s="9">
        <v>4154</v>
      </c>
      <c r="AC25" s="13">
        <v>13</v>
      </c>
      <c r="AD25" s="13">
        <v>117</v>
      </c>
      <c r="AE25" s="13">
        <v>97</v>
      </c>
      <c r="AF25" s="13">
        <v>91</v>
      </c>
      <c r="AG25" s="13">
        <v>63</v>
      </c>
      <c r="AH25" s="7">
        <v>43291.875</v>
      </c>
      <c r="AI25">
        <v>11315</v>
      </c>
      <c r="AJ25">
        <v>2745</v>
      </c>
      <c r="AK25">
        <v>3487</v>
      </c>
      <c r="AL25">
        <v>3770</v>
      </c>
      <c r="AM25">
        <v>1313</v>
      </c>
      <c r="AN25" s="13">
        <v>445</v>
      </c>
      <c r="AO25" s="13">
        <v>301</v>
      </c>
      <c r="AP25" s="13">
        <v>720</v>
      </c>
      <c r="AQ25" s="14">
        <v>14</v>
      </c>
      <c r="AR25" s="14">
        <v>14</v>
      </c>
      <c r="AS25" s="13">
        <v>2707</v>
      </c>
      <c r="AT25" s="14">
        <v>4375</v>
      </c>
      <c r="AU25" s="42"/>
      <c r="AW25" s="42"/>
      <c r="AX25" s="42"/>
      <c r="AY25" s="42"/>
    </row>
    <row r="26" spans="1:51">
      <c r="A26" s="11" t="s">
        <v>55</v>
      </c>
      <c r="B26" s="12" t="s">
        <v>25</v>
      </c>
      <c r="C26" s="13">
        <v>78133450</v>
      </c>
      <c r="D26" s="13">
        <v>170824805</v>
      </c>
      <c r="E26" s="13">
        <v>189027548</v>
      </c>
      <c r="F26" s="13">
        <v>213451399</v>
      </c>
      <c r="G26" s="13">
        <v>178257200</v>
      </c>
      <c r="H26" s="13">
        <v>134656340</v>
      </c>
      <c r="I26" s="13">
        <v>119723125</v>
      </c>
      <c r="J26" s="13">
        <v>111053956</v>
      </c>
      <c r="K26" s="13">
        <v>80</v>
      </c>
      <c r="L26" s="13">
        <v>699</v>
      </c>
      <c r="M26" s="13">
        <v>568</v>
      </c>
      <c r="N26" s="13">
        <v>346</v>
      </c>
      <c r="O26" s="13">
        <v>201</v>
      </c>
      <c r="P26" s="7">
        <v>198240.75</v>
      </c>
      <c r="Q26" s="13">
        <v>39679</v>
      </c>
      <c r="R26" s="13">
        <v>10925</v>
      </c>
      <c r="S26" s="13">
        <v>11837</v>
      </c>
      <c r="T26" s="13">
        <v>12940</v>
      </c>
      <c r="U26" s="13">
        <v>3793</v>
      </c>
      <c r="V26" s="13">
        <v>1620</v>
      </c>
      <c r="W26" s="13">
        <v>1657</v>
      </c>
      <c r="X26" s="13">
        <v>1514</v>
      </c>
      <c r="Y26" s="14">
        <v>82</v>
      </c>
      <c r="Z26" s="14">
        <v>46</v>
      </c>
      <c r="AA26" s="9">
        <v>29579</v>
      </c>
      <c r="AB26" s="9">
        <v>16245</v>
      </c>
      <c r="AC26" s="13">
        <v>80</v>
      </c>
      <c r="AD26" s="13">
        <v>699</v>
      </c>
      <c r="AE26" s="13">
        <v>568</v>
      </c>
      <c r="AF26" s="13">
        <v>346</v>
      </c>
      <c r="AG26" s="13">
        <v>201</v>
      </c>
      <c r="AH26" s="7">
        <v>198240.75</v>
      </c>
      <c r="AI26">
        <v>41900</v>
      </c>
      <c r="AJ26">
        <v>11390</v>
      </c>
      <c r="AK26">
        <v>12005</v>
      </c>
      <c r="AL26">
        <v>14129</v>
      </c>
      <c r="AM26">
        <v>4376</v>
      </c>
      <c r="AN26" s="13">
        <v>1620</v>
      </c>
      <c r="AO26" s="13">
        <v>1657</v>
      </c>
      <c r="AP26" s="13">
        <v>1514</v>
      </c>
      <c r="AQ26" s="14">
        <v>82</v>
      </c>
      <c r="AR26" s="14">
        <v>50</v>
      </c>
      <c r="AS26" s="13">
        <v>32366</v>
      </c>
      <c r="AT26" s="14">
        <v>17325</v>
      </c>
      <c r="AU26" s="42"/>
      <c r="AV26" s="42"/>
      <c r="AW26" s="42"/>
      <c r="AX26" s="42"/>
      <c r="AY26" s="42"/>
    </row>
    <row r="27" spans="1:51">
      <c r="A27" s="11" t="s">
        <v>56</v>
      </c>
      <c r="B27" s="12" t="s">
        <v>25</v>
      </c>
      <c r="C27" s="13">
        <v>91736500</v>
      </c>
      <c r="D27" s="13">
        <v>192426016</v>
      </c>
      <c r="E27" s="13">
        <v>220631805</v>
      </c>
      <c r="F27" s="13">
        <v>226217955</v>
      </c>
      <c r="G27" s="13">
        <v>170309600</v>
      </c>
      <c r="H27" s="13">
        <v>131217300</v>
      </c>
      <c r="I27" s="13">
        <v>139211218</v>
      </c>
      <c r="J27" s="13">
        <v>158199463</v>
      </c>
      <c r="K27" s="13">
        <v>36</v>
      </c>
      <c r="L27" s="13">
        <v>241</v>
      </c>
      <c r="M27" s="13">
        <v>284</v>
      </c>
      <c r="N27" s="13">
        <v>191</v>
      </c>
      <c r="O27" s="13">
        <v>165</v>
      </c>
      <c r="P27" s="7">
        <v>38780.75</v>
      </c>
      <c r="Q27" s="13">
        <v>19466</v>
      </c>
      <c r="R27" s="13">
        <v>5701</v>
      </c>
      <c r="S27" s="13">
        <v>5617</v>
      </c>
      <c r="T27" s="13">
        <v>6183</v>
      </c>
      <c r="U27" s="13">
        <v>1896</v>
      </c>
      <c r="V27" s="13">
        <v>841</v>
      </c>
      <c r="W27" s="13">
        <v>233</v>
      </c>
      <c r="X27" s="13">
        <v>396</v>
      </c>
      <c r="Y27" s="14">
        <v>18</v>
      </c>
      <c r="Z27" s="14">
        <v>16</v>
      </c>
      <c r="AA27" s="9">
        <v>6671</v>
      </c>
      <c r="AB27" s="9">
        <v>6956</v>
      </c>
      <c r="AC27" s="13">
        <v>36</v>
      </c>
      <c r="AD27" s="13">
        <v>241</v>
      </c>
      <c r="AE27" s="13">
        <v>284</v>
      </c>
      <c r="AF27" s="13">
        <v>191</v>
      </c>
      <c r="AG27" s="13">
        <v>165</v>
      </c>
      <c r="AH27" s="7">
        <v>38780.75</v>
      </c>
      <c r="AI27">
        <v>19022</v>
      </c>
      <c r="AJ27">
        <v>5491</v>
      </c>
      <c r="AK27">
        <v>5134</v>
      </c>
      <c r="AL27">
        <v>6372</v>
      </c>
      <c r="AM27">
        <v>2025</v>
      </c>
      <c r="AN27" s="13">
        <v>841</v>
      </c>
      <c r="AO27" s="13">
        <v>233</v>
      </c>
      <c r="AP27" s="13">
        <v>396</v>
      </c>
      <c r="AQ27" s="14">
        <v>18</v>
      </c>
      <c r="AR27" s="14">
        <v>20</v>
      </c>
      <c r="AS27" s="13">
        <v>7853</v>
      </c>
      <c r="AT27" s="14">
        <v>6905</v>
      </c>
      <c r="AU27" s="42"/>
      <c r="AV27" s="42"/>
      <c r="AW27" s="42"/>
      <c r="AX27" s="42"/>
      <c r="AY27" s="42"/>
    </row>
    <row r="28" spans="1:51">
      <c r="A28" s="11" t="s">
        <v>57</v>
      </c>
      <c r="B28" s="12" t="s">
        <v>25</v>
      </c>
      <c r="C28" s="13">
        <v>12608200</v>
      </c>
      <c r="D28" s="13">
        <v>17823300</v>
      </c>
      <c r="E28" s="13">
        <v>16508900</v>
      </c>
      <c r="F28" s="13">
        <v>17432900</v>
      </c>
      <c r="G28" s="13">
        <v>14444900</v>
      </c>
      <c r="H28" s="13">
        <v>11524400</v>
      </c>
      <c r="I28" s="13">
        <v>5803200</v>
      </c>
      <c r="J28" s="13">
        <v>0</v>
      </c>
      <c r="K28" s="13">
        <v>204</v>
      </c>
      <c r="L28" s="13">
        <v>257</v>
      </c>
      <c r="M28" s="13">
        <v>187</v>
      </c>
      <c r="N28" s="13">
        <v>66</v>
      </c>
      <c r="O28" s="13">
        <v>15</v>
      </c>
      <c r="P28" s="7">
        <v>43604.5</v>
      </c>
      <c r="Q28" s="13">
        <v>6479</v>
      </c>
      <c r="R28" s="13">
        <v>713</v>
      </c>
      <c r="S28" s="13">
        <v>1473</v>
      </c>
      <c r="T28" s="13">
        <v>1941</v>
      </c>
      <c r="U28" s="13">
        <v>2118</v>
      </c>
      <c r="V28" s="13">
        <v>641</v>
      </c>
      <c r="W28" s="13">
        <v>100</v>
      </c>
      <c r="X28" s="13">
        <v>834</v>
      </c>
      <c r="Y28" s="14">
        <v>76</v>
      </c>
      <c r="Z28" s="14">
        <v>10</v>
      </c>
      <c r="AA28" s="9">
        <v>7810</v>
      </c>
      <c r="AB28" s="9">
        <v>3333</v>
      </c>
      <c r="AC28" s="13">
        <v>204</v>
      </c>
      <c r="AD28" s="13">
        <v>257</v>
      </c>
      <c r="AE28" s="13">
        <v>187</v>
      </c>
      <c r="AF28" s="13">
        <v>66</v>
      </c>
      <c r="AG28" s="13">
        <v>15</v>
      </c>
      <c r="AH28" s="7">
        <v>43604.5</v>
      </c>
      <c r="AI28">
        <v>6152</v>
      </c>
      <c r="AJ28">
        <v>652</v>
      </c>
      <c r="AK28">
        <v>1441</v>
      </c>
      <c r="AL28">
        <v>1859</v>
      </c>
      <c r="AM28">
        <v>2200</v>
      </c>
      <c r="AN28" s="13">
        <v>641</v>
      </c>
      <c r="AO28" s="13">
        <v>100</v>
      </c>
      <c r="AP28" s="13">
        <v>834</v>
      </c>
      <c r="AQ28" s="14">
        <v>76</v>
      </c>
      <c r="AR28" s="14">
        <v>10</v>
      </c>
      <c r="AS28" s="13">
        <v>7581</v>
      </c>
      <c r="AT28" s="14">
        <v>3382</v>
      </c>
      <c r="AU28" s="42"/>
      <c r="AV28" s="42"/>
      <c r="AW28" s="42"/>
      <c r="AX28" s="42"/>
      <c r="AY28" s="42"/>
    </row>
    <row r="29" spans="1:51">
      <c r="A29" s="11" t="s">
        <v>58</v>
      </c>
      <c r="B29" s="12" t="s">
        <v>25</v>
      </c>
      <c r="C29" s="13">
        <v>100214325</v>
      </c>
      <c r="D29" s="13">
        <v>228452920</v>
      </c>
      <c r="E29" s="13">
        <v>275000171</v>
      </c>
      <c r="F29" s="13">
        <v>290838180</v>
      </c>
      <c r="G29" s="13">
        <v>247422360</v>
      </c>
      <c r="H29" s="13">
        <v>194238412</v>
      </c>
      <c r="I29" s="13">
        <v>136007635</v>
      </c>
      <c r="J29" s="13">
        <v>168581558</v>
      </c>
      <c r="K29" s="13">
        <v>82</v>
      </c>
      <c r="L29" s="13">
        <v>637</v>
      </c>
      <c r="M29" s="13">
        <v>586</v>
      </c>
      <c r="N29" s="13">
        <v>485</v>
      </c>
      <c r="O29" s="13">
        <v>376</v>
      </c>
      <c r="P29" s="7">
        <v>96558.375</v>
      </c>
      <c r="Q29" s="13">
        <v>29696</v>
      </c>
      <c r="R29" s="13">
        <v>8165</v>
      </c>
      <c r="S29" s="13">
        <v>9624</v>
      </c>
      <c r="T29" s="13">
        <v>9249</v>
      </c>
      <c r="U29" s="13">
        <v>2392</v>
      </c>
      <c r="V29" s="13">
        <v>1213</v>
      </c>
      <c r="W29" s="13">
        <v>1180</v>
      </c>
      <c r="X29" s="13">
        <v>1013</v>
      </c>
      <c r="Y29" s="14">
        <v>42</v>
      </c>
      <c r="Z29" s="14">
        <v>76</v>
      </c>
      <c r="AA29" s="9">
        <v>13373</v>
      </c>
      <c r="AB29" s="9">
        <v>12014</v>
      </c>
      <c r="AC29" s="13">
        <v>82</v>
      </c>
      <c r="AD29" s="13">
        <v>637</v>
      </c>
      <c r="AE29" s="13">
        <v>586</v>
      </c>
      <c r="AF29" s="13">
        <v>485</v>
      </c>
      <c r="AG29" s="13">
        <v>376</v>
      </c>
      <c r="AH29" s="7">
        <v>96558.375</v>
      </c>
      <c r="AI29">
        <v>38186</v>
      </c>
      <c r="AJ29">
        <v>10922</v>
      </c>
      <c r="AK29">
        <v>11362</v>
      </c>
      <c r="AL29">
        <v>12805</v>
      </c>
      <c r="AM29">
        <v>3097</v>
      </c>
      <c r="AN29" s="13">
        <v>1213</v>
      </c>
      <c r="AO29" s="13">
        <v>1180</v>
      </c>
      <c r="AP29" s="13">
        <v>1013</v>
      </c>
      <c r="AQ29" s="14">
        <v>42</v>
      </c>
      <c r="AR29" s="14">
        <v>85</v>
      </c>
      <c r="AS29" s="13">
        <v>15641</v>
      </c>
      <c r="AT29" s="14">
        <v>15296</v>
      </c>
      <c r="AU29" s="42"/>
      <c r="AV29" s="42"/>
      <c r="AW29" s="42"/>
      <c r="AX29" s="42"/>
      <c r="AY29" s="42"/>
    </row>
    <row r="30" spans="1:51">
      <c r="A30" s="11" t="s">
        <v>59</v>
      </c>
      <c r="B30" s="12" t="s">
        <v>25</v>
      </c>
      <c r="C30" s="13">
        <v>34029900</v>
      </c>
      <c r="D30" s="13">
        <v>69222100</v>
      </c>
      <c r="E30" s="13">
        <v>118744240</v>
      </c>
      <c r="F30" s="13">
        <v>122445000</v>
      </c>
      <c r="G30" s="13">
        <v>108400150</v>
      </c>
      <c r="H30" s="13">
        <v>106502867</v>
      </c>
      <c r="I30" s="13">
        <v>106635520</v>
      </c>
      <c r="J30" s="13">
        <v>107869850</v>
      </c>
      <c r="K30" s="13">
        <v>40</v>
      </c>
      <c r="L30" s="13">
        <v>278</v>
      </c>
      <c r="M30" s="13">
        <v>177</v>
      </c>
      <c r="N30" s="13">
        <v>227</v>
      </c>
      <c r="O30" s="13">
        <v>221</v>
      </c>
      <c r="P30" s="7">
        <v>43679.5</v>
      </c>
      <c r="Q30" s="13">
        <v>32599</v>
      </c>
      <c r="R30" s="13">
        <v>9154</v>
      </c>
      <c r="S30" s="13">
        <v>10776</v>
      </c>
      <c r="T30" s="13">
        <v>9836</v>
      </c>
      <c r="U30" s="13">
        <v>2657</v>
      </c>
      <c r="V30" s="13">
        <v>1165</v>
      </c>
      <c r="W30" s="13">
        <v>354</v>
      </c>
      <c r="X30" s="13">
        <v>1941</v>
      </c>
      <c r="Y30" s="14">
        <v>46</v>
      </c>
      <c r="Z30" s="14">
        <v>28</v>
      </c>
      <c r="AA30" s="9">
        <v>9089</v>
      </c>
      <c r="AB30" s="9">
        <v>12028</v>
      </c>
      <c r="AC30" s="13">
        <v>40</v>
      </c>
      <c r="AD30" s="13">
        <v>278</v>
      </c>
      <c r="AE30" s="13">
        <v>177</v>
      </c>
      <c r="AF30" s="13">
        <v>227</v>
      </c>
      <c r="AG30" s="13">
        <v>221</v>
      </c>
      <c r="AH30" s="7">
        <v>43679.5</v>
      </c>
      <c r="AI30">
        <v>37992</v>
      </c>
      <c r="AJ30">
        <v>10409</v>
      </c>
      <c r="AK30">
        <v>12971</v>
      </c>
      <c r="AL30">
        <v>11332</v>
      </c>
      <c r="AM30">
        <v>3280</v>
      </c>
      <c r="AN30" s="13">
        <v>1165</v>
      </c>
      <c r="AO30" s="13">
        <v>354</v>
      </c>
      <c r="AP30" s="13">
        <v>1941</v>
      </c>
      <c r="AQ30" s="14">
        <v>46</v>
      </c>
      <c r="AR30" s="14">
        <v>32</v>
      </c>
      <c r="AS30" s="13">
        <v>3970</v>
      </c>
      <c r="AT30" s="14">
        <v>14959</v>
      </c>
      <c r="AU30" s="42"/>
      <c r="AV30" s="42"/>
      <c r="AW30" s="42"/>
      <c r="AX30" s="42"/>
      <c r="AY30" s="42"/>
    </row>
    <row r="31" spans="1:51">
      <c r="A31" s="11" t="s">
        <v>60</v>
      </c>
      <c r="B31" s="12" t="s">
        <v>25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5">
        <v>0</v>
      </c>
      <c r="I31" s="15">
        <v>0</v>
      </c>
      <c r="J31" s="15">
        <v>0</v>
      </c>
      <c r="K31" s="13">
        <v>98</v>
      </c>
      <c r="L31" s="13">
        <v>110</v>
      </c>
      <c r="M31" s="13">
        <v>58</v>
      </c>
      <c r="N31" s="13">
        <v>8</v>
      </c>
      <c r="O31" s="13">
        <v>8</v>
      </c>
      <c r="P31" s="7">
        <v>19353.125</v>
      </c>
      <c r="Q31" s="13">
        <v>2634</v>
      </c>
      <c r="R31" s="13">
        <v>284</v>
      </c>
      <c r="S31" s="13">
        <v>462</v>
      </c>
      <c r="T31" s="13">
        <v>793</v>
      </c>
      <c r="U31" s="13">
        <v>903</v>
      </c>
      <c r="V31" s="15">
        <v>0</v>
      </c>
      <c r="W31" s="15">
        <v>0</v>
      </c>
      <c r="X31" s="15">
        <v>0</v>
      </c>
      <c r="Y31" s="14">
        <v>34</v>
      </c>
      <c r="Z31" s="14">
        <v>2</v>
      </c>
      <c r="AA31" s="9">
        <v>2238</v>
      </c>
      <c r="AB31" s="9">
        <v>1232</v>
      </c>
      <c r="AC31" s="13">
        <v>98</v>
      </c>
      <c r="AD31" s="13">
        <v>110</v>
      </c>
      <c r="AE31" s="13">
        <v>58</v>
      </c>
      <c r="AF31" s="13">
        <v>8</v>
      </c>
      <c r="AG31" s="13">
        <v>8</v>
      </c>
      <c r="AH31" s="7">
        <v>19353.125</v>
      </c>
      <c r="AI31">
        <v>2270</v>
      </c>
      <c r="AJ31">
        <v>253</v>
      </c>
      <c r="AK31">
        <v>425</v>
      </c>
      <c r="AL31">
        <v>717</v>
      </c>
      <c r="AM31">
        <v>875</v>
      </c>
      <c r="AN31" s="15">
        <v>0</v>
      </c>
      <c r="AO31" s="15">
        <v>0</v>
      </c>
      <c r="AP31" s="15">
        <v>0</v>
      </c>
      <c r="AQ31" s="14">
        <v>34</v>
      </c>
      <c r="AR31" s="14">
        <v>2</v>
      </c>
      <c r="AS31" s="13">
        <v>2419</v>
      </c>
      <c r="AT31" s="14">
        <v>1165</v>
      </c>
      <c r="AU31" s="42"/>
      <c r="AV31" s="42"/>
      <c r="AW31" s="42"/>
      <c r="AX31" s="42"/>
      <c r="AY31" s="42"/>
    </row>
    <row r="32" spans="1:51">
      <c r="A32" s="11" t="s">
        <v>61</v>
      </c>
      <c r="B32" s="12" t="s">
        <v>25</v>
      </c>
      <c r="C32" s="13">
        <v>55638000</v>
      </c>
      <c r="D32" s="13">
        <v>152909590</v>
      </c>
      <c r="E32" s="13">
        <v>167971190</v>
      </c>
      <c r="F32" s="13">
        <v>178912950</v>
      </c>
      <c r="G32" s="13">
        <v>149076825</v>
      </c>
      <c r="H32" s="13">
        <v>92994000</v>
      </c>
      <c r="I32" s="13">
        <v>67068700</v>
      </c>
      <c r="J32" s="13">
        <v>75875951</v>
      </c>
      <c r="K32" s="13">
        <v>14</v>
      </c>
      <c r="L32" s="13">
        <v>215</v>
      </c>
      <c r="M32" s="13">
        <v>169</v>
      </c>
      <c r="N32" s="13">
        <v>118</v>
      </c>
      <c r="O32" s="13">
        <v>249</v>
      </c>
      <c r="P32" s="7">
        <v>86282.375</v>
      </c>
      <c r="Q32" s="13">
        <v>23634</v>
      </c>
      <c r="R32" s="13">
        <v>7875</v>
      </c>
      <c r="S32" s="13">
        <v>5227</v>
      </c>
      <c r="T32" s="13">
        <v>8634</v>
      </c>
      <c r="U32" s="13">
        <v>1826</v>
      </c>
      <c r="V32" s="13">
        <v>1169</v>
      </c>
      <c r="W32" s="13">
        <v>65</v>
      </c>
      <c r="X32" s="13">
        <v>1014</v>
      </c>
      <c r="Y32" s="14">
        <v>99</v>
      </c>
      <c r="Z32" s="14">
        <v>26</v>
      </c>
      <c r="AA32" s="9">
        <v>5099</v>
      </c>
      <c r="AB32" s="9">
        <v>7701</v>
      </c>
      <c r="AC32" s="13">
        <v>14</v>
      </c>
      <c r="AD32" s="13">
        <v>215</v>
      </c>
      <c r="AE32" s="13">
        <v>169</v>
      </c>
      <c r="AF32" s="13">
        <v>118</v>
      </c>
      <c r="AG32" s="13">
        <v>249</v>
      </c>
      <c r="AH32" s="7">
        <v>86282.375</v>
      </c>
      <c r="AI32">
        <v>23349</v>
      </c>
      <c r="AJ32">
        <v>7580</v>
      </c>
      <c r="AK32">
        <v>5032</v>
      </c>
      <c r="AL32">
        <v>8708</v>
      </c>
      <c r="AM32">
        <v>2029</v>
      </c>
      <c r="AN32" s="13">
        <v>1169</v>
      </c>
      <c r="AO32" s="13">
        <v>65</v>
      </c>
      <c r="AP32" s="13">
        <v>1014</v>
      </c>
      <c r="AQ32" s="14">
        <v>99</v>
      </c>
      <c r="AR32" s="14">
        <v>26</v>
      </c>
      <c r="AS32" s="13">
        <v>5785</v>
      </c>
      <c r="AT32" s="14">
        <v>7785</v>
      </c>
      <c r="AU32" s="42"/>
      <c r="AV32" s="42"/>
      <c r="AW32" s="42"/>
      <c r="AX32" s="42"/>
      <c r="AY32" s="42"/>
    </row>
    <row r="33" spans="1:51">
      <c r="A33" s="11" t="s">
        <v>62</v>
      </c>
      <c r="B33" s="12" t="s">
        <v>25</v>
      </c>
      <c r="C33" s="13">
        <v>0</v>
      </c>
      <c r="D33" s="13">
        <v>4331900</v>
      </c>
      <c r="E33" s="13">
        <v>1968400</v>
      </c>
      <c r="F33" s="13">
        <v>3826400</v>
      </c>
      <c r="G33" s="13">
        <v>3312400</v>
      </c>
      <c r="H33" s="13">
        <v>2444400</v>
      </c>
      <c r="I33" s="15">
        <v>0</v>
      </c>
      <c r="J33" s="15">
        <v>0</v>
      </c>
      <c r="K33" s="13">
        <v>53</v>
      </c>
      <c r="L33" s="13">
        <v>71</v>
      </c>
      <c r="M33" s="13">
        <v>53</v>
      </c>
      <c r="N33" s="13">
        <v>46</v>
      </c>
      <c r="O33" s="13">
        <v>8</v>
      </c>
      <c r="P33" s="7">
        <v>12631.25</v>
      </c>
      <c r="Q33" s="13">
        <v>2835</v>
      </c>
      <c r="R33" s="13">
        <v>188</v>
      </c>
      <c r="S33" s="13">
        <v>716</v>
      </c>
      <c r="T33" s="13">
        <v>872</v>
      </c>
      <c r="U33" s="13">
        <v>953</v>
      </c>
      <c r="V33" s="13">
        <v>4985</v>
      </c>
      <c r="W33" s="13">
        <v>785</v>
      </c>
      <c r="X33" s="13">
        <v>24451</v>
      </c>
      <c r="Y33" s="14">
        <v>83</v>
      </c>
      <c r="Z33" s="14">
        <v>2</v>
      </c>
      <c r="AA33" s="9">
        <v>2328</v>
      </c>
      <c r="AB33" s="9">
        <v>1597</v>
      </c>
      <c r="AC33" s="13">
        <v>53</v>
      </c>
      <c r="AD33" s="13">
        <v>71</v>
      </c>
      <c r="AE33" s="13">
        <v>53</v>
      </c>
      <c r="AF33" s="13">
        <v>46</v>
      </c>
      <c r="AG33" s="13">
        <v>8</v>
      </c>
      <c r="AH33" s="7">
        <v>12631.25</v>
      </c>
      <c r="AI33">
        <v>2812</v>
      </c>
      <c r="AJ33">
        <v>190</v>
      </c>
      <c r="AK33">
        <v>779</v>
      </c>
      <c r="AL33">
        <v>847</v>
      </c>
      <c r="AM33">
        <v>996</v>
      </c>
      <c r="AN33" s="13">
        <v>4985</v>
      </c>
      <c r="AO33" s="13">
        <v>785</v>
      </c>
      <c r="AP33" s="13">
        <v>24451</v>
      </c>
      <c r="AQ33" s="14">
        <v>83</v>
      </c>
      <c r="AR33" s="14">
        <v>2</v>
      </c>
      <c r="AS33" s="13">
        <v>2249</v>
      </c>
      <c r="AT33" s="14">
        <v>1695</v>
      </c>
      <c r="AU33" s="42"/>
      <c r="AV33" s="42"/>
      <c r="AW33" s="42"/>
      <c r="AX33" s="42"/>
      <c r="AY33" s="42"/>
    </row>
    <row r="34" spans="1:51">
      <c r="A34" s="11" t="s">
        <v>63</v>
      </c>
      <c r="B34" s="12" t="s">
        <v>25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5">
        <v>0</v>
      </c>
      <c r="I34" s="15">
        <v>0</v>
      </c>
      <c r="J34" s="15">
        <v>0</v>
      </c>
      <c r="K34" s="13">
        <v>115</v>
      </c>
      <c r="L34" s="13">
        <v>98</v>
      </c>
      <c r="M34" s="13">
        <v>52</v>
      </c>
      <c r="N34" s="13">
        <v>45</v>
      </c>
      <c r="O34" s="13">
        <v>5</v>
      </c>
      <c r="P34" s="7">
        <v>28066.625</v>
      </c>
      <c r="Q34" s="13">
        <v>3625</v>
      </c>
      <c r="R34" s="13">
        <v>219</v>
      </c>
      <c r="S34" s="13">
        <v>583</v>
      </c>
      <c r="T34" s="13">
        <v>880</v>
      </c>
      <c r="U34" s="13">
        <v>1478</v>
      </c>
      <c r="V34" s="13">
        <v>3272</v>
      </c>
      <c r="W34" s="13">
        <v>336</v>
      </c>
      <c r="X34" s="13">
        <v>3297</v>
      </c>
      <c r="Y34" s="14">
        <v>145</v>
      </c>
      <c r="Z34" s="14">
        <v>2</v>
      </c>
      <c r="AA34" s="9">
        <v>5337</v>
      </c>
      <c r="AB34" s="9">
        <v>1729</v>
      </c>
      <c r="AC34" s="13">
        <v>115</v>
      </c>
      <c r="AD34" s="13">
        <v>98</v>
      </c>
      <c r="AE34" s="13">
        <v>52</v>
      </c>
      <c r="AF34" s="13">
        <v>45</v>
      </c>
      <c r="AG34" s="13">
        <v>5</v>
      </c>
      <c r="AH34" s="7">
        <v>28066.625</v>
      </c>
      <c r="AI34">
        <v>3112</v>
      </c>
      <c r="AJ34">
        <v>209</v>
      </c>
      <c r="AK34">
        <v>576</v>
      </c>
      <c r="AL34">
        <v>826</v>
      </c>
      <c r="AM34">
        <v>1501</v>
      </c>
      <c r="AN34" s="13">
        <v>3272</v>
      </c>
      <c r="AO34" s="13">
        <v>336</v>
      </c>
      <c r="AP34" s="13">
        <v>3297</v>
      </c>
      <c r="AQ34" s="14">
        <v>145</v>
      </c>
      <c r="AR34" s="14">
        <v>2</v>
      </c>
      <c r="AS34" s="13">
        <v>5806</v>
      </c>
      <c r="AT34" s="14">
        <v>1749</v>
      </c>
      <c r="AU34" s="42"/>
      <c r="AV34" s="42"/>
      <c r="AW34" s="42"/>
      <c r="AX34" s="42"/>
      <c r="AY34" s="42"/>
    </row>
    <row r="35" spans="1:51">
      <c r="A35" s="11" t="s">
        <v>64</v>
      </c>
      <c r="B35" s="12" t="s">
        <v>25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5">
        <v>0</v>
      </c>
      <c r="I35" s="15">
        <v>0</v>
      </c>
      <c r="J35" s="15">
        <v>0</v>
      </c>
      <c r="K35" s="13">
        <v>164</v>
      </c>
      <c r="L35" s="13">
        <v>257</v>
      </c>
      <c r="M35" s="13">
        <v>125</v>
      </c>
      <c r="N35" s="13">
        <v>76</v>
      </c>
      <c r="O35" s="13">
        <v>21</v>
      </c>
      <c r="P35" s="7">
        <v>23698.375</v>
      </c>
      <c r="Q35" s="13">
        <v>7693</v>
      </c>
      <c r="R35" s="13">
        <v>743</v>
      </c>
      <c r="S35" s="13">
        <v>1606</v>
      </c>
      <c r="T35" s="13">
        <v>2183</v>
      </c>
      <c r="U35" s="13">
        <v>2949</v>
      </c>
      <c r="V35" s="13">
        <v>204</v>
      </c>
      <c r="W35" s="15">
        <v>0</v>
      </c>
      <c r="X35" s="13">
        <v>4439</v>
      </c>
      <c r="Y35" s="14">
        <v>158</v>
      </c>
      <c r="Z35" s="14">
        <v>7</v>
      </c>
      <c r="AA35" s="9">
        <v>5386</v>
      </c>
      <c r="AB35" s="9">
        <v>3951</v>
      </c>
      <c r="AC35" s="13">
        <v>164</v>
      </c>
      <c r="AD35" s="13">
        <v>257</v>
      </c>
      <c r="AE35" s="13">
        <v>125</v>
      </c>
      <c r="AF35" s="13">
        <v>76</v>
      </c>
      <c r="AG35" s="13">
        <v>21</v>
      </c>
      <c r="AH35" s="7">
        <v>23698.375</v>
      </c>
      <c r="AI35">
        <v>7380</v>
      </c>
      <c r="AJ35">
        <v>717</v>
      </c>
      <c r="AK35">
        <v>1553</v>
      </c>
      <c r="AL35">
        <v>2066</v>
      </c>
      <c r="AM35">
        <v>3044</v>
      </c>
      <c r="AN35" s="13">
        <v>204</v>
      </c>
      <c r="AO35" s="15">
        <v>0</v>
      </c>
      <c r="AP35" s="13">
        <v>4439</v>
      </c>
      <c r="AQ35" s="14">
        <v>158</v>
      </c>
      <c r="AR35" s="14">
        <v>7</v>
      </c>
      <c r="AS35" s="13">
        <v>5665</v>
      </c>
      <c r="AT35" s="14">
        <v>3971</v>
      </c>
      <c r="AU35" s="42"/>
      <c r="AV35" s="42"/>
      <c r="AW35" s="42"/>
      <c r="AX35" s="42"/>
      <c r="AY35" s="42"/>
    </row>
    <row r="36" spans="1:51">
      <c r="A36" s="11" t="s">
        <v>65</v>
      </c>
      <c r="B36" s="12" t="s">
        <v>25</v>
      </c>
      <c r="C36" s="13">
        <v>0</v>
      </c>
      <c r="D36" s="13">
        <v>0</v>
      </c>
      <c r="E36" s="13">
        <v>0</v>
      </c>
      <c r="F36" s="13">
        <v>11523900</v>
      </c>
      <c r="G36" s="13">
        <v>10761100</v>
      </c>
      <c r="H36" s="13">
        <v>7863200</v>
      </c>
      <c r="I36" s="15">
        <v>0</v>
      </c>
      <c r="J36" s="15">
        <v>0</v>
      </c>
      <c r="K36" s="13">
        <v>81</v>
      </c>
      <c r="L36" s="13">
        <v>233</v>
      </c>
      <c r="M36" s="13">
        <v>158</v>
      </c>
      <c r="N36" s="13">
        <v>122</v>
      </c>
      <c r="O36" s="13">
        <v>22</v>
      </c>
      <c r="P36" s="7">
        <v>30137.125</v>
      </c>
      <c r="Q36" s="13">
        <v>7229</v>
      </c>
      <c r="R36" s="13">
        <v>510</v>
      </c>
      <c r="S36" s="13">
        <v>1854</v>
      </c>
      <c r="T36" s="13">
        <v>2186</v>
      </c>
      <c r="U36" s="13">
        <v>2153</v>
      </c>
      <c r="V36" s="13">
        <v>197</v>
      </c>
      <c r="W36" s="15">
        <v>0</v>
      </c>
      <c r="X36" s="13">
        <v>122</v>
      </c>
      <c r="Y36" s="14">
        <v>116</v>
      </c>
      <c r="Z36" s="14">
        <v>6</v>
      </c>
      <c r="AA36" s="9">
        <v>4588</v>
      </c>
      <c r="AB36" s="9">
        <v>3912</v>
      </c>
      <c r="AC36" s="13">
        <v>81</v>
      </c>
      <c r="AD36" s="13">
        <v>233</v>
      </c>
      <c r="AE36" s="13">
        <v>158</v>
      </c>
      <c r="AF36" s="13">
        <v>122</v>
      </c>
      <c r="AG36" s="13">
        <v>22</v>
      </c>
      <c r="AH36" s="7">
        <v>30137.125</v>
      </c>
      <c r="AI36">
        <v>6994</v>
      </c>
      <c r="AJ36">
        <v>558</v>
      </c>
      <c r="AK36">
        <v>1949</v>
      </c>
      <c r="AL36">
        <v>2264</v>
      </c>
      <c r="AM36">
        <v>2223</v>
      </c>
      <c r="AN36" s="13">
        <v>197</v>
      </c>
      <c r="AO36" s="15">
        <v>0</v>
      </c>
      <c r="AP36" s="13">
        <v>122</v>
      </c>
      <c r="AQ36" s="14">
        <v>116</v>
      </c>
      <c r="AR36" s="14">
        <v>6</v>
      </c>
      <c r="AS36" s="13">
        <v>4416</v>
      </c>
      <c r="AT36" s="14">
        <v>4252</v>
      </c>
      <c r="AU36" s="42"/>
      <c r="AV36" s="42"/>
      <c r="AW36" s="42"/>
      <c r="AX36" s="42"/>
      <c r="AY36" s="42"/>
    </row>
    <row r="37" spans="1:51">
      <c r="A37" s="11" t="s">
        <v>66</v>
      </c>
      <c r="B37" s="12" t="s">
        <v>25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5">
        <v>0</v>
      </c>
      <c r="I37" s="15">
        <v>0</v>
      </c>
      <c r="J37" s="15">
        <v>0</v>
      </c>
      <c r="K37" s="13">
        <v>139</v>
      </c>
      <c r="L37" s="13">
        <v>90</v>
      </c>
      <c r="M37" s="13">
        <v>36</v>
      </c>
      <c r="N37" s="13">
        <v>12</v>
      </c>
      <c r="O37" s="13">
        <v>4</v>
      </c>
      <c r="P37" s="7">
        <v>21185.875</v>
      </c>
      <c r="Q37" s="13">
        <v>3731</v>
      </c>
      <c r="R37" s="13">
        <v>199</v>
      </c>
      <c r="S37" s="13">
        <v>542</v>
      </c>
      <c r="T37" s="13">
        <v>1063</v>
      </c>
      <c r="U37" s="13">
        <v>1774</v>
      </c>
      <c r="V37" s="13">
        <v>75</v>
      </c>
      <c r="W37" s="15">
        <v>0</v>
      </c>
      <c r="X37" s="13">
        <v>1</v>
      </c>
      <c r="Y37" s="14">
        <v>93</v>
      </c>
      <c r="Z37" s="14">
        <v>3</v>
      </c>
      <c r="AA37" s="9">
        <v>2976</v>
      </c>
      <c r="AB37" s="9">
        <v>2090</v>
      </c>
      <c r="AC37" s="13">
        <v>139</v>
      </c>
      <c r="AD37" s="13">
        <v>90</v>
      </c>
      <c r="AE37" s="13">
        <v>36</v>
      </c>
      <c r="AF37" s="13">
        <v>12</v>
      </c>
      <c r="AG37" s="13">
        <v>4</v>
      </c>
      <c r="AH37" s="7">
        <v>21185.875</v>
      </c>
      <c r="AI37">
        <v>3368</v>
      </c>
      <c r="AJ37">
        <v>174</v>
      </c>
      <c r="AK37">
        <v>498</v>
      </c>
      <c r="AL37">
        <v>965</v>
      </c>
      <c r="AM37">
        <v>1731</v>
      </c>
      <c r="AN37" s="13">
        <v>75</v>
      </c>
      <c r="AO37" s="15">
        <v>0</v>
      </c>
      <c r="AP37" s="13">
        <v>1</v>
      </c>
      <c r="AQ37" s="14">
        <v>93</v>
      </c>
      <c r="AR37" s="14">
        <v>3</v>
      </c>
      <c r="AS37" s="13">
        <v>3217</v>
      </c>
      <c r="AT37" s="14">
        <v>1980</v>
      </c>
      <c r="AU37" s="42"/>
      <c r="AV37" s="42"/>
      <c r="AW37" s="42"/>
      <c r="AX37" s="42"/>
      <c r="AY37" s="42"/>
    </row>
    <row r="38" spans="1:51">
      <c r="A38" s="11" t="s">
        <v>67</v>
      </c>
      <c r="B38" s="12" t="s">
        <v>25</v>
      </c>
      <c r="C38" s="13">
        <v>9911700</v>
      </c>
      <c r="D38" s="13">
        <v>15360900</v>
      </c>
      <c r="E38" s="13">
        <v>19636300</v>
      </c>
      <c r="F38" s="13">
        <v>19311800</v>
      </c>
      <c r="G38" s="13">
        <v>16170000</v>
      </c>
      <c r="H38" s="13">
        <v>12143500</v>
      </c>
      <c r="I38" s="15">
        <v>0</v>
      </c>
      <c r="J38" s="15">
        <v>0</v>
      </c>
      <c r="K38" s="13">
        <v>187</v>
      </c>
      <c r="L38" s="13">
        <v>178</v>
      </c>
      <c r="M38" s="13">
        <v>132</v>
      </c>
      <c r="N38" s="13">
        <v>30</v>
      </c>
      <c r="O38" s="13">
        <v>15</v>
      </c>
      <c r="P38" s="7">
        <v>35287.25</v>
      </c>
      <c r="Q38" s="13">
        <v>6078</v>
      </c>
      <c r="R38" s="13">
        <v>589</v>
      </c>
      <c r="S38" s="13">
        <v>1089</v>
      </c>
      <c r="T38" s="13">
        <v>1749</v>
      </c>
      <c r="U38" s="13">
        <v>2259</v>
      </c>
      <c r="V38" s="13">
        <v>548</v>
      </c>
      <c r="W38" s="13">
        <v>34</v>
      </c>
      <c r="X38" s="13">
        <v>900</v>
      </c>
      <c r="Y38" s="14">
        <v>106</v>
      </c>
      <c r="Z38" s="14">
        <v>9</v>
      </c>
      <c r="AA38" s="9">
        <v>7163</v>
      </c>
      <c r="AB38" s="9">
        <v>3054</v>
      </c>
      <c r="AC38" s="13">
        <v>187</v>
      </c>
      <c r="AD38" s="13">
        <v>178</v>
      </c>
      <c r="AE38" s="13">
        <v>132</v>
      </c>
      <c r="AF38" s="13">
        <v>30</v>
      </c>
      <c r="AG38" s="13">
        <v>15</v>
      </c>
      <c r="AH38" s="7">
        <v>35287.25</v>
      </c>
      <c r="AI38">
        <v>5523</v>
      </c>
      <c r="AJ38">
        <v>531</v>
      </c>
      <c r="AK38">
        <v>1009</v>
      </c>
      <c r="AL38">
        <v>1649</v>
      </c>
      <c r="AM38">
        <v>2334</v>
      </c>
      <c r="AN38" s="13">
        <v>548</v>
      </c>
      <c r="AO38" s="13">
        <v>34</v>
      </c>
      <c r="AP38" s="13">
        <v>900</v>
      </c>
      <c r="AQ38" s="14">
        <v>106</v>
      </c>
      <c r="AR38" s="14">
        <v>9</v>
      </c>
      <c r="AS38" s="13">
        <v>7953</v>
      </c>
      <c r="AT38" s="14">
        <v>3033</v>
      </c>
      <c r="AU38" s="42"/>
      <c r="AV38" s="42"/>
      <c r="AW38" s="42"/>
      <c r="AX38" s="42"/>
      <c r="AY38" s="42"/>
    </row>
    <row r="39" spans="1:51">
      <c r="A39" s="11" t="s">
        <v>68</v>
      </c>
      <c r="B39" s="12" t="s">
        <v>25</v>
      </c>
      <c r="C39" s="13">
        <v>77504000</v>
      </c>
      <c r="D39" s="13">
        <v>134310866</v>
      </c>
      <c r="E39" s="13">
        <v>133418506</v>
      </c>
      <c r="F39" s="13">
        <v>159823100</v>
      </c>
      <c r="G39" s="13">
        <v>121381632</v>
      </c>
      <c r="H39" s="13">
        <v>80804200</v>
      </c>
      <c r="I39" s="13">
        <v>31083500</v>
      </c>
      <c r="J39" s="13">
        <v>37894700</v>
      </c>
      <c r="K39" s="13">
        <v>281</v>
      </c>
      <c r="L39" s="13">
        <v>1326</v>
      </c>
      <c r="M39" s="13">
        <v>1009</v>
      </c>
      <c r="N39" s="13">
        <v>210</v>
      </c>
      <c r="O39" s="13">
        <v>188</v>
      </c>
      <c r="P39" s="7">
        <v>263868</v>
      </c>
      <c r="Q39" s="13">
        <v>44462</v>
      </c>
      <c r="R39" s="13">
        <v>7407</v>
      </c>
      <c r="S39" s="13">
        <v>11880</v>
      </c>
      <c r="T39" s="13">
        <v>13590</v>
      </c>
      <c r="U39" s="13">
        <v>10223</v>
      </c>
      <c r="V39" s="13">
        <v>3668</v>
      </c>
      <c r="W39" s="13">
        <v>250</v>
      </c>
      <c r="X39" s="13">
        <v>7863</v>
      </c>
      <c r="Y39" s="14">
        <v>213</v>
      </c>
      <c r="Z39" s="14">
        <v>75</v>
      </c>
      <c r="AA39" s="9">
        <v>17810</v>
      </c>
      <c r="AB39" s="9">
        <v>20307</v>
      </c>
      <c r="AC39" s="13">
        <v>281</v>
      </c>
      <c r="AD39" s="13">
        <v>1326</v>
      </c>
      <c r="AE39" s="13">
        <v>1009</v>
      </c>
      <c r="AF39" s="13">
        <v>210</v>
      </c>
      <c r="AG39" s="13">
        <v>188</v>
      </c>
      <c r="AH39" s="7">
        <v>263868</v>
      </c>
      <c r="AI39">
        <v>43262</v>
      </c>
      <c r="AJ39">
        <v>7134</v>
      </c>
      <c r="AK39">
        <v>11889</v>
      </c>
      <c r="AL39">
        <v>13531</v>
      </c>
      <c r="AM39">
        <v>10708</v>
      </c>
      <c r="AN39" s="13">
        <v>3668</v>
      </c>
      <c r="AO39" s="13">
        <v>250</v>
      </c>
      <c r="AP39" s="13">
        <v>7863</v>
      </c>
      <c r="AQ39" s="14">
        <v>213</v>
      </c>
      <c r="AR39" s="14">
        <v>75</v>
      </c>
      <c r="AS39" s="13">
        <v>18453</v>
      </c>
      <c r="AT39" s="14">
        <v>20972</v>
      </c>
      <c r="AU39" s="42"/>
      <c r="AV39" s="42"/>
      <c r="AW39" s="42"/>
      <c r="AX39" s="42"/>
      <c r="AY39" s="42"/>
    </row>
    <row r="40" spans="1:51">
      <c r="A40" s="11" t="s">
        <v>69</v>
      </c>
      <c r="B40" s="12" t="s">
        <v>25</v>
      </c>
      <c r="C40" s="13">
        <v>39447950</v>
      </c>
      <c r="D40" s="13">
        <v>98227456</v>
      </c>
      <c r="E40" s="13">
        <v>111376240</v>
      </c>
      <c r="F40" s="13">
        <v>114473472</v>
      </c>
      <c r="G40" s="13">
        <v>101441669</v>
      </c>
      <c r="H40" s="13">
        <v>83926150</v>
      </c>
      <c r="I40" s="13">
        <v>72456801</v>
      </c>
      <c r="J40" s="13">
        <v>76740240</v>
      </c>
      <c r="K40" s="13">
        <v>25</v>
      </c>
      <c r="L40" s="13">
        <v>252</v>
      </c>
      <c r="M40" s="13">
        <v>133</v>
      </c>
      <c r="N40" s="13">
        <v>88</v>
      </c>
      <c r="O40" s="13">
        <v>191</v>
      </c>
      <c r="P40" s="7">
        <v>110449.75</v>
      </c>
      <c r="Q40" s="13">
        <v>29690</v>
      </c>
      <c r="R40" s="13">
        <v>8895</v>
      </c>
      <c r="S40" s="13">
        <v>8071</v>
      </c>
      <c r="T40" s="13">
        <v>9517</v>
      </c>
      <c r="U40" s="13">
        <v>3085</v>
      </c>
      <c r="V40" s="13">
        <v>883</v>
      </c>
      <c r="W40" s="13">
        <v>32</v>
      </c>
      <c r="X40" s="13">
        <v>261</v>
      </c>
      <c r="Y40" s="14">
        <v>45</v>
      </c>
      <c r="Z40" s="14">
        <v>32</v>
      </c>
      <c r="AA40" s="9">
        <v>3550</v>
      </c>
      <c r="AB40" s="9">
        <v>10779</v>
      </c>
      <c r="AC40" s="13">
        <v>25</v>
      </c>
      <c r="AD40" s="13">
        <v>252</v>
      </c>
      <c r="AE40" s="13">
        <v>133</v>
      </c>
      <c r="AF40" s="13">
        <v>88</v>
      </c>
      <c r="AG40" s="13">
        <v>191</v>
      </c>
      <c r="AH40" s="7">
        <v>110449.75</v>
      </c>
      <c r="AI40">
        <v>29139</v>
      </c>
      <c r="AJ40">
        <v>8571</v>
      </c>
      <c r="AK40">
        <v>7567</v>
      </c>
      <c r="AL40">
        <v>9718</v>
      </c>
      <c r="AM40">
        <v>3283</v>
      </c>
      <c r="AN40" s="13">
        <v>883</v>
      </c>
      <c r="AO40" s="13">
        <v>32</v>
      </c>
      <c r="AP40" s="13">
        <v>261</v>
      </c>
      <c r="AQ40" s="14">
        <v>45</v>
      </c>
      <c r="AR40" s="14">
        <v>32</v>
      </c>
      <c r="AS40" s="13">
        <v>3384</v>
      </c>
      <c r="AT40" s="14">
        <v>10861</v>
      </c>
      <c r="AU40" s="42"/>
      <c r="AV40" s="42"/>
      <c r="AW40" s="42"/>
      <c r="AX40" s="42"/>
      <c r="AY40" s="42"/>
    </row>
    <row r="41" spans="1:51">
      <c r="A41" s="11" t="s">
        <v>70</v>
      </c>
      <c r="B41" s="12" t="s">
        <v>25</v>
      </c>
      <c r="C41" s="13">
        <v>53361850</v>
      </c>
      <c r="D41" s="13">
        <v>101706900</v>
      </c>
      <c r="E41" s="13">
        <v>103892500</v>
      </c>
      <c r="F41" s="13">
        <v>114096070</v>
      </c>
      <c r="G41" s="13">
        <v>89588400</v>
      </c>
      <c r="H41" s="13">
        <v>83181000</v>
      </c>
      <c r="I41" s="13">
        <v>60244978</v>
      </c>
      <c r="J41" s="13">
        <v>68089128</v>
      </c>
      <c r="K41" s="13">
        <v>10</v>
      </c>
      <c r="L41" s="13">
        <v>178</v>
      </c>
      <c r="M41" s="13">
        <v>120</v>
      </c>
      <c r="N41" s="13">
        <v>77</v>
      </c>
      <c r="O41" s="13">
        <v>112</v>
      </c>
      <c r="P41" s="7">
        <v>49892</v>
      </c>
      <c r="Q41" s="13">
        <v>19302</v>
      </c>
      <c r="R41" s="13">
        <v>5968</v>
      </c>
      <c r="S41" s="13">
        <v>4317</v>
      </c>
      <c r="T41" s="13">
        <v>7031</v>
      </c>
      <c r="U41" s="13">
        <v>1917</v>
      </c>
      <c r="V41" s="13">
        <v>883</v>
      </c>
      <c r="W41" s="13">
        <v>92</v>
      </c>
      <c r="X41" s="13">
        <v>1371</v>
      </c>
      <c r="Y41" s="14">
        <v>127</v>
      </c>
      <c r="Z41" s="14">
        <v>3</v>
      </c>
      <c r="AA41" s="9">
        <v>2642</v>
      </c>
      <c r="AB41" s="9">
        <v>6458</v>
      </c>
      <c r="AC41" s="13">
        <v>10</v>
      </c>
      <c r="AD41" s="13">
        <v>178</v>
      </c>
      <c r="AE41" s="13">
        <v>120</v>
      </c>
      <c r="AF41" s="13">
        <v>77</v>
      </c>
      <c r="AG41" s="13">
        <v>112</v>
      </c>
      <c r="AH41" s="7">
        <v>49892</v>
      </c>
      <c r="AI41">
        <v>18615</v>
      </c>
      <c r="AJ41">
        <v>5599</v>
      </c>
      <c r="AK41">
        <v>4027</v>
      </c>
      <c r="AL41">
        <v>7025</v>
      </c>
      <c r="AM41">
        <v>1964</v>
      </c>
      <c r="AN41" s="13">
        <v>883</v>
      </c>
      <c r="AO41" s="13">
        <v>92</v>
      </c>
      <c r="AP41" s="13">
        <v>1371</v>
      </c>
      <c r="AQ41" s="14">
        <v>127</v>
      </c>
      <c r="AR41" s="14">
        <v>3</v>
      </c>
      <c r="AS41" s="13">
        <v>2709</v>
      </c>
      <c r="AT41" s="14">
        <v>6411</v>
      </c>
      <c r="AU41" s="42"/>
      <c r="AV41" s="42"/>
      <c r="AW41" s="42"/>
      <c r="AX41" s="42"/>
      <c r="AY41" s="42"/>
    </row>
    <row r="42" spans="1:51">
      <c r="A42" s="16" t="s">
        <v>51</v>
      </c>
      <c r="B42" s="17" t="s">
        <v>26</v>
      </c>
      <c r="C42" s="18">
        <v>53900800</v>
      </c>
      <c r="D42" s="18">
        <v>114587868</v>
      </c>
      <c r="E42" s="18">
        <v>172327058</v>
      </c>
      <c r="F42" s="18">
        <v>173634390</v>
      </c>
      <c r="G42" s="18">
        <v>148707065</v>
      </c>
      <c r="H42" s="18">
        <v>144296650</v>
      </c>
      <c r="I42" s="18">
        <v>150685804</v>
      </c>
      <c r="J42" s="18">
        <v>188232021</v>
      </c>
      <c r="K42" s="18">
        <v>32</v>
      </c>
      <c r="L42" s="18">
        <v>313</v>
      </c>
      <c r="M42" s="18">
        <v>196</v>
      </c>
      <c r="N42" s="18">
        <v>175</v>
      </c>
      <c r="O42" s="18">
        <v>261</v>
      </c>
      <c r="P42" s="7">
        <v>103004.75</v>
      </c>
      <c r="Q42" s="18">
        <v>34525</v>
      </c>
      <c r="R42" s="18">
        <v>10829</v>
      </c>
      <c r="S42" s="18">
        <v>9268</v>
      </c>
      <c r="T42" s="18">
        <v>10936</v>
      </c>
      <c r="U42" s="18">
        <v>3398</v>
      </c>
      <c r="V42" s="18">
        <v>2533</v>
      </c>
      <c r="W42" s="18">
        <v>73</v>
      </c>
      <c r="X42" s="18">
        <v>2481</v>
      </c>
      <c r="Y42" s="19">
        <v>38</v>
      </c>
      <c r="Z42" s="19">
        <v>13</v>
      </c>
      <c r="AA42" s="9">
        <v>4950</v>
      </c>
      <c r="AB42" s="9">
        <v>11896</v>
      </c>
      <c r="AC42" s="18">
        <v>32</v>
      </c>
      <c r="AD42" s="18">
        <v>313</v>
      </c>
      <c r="AE42" s="18">
        <v>196</v>
      </c>
      <c r="AF42" s="18">
        <v>175</v>
      </c>
      <c r="AG42" s="18">
        <v>261</v>
      </c>
      <c r="AH42" s="7">
        <v>103004.75</v>
      </c>
      <c r="AI42">
        <v>34171</v>
      </c>
      <c r="AJ42">
        <v>10636</v>
      </c>
      <c r="AK42">
        <v>8402</v>
      </c>
      <c r="AL42">
        <v>11366</v>
      </c>
      <c r="AM42">
        <v>3767</v>
      </c>
      <c r="AN42" s="18">
        <v>2533</v>
      </c>
      <c r="AO42" s="18">
        <v>73</v>
      </c>
      <c r="AP42" s="18">
        <v>2481</v>
      </c>
      <c r="AQ42" s="19">
        <v>38</v>
      </c>
      <c r="AR42" s="19">
        <v>13</v>
      </c>
      <c r="AS42" s="18">
        <v>5676</v>
      </c>
      <c r="AT42" s="19">
        <v>11896</v>
      </c>
      <c r="AU42" s="42"/>
      <c r="AV42" s="42"/>
      <c r="AW42" s="42"/>
      <c r="AX42" s="42"/>
      <c r="AY42" s="42"/>
    </row>
    <row r="43" spans="1:51">
      <c r="A43" s="16" t="s">
        <v>52</v>
      </c>
      <c r="B43" s="17" t="s">
        <v>26</v>
      </c>
      <c r="C43" s="18">
        <v>3127600</v>
      </c>
      <c r="D43" s="18">
        <v>57629488</v>
      </c>
      <c r="E43" s="18">
        <v>81607830</v>
      </c>
      <c r="F43" s="18">
        <v>67432520</v>
      </c>
      <c r="G43" s="18">
        <v>88550320</v>
      </c>
      <c r="H43" s="18">
        <v>84503460</v>
      </c>
      <c r="I43" s="18">
        <v>81587301</v>
      </c>
      <c r="J43" s="18">
        <v>76432020</v>
      </c>
      <c r="K43" s="18">
        <v>92</v>
      </c>
      <c r="L43" s="18">
        <v>277</v>
      </c>
      <c r="M43" s="18">
        <v>217</v>
      </c>
      <c r="N43" s="18">
        <v>93</v>
      </c>
      <c r="O43" s="18">
        <v>22</v>
      </c>
      <c r="P43" s="7">
        <v>59080.25</v>
      </c>
      <c r="Q43" s="18">
        <v>9202</v>
      </c>
      <c r="R43" s="18">
        <v>727</v>
      </c>
      <c r="S43" s="18">
        <v>1774</v>
      </c>
      <c r="T43" s="18">
        <v>2651</v>
      </c>
      <c r="U43" s="18">
        <v>3713</v>
      </c>
      <c r="V43" s="18">
        <v>2549</v>
      </c>
      <c r="W43" s="18">
        <v>214</v>
      </c>
      <c r="X43" s="18">
        <v>45104</v>
      </c>
      <c r="Y43" s="19">
        <v>184</v>
      </c>
      <c r="Z43" s="19">
        <v>11</v>
      </c>
      <c r="AA43" s="9">
        <v>4113</v>
      </c>
      <c r="AB43" s="9">
        <v>4763</v>
      </c>
      <c r="AC43" s="18">
        <v>92</v>
      </c>
      <c r="AD43" s="18">
        <v>277</v>
      </c>
      <c r="AE43" s="18">
        <v>217</v>
      </c>
      <c r="AF43" s="18">
        <v>93</v>
      </c>
      <c r="AG43" s="18">
        <v>22</v>
      </c>
      <c r="AH43" s="7">
        <v>59080.25</v>
      </c>
      <c r="AI43">
        <v>8975</v>
      </c>
      <c r="AJ43">
        <v>700</v>
      </c>
      <c r="AK43">
        <v>1858</v>
      </c>
      <c r="AL43">
        <v>2611</v>
      </c>
      <c r="AM43">
        <v>3806</v>
      </c>
      <c r="AN43" s="18">
        <v>2549</v>
      </c>
      <c r="AO43" s="18">
        <v>214</v>
      </c>
      <c r="AP43" s="18">
        <v>45104</v>
      </c>
      <c r="AQ43" s="19">
        <v>184</v>
      </c>
      <c r="AR43" s="19">
        <v>11</v>
      </c>
      <c r="AS43" s="18">
        <v>4338</v>
      </c>
      <c r="AT43" s="19">
        <v>4946</v>
      </c>
      <c r="AU43" s="42"/>
      <c r="AV43" s="42"/>
      <c r="AW43" s="42"/>
      <c r="AX43" s="42"/>
      <c r="AY43" s="42"/>
    </row>
    <row r="44" spans="1:51">
      <c r="A44" s="16" t="s">
        <v>53</v>
      </c>
      <c r="B44" s="17" t="s">
        <v>26</v>
      </c>
      <c r="C44" s="18">
        <v>41286100</v>
      </c>
      <c r="D44" s="18">
        <v>78076430</v>
      </c>
      <c r="E44" s="18">
        <v>94713907</v>
      </c>
      <c r="F44" s="18">
        <v>83956812</v>
      </c>
      <c r="G44" s="18">
        <v>76545850</v>
      </c>
      <c r="H44" s="18">
        <v>69093310</v>
      </c>
      <c r="I44" s="18">
        <v>67871433</v>
      </c>
      <c r="J44" s="18">
        <v>84931187</v>
      </c>
      <c r="K44" s="18">
        <v>18</v>
      </c>
      <c r="L44" s="18">
        <v>162</v>
      </c>
      <c r="M44" s="18">
        <v>85</v>
      </c>
      <c r="N44" s="18">
        <v>124</v>
      </c>
      <c r="O44" s="18">
        <v>175</v>
      </c>
      <c r="P44" s="7">
        <v>37275</v>
      </c>
      <c r="Q44" s="18">
        <v>27344</v>
      </c>
      <c r="R44" s="18">
        <v>8165</v>
      </c>
      <c r="S44" s="18">
        <v>8648</v>
      </c>
      <c r="T44" s="18">
        <v>8280</v>
      </c>
      <c r="U44" s="18">
        <v>2237</v>
      </c>
      <c r="V44" s="18">
        <v>1167</v>
      </c>
      <c r="W44" s="18">
        <v>27</v>
      </c>
      <c r="X44" s="18">
        <v>465</v>
      </c>
      <c r="Y44" s="19">
        <v>18</v>
      </c>
      <c r="Z44" s="19">
        <v>20</v>
      </c>
      <c r="AA44" s="9">
        <v>2380</v>
      </c>
      <c r="AB44" s="9">
        <v>10076</v>
      </c>
      <c r="AC44" s="18">
        <v>18</v>
      </c>
      <c r="AD44" s="18">
        <v>162</v>
      </c>
      <c r="AE44" s="18">
        <v>85</v>
      </c>
      <c r="AF44" s="18">
        <v>124</v>
      </c>
      <c r="AG44" s="18">
        <v>175</v>
      </c>
      <c r="AH44" s="7">
        <v>37275</v>
      </c>
      <c r="AI44">
        <v>28358</v>
      </c>
      <c r="AJ44">
        <v>8396</v>
      </c>
      <c r="AK44">
        <v>8265</v>
      </c>
      <c r="AL44">
        <v>9080</v>
      </c>
      <c r="AM44">
        <v>2617</v>
      </c>
      <c r="AN44" s="18">
        <v>1167</v>
      </c>
      <c r="AO44" s="18">
        <v>27</v>
      </c>
      <c r="AP44" s="18">
        <v>465</v>
      </c>
      <c r="AQ44" s="19">
        <v>18</v>
      </c>
      <c r="AR44" s="19">
        <v>21</v>
      </c>
      <c r="AS44" s="18">
        <v>2945</v>
      </c>
      <c r="AT44" s="19">
        <v>10691</v>
      </c>
      <c r="AU44" s="42"/>
      <c r="AV44" s="42"/>
      <c r="AW44" s="42"/>
      <c r="AX44" s="42"/>
      <c r="AY44" s="42"/>
    </row>
    <row r="45" spans="1:51">
      <c r="A45" s="16" t="s">
        <v>54</v>
      </c>
      <c r="B45" s="17" t="s">
        <v>26</v>
      </c>
      <c r="C45" s="18">
        <v>22733860</v>
      </c>
      <c r="D45" s="18">
        <v>45534430</v>
      </c>
      <c r="E45" s="18">
        <v>57359592</v>
      </c>
      <c r="F45" s="18">
        <v>59128170</v>
      </c>
      <c r="G45" s="18">
        <v>53409500</v>
      </c>
      <c r="H45" s="18">
        <v>43516670</v>
      </c>
      <c r="I45" s="18">
        <v>35007403</v>
      </c>
      <c r="J45" s="18">
        <v>54168090</v>
      </c>
      <c r="K45" s="18">
        <v>13</v>
      </c>
      <c r="L45" s="18">
        <v>117</v>
      </c>
      <c r="M45" s="18">
        <v>97</v>
      </c>
      <c r="N45" s="18">
        <v>91</v>
      </c>
      <c r="O45" s="18">
        <v>63</v>
      </c>
      <c r="P45" s="7">
        <v>43291.875</v>
      </c>
      <c r="Q45" s="18">
        <v>11004</v>
      </c>
      <c r="R45" s="18">
        <v>2704</v>
      </c>
      <c r="S45" s="18">
        <v>3581</v>
      </c>
      <c r="T45" s="18">
        <v>3522</v>
      </c>
      <c r="U45" s="18">
        <v>1166</v>
      </c>
      <c r="V45" s="18">
        <v>445</v>
      </c>
      <c r="W45" s="18">
        <v>301</v>
      </c>
      <c r="X45" s="18">
        <v>720</v>
      </c>
      <c r="Y45" s="19">
        <v>14</v>
      </c>
      <c r="Z45" s="19">
        <v>13</v>
      </c>
      <c r="AA45" s="9">
        <v>2649</v>
      </c>
      <c r="AB45" s="9">
        <v>4154</v>
      </c>
      <c r="AC45" s="18">
        <v>13</v>
      </c>
      <c r="AD45" s="18">
        <v>117</v>
      </c>
      <c r="AE45" s="18">
        <v>97</v>
      </c>
      <c r="AF45" s="18">
        <v>91</v>
      </c>
      <c r="AG45" s="18">
        <v>63</v>
      </c>
      <c r="AH45" s="7">
        <v>43291.875</v>
      </c>
      <c r="AI45">
        <v>11315</v>
      </c>
      <c r="AJ45">
        <v>2745</v>
      </c>
      <c r="AK45">
        <v>3487</v>
      </c>
      <c r="AL45">
        <v>3770</v>
      </c>
      <c r="AM45">
        <v>1313</v>
      </c>
      <c r="AN45" s="18">
        <v>445</v>
      </c>
      <c r="AO45" s="18">
        <v>301</v>
      </c>
      <c r="AP45" s="18">
        <v>720</v>
      </c>
      <c r="AQ45" s="19">
        <v>14</v>
      </c>
      <c r="AR45" s="19">
        <v>14</v>
      </c>
      <c r="AS45" s="18">
        <v>2707</v>
      </c>
      <c r="AT45" s="19">
        <v>4375</v>
      </c>
      <c r="AU45" s="42"/>
      <c r="AW45" s="42"/>
      <c r="AX45" s="42"/>
      <c r="AY45" s="42"/>
    </row>
    <row r="46" spans="1:51">
      <c r="A46" s="16" t="s">
        <v>55</v>
      </c>
      <c r="B46" s="17" t="s">
        <v>26</v>
      </c>
      <c r="C46" s="18">
        <v>133573890</v>
      </c>
      <c r="D46" s="18">
        <v>292587645</v>
      </c>
      <c r="E46" s="18">
        <v>357111279</v>
      </c>
      <c r="F46" s="18">
        <v>325017382</v>
      </c>
      <c r="G46" s="18">
        <v>346525708</v>
      </c>
      <c r="H46" s="18">
        <v>357089985</v>
      </c>
      <c r="I46" s="18">
        <v>360567025</v>
      </c>
      <c r="J46" s="18">
        <v>376614754</v>
      </c>
      <c r="K46" s="18">
        <v>80</v>
      </c>
      <c r="L46" s="18">
        <v>699</v>
      </c>
      <c r="M46" s="18">
        <v>568</v>
      </c>
      <c r="N46" s="18">
        <v>346</v>
      </c>
      <c r="O46" s="18">
        <v>201</v>
      </c>
      <c r="P46" s="7">
        <v>198240.75</v>
      </c>
      <c r="Q46" s="18">
        <v>39679</v>
      </c>
      <c r="R46" s="18">
        <v>10925</v>
      </c>
      <c r="S46" s="18">
        <v>11837</v>
      </c>
      <c r="T46" s="18">
        <v>12940</v>
      </c>
      <c r="U46" s="18">
        <v>3793</v>
      </c>
      <c r="V46" s="18">
        <v>1620</v>
      </c>
      <c r="W46" s="18">
        <v>1657</v>
      </c>
      <c r="X46" s="18">
        <v>1514</v>
      </c>
      <c r="Y46" s="19">
        <v>82</v>
      </c>
      <c r="Z46" s="19">
        <v>46</v>
      </c>
      <c r="AA46" s="9">
        <v>29579</v>
      </c>
      <c r="AB46" s="9">
        <v>16245</v>
      </c>
      <c r="AC46" s="18">
        <v>80</v>
      </c>
      <c r="AD46" s="18">
        <v>699</v>
      </c>
      <c r="AE46" s="18">
        <v>568</v>
      </c>
      <c r="AF46" s="18">
        <v>346</v>
      </c>
      <c r="AG46" s="18">
        <v>201</v>
      </c>
      <c r="AH46" s="7">
        <v>198240.75</v>
      </c>
      <c r="AI46">
        <v>41900</v>
      </c>
      <c r="AJ46">
        <v>11390</v>
      </c>
      <c r="AK46">
        <v>12005</v>
      </c>
      <c r="AL46">
        <v>14129</v>
      </c>
      <c r="AM46">
        <v>4376</v>
      </c>
      <c r="AN46" s="18">
        <v>1620</v>
      </c>
      <c r="AO46" s="18">
        <v>1657</v>
      </c>
      <c r="AP46" s="18">
        <v>1514</v>
      </c>
      <c r="AQ46" s="19">
        <v>82</v>
      </c>
      <c r="AR46" s="19">
        <v>50</v>
      </c>
      <c r="AS46" s="18">
        <v>32366</v>
      </c>
      <c r="AT46" s="19">
        <v>17325</v>
      </c>
      <c r="AU46" s="42"/>
      <c r="AV46" s="42"/>
      <c r="AW46" s="42"/>
      <c r="AX46" s="42"/>
      <c r="AY46" s="42"/>
    </row>
    <row r="47" spans="1:51">
      <c r="A47" s="16" t="s">
        <v>56</v>
      </c>
      <c r="B47" s="17" t="s">
        <v>26</v>
      </c>
      <c r="C47" s="18">
        <v>73649230</v>
      </c>
      <c r="D47" s="18">
        <v>192651516</v>
      </c>
      <c r="E47" s="18">
        <v>223743239</v>
      </c>
      <c r="F47" s="18">
        <v>218585100</v>
      </c>
      <c r="G47" s="18">
        <v>193193499</v>
      </c>
      <c r="H47" s="18">
        <v>215449550</v>
      </c>
      <c r="I47" s="18">
        <v>233293900</v>
      </c>
      <c r="J47" s="18">
        <v>256605310</v>
      </c>
      <c r="K47" s="18">
        <v>36</v>
      </c>
      <c r="L47" s="18">
        <v>241</v>
      </c>
      <c r="M47" s="18">
        <v>284</v>
      </c>
      <c r="N47" s="18">
        <v>191</v>
      </c>
      <c r="O47" s="18">
        <v>165</v>
      </c>
      <c r="P47" s="7">
        <v>38780.75</v>
      </c>
      <c r="Q47" s="18">
        <v>19466</v>
      </c>
      <c r="R47" s="18">
        <v>5701</v>
      </c>
      <c r="S47" s="18">
        <v>5617</v>
      </c>
      <c r="T47" s="18">
        <v>6183</v>
      </c>
      <c r="U47" s="18">
        <v>1896</v>
      </c>
      <c r="V47" s="18">
        <v>841</v>
      </c>
      <c r="W47" s="18">
        <v>233</v>
      </c>
      <c r="X47" s="18">
        <v>396</v>
      </c>
      <c r="Y47" s="19">
        <v>18</v>
      </c>
      <c r="Z47" s="19">
        <v>16</v>
      </c>
      <c r="AA47" s="9">
        <v>6671</v>
      </c>
      <c r="AB47" s="9">
        <v>6956</v>
      </c>
      <c r="AC47" s="18">
        <v>36</v>
      </c>
      <c r="AD47" s="18">
        <v>241</v>
      </c>
      <c r="AE47" s="18">
        <v>284</v>
      </c>
      <c r="AF47" s="18">
        <v>191</v>
      </c>
      <c r="AG47" s="18">
        <v>165</v>
      </c>
      <c r="AH47" s="7">
        <v>38780.75</v>
      </c>
      <c r="AI47">
        <v>19022</v>
      </c>
      <c r="AJ47">
        <v>5491</v>
      </c>
      <c r="AK47">
        <v>5134</v>
      </c>
      <c r="AL47">
        <v>6372</v>
      </c>
      <c r="AM47">
        <v>2025</v>
      </c>
      <c r="AN47" s="18">
        <v>841</v>
      </c>
      <c r="AO47" s="18">
        <v>233</v>
      </c>
      <c r="AP47" s="18">
        <v>396</v>
      </c>
      <c r="AQ47" s="19">
        <v>18</v>
      </c>
      <c r="AR47" s="19">
        <v>20</v>
      </c>
      <c r="AS47" s="18">
        <v>7853</v>
      </c>
      <c r="AT47" s="19">
        <v>6905</v>
      </c>
      <c r="AU47" s="42"/>
      <c r="AV47" s="42"/>
      <c r="AW47" s="42"/>
      <c r="AX47" s="42"/>
      <c r="AY47" s="42"/>
    </row>
    <row r="48" spans="1:51">
      <c r="A48" s="16" t="s">
        <v>57</v>
      </c>
      <c r="B48" s="17" t="s">
        <v>26</v>
      </c>
      <c r="C48" s="18">
        <v>9086750</v>
      </c>
      <c r="D48" s="18">
        <v>12012400</v>
      </c>
      <c r="E48" s="18">
        <v>12832800</v>
      </c>
      <c r="F48" s="18">
        <v>14870350</v>
      </c>
      <c r="G48" s="18">
        <v>16120150</v>
      </c>
      <c r="H48" s="18">
        <v>14399810</v>
      </c>
      <c r="I48" s="18">
        <v>11313050</v>
      </c>
      <c r="J48" s="18">
        <v>14119250</v>
      </c>
      <c r="K48" s="18">
        <v>204</v>
      </c>
      <c r="L48" s="18">
        <v>257</v>
      </c>
      <c r="M48" s="18">
        <v>187</v>
      </c>
      <c r="N48" s="18">
        <v>66</v>
      </c>
      <c r="O48" s="18">
        <v>15</v>
      </c>
      <c r="P48" s="7">
        <v>43604.5</v>
      </c>
      <c r="Q48" s="18">
        <v>6479</v>
      </c>
      <c r="R48" s="18">
        <v>713</v>
      </c>
      <c r="S48" s="18">
        <v>1473</v>
      </c>
      <c r="T48" s="18">
        <v>1941</v>
      </c>
      <c r="U48" s="18">
        <v>2118</v>
      </c>
      <c r="V48" s="18">
        <v>641</v>
      </c>
      <c r="W48" s="18">
        <v>100</v>
      </c>
      <c r="X48" s="18">
        <v>834</v>
      </c>
      <c r="Y48" s="19">
        <v>76</v>
      </c>
      <c r="Z48" s="19">
        <v>10</v>
      </c>
      <c r="AA48" s="9">
        <v>7810</v>
      </c>
      <c r="AB48" s="9">
        <v>3333</v>
      </c>
      <c r="AC48" s="18">
        <v>204</v>
      </c>
      <c r="AD48" s="18">
        <v>257</v>
      </c>
      <c r="AE48" s="18">
        <v>187</v>
      </c>
      <c r="AF48" s="18">
        <v>66</v>
      </c>
      <c r="AG48" s="18">
        <v>15</v>
      </c>
      <c r="AH48" s="7">
        <v>43604.5</v>
      </c>
      <c r="AI48">
        <v>6152</v>
      </c>
      <c r="AJ48">
        <v>652</v>
      </c>
      <c r="AK48">
        <v>1441</v>
      </c>
      <c r="AL48">
        <v>1859</v>
      </c>
      <c r="AM48">
        <v>2200</v>
      </c>
      <c r="AN48" s="18">
        <v>641</v>
      </c>
      <c r="AO48" s="18">
        <v>100</v>
      </c>
      <c r="AP48" s="18">
        <v>834</v>
      </c>
      <c r="AQ48" s="19">
        <v>76</v>
      </c>
      <c r="AR48" s="19">
        <v>10</v>
      </c>
      <c r="AS48" s="18">
        <v>7581</v>
      </c>
      <c r="AT48" s="19">
        <v>3382</v>
      </c>
      <c r="AU48" s="42"/>
      <c r="AV48" s="42"/>
      <c r="AW48" s="42"/>
      <c r="AX48" s="42"/>
      <c r="AY48" s="42"/>
    </row>
    <row r="49" spans="1:51">
      <c r="A49" s="16" t="s">
        <v>58</v>
      </c>
      <c r="B49" s="17" t="s">
        <v>26</v>
      </c>
      <c r="C49" s="18">
        <v>104698882</v>
      </c>
      <c r="D49" s="18">
        <v>216971287</v>
      </c>
      <c r="E49" s="18">
        <v>293142618</v>
      </c>
      <c r="F49" s="18">
        <v>273801846</v>
      </c>
      <c r="G49" s="18">
        <v>272450742</v>
      </c>
      <c r="H49" s="18">
        <v>286627302</v>
      </c>
      <c r="I49" s="18">
        <v>319463781</v>
      </c>
      <c r="J49" s="18">
        <v>364258805</v>
      </c>
      <c r="K49" s="18">
        <v>82</v>
      </c>
      <c r="L49" s="18">
        <v>637</v>
      </c>
      <c r="M49" s="18">
        <v>586</v>
      </c>
      <c r="N49" s="18">
        <v>485</v>
      </c>
      <c r="O49" s="18">
        <v>376</v>
      </c>
      <c r="P49" s="7">
        <v>96558.375</v>
      </c>
      <c r="Q49" s="18">
        <v>29696</v>
      </c>
      <c r="R49" s="18">
        <v>8165</v>
      </c>
      <c r="S49" s="18">
        <v>9624</v>
      </c>
      <c r="T49" s="18">
        <v>9249</v>
      </c>
      <c r="U49" s="18">
        <v>2392</v>
      </c>
      <c r="V49" s="18">
        <v>1213</v>
      </c>
      <c r="W49" s="18">
        <v>1180</v>
      </c>
      <c r="X49" s="18">
        <v>1013</v>
      </c>
      <c r="Y49" s="19">
        <v>42</v>
      </c>
      <c r="Z49" s="19">
        <v>76</v>
      </c>
      <c r="AA49" s="9">
        <v>13373</v>
      </c>
      <c r="AB49" s="9">
        <v>12014</v>
      </c>
      <c r="AC49" s="18">
        <v>82</v>
      </c>
      <c r="AD49" s="18">
        <v>637</v>
      </c>
      <c r="AE49" s="18">
        <v>586</v>
      </c>
      <c r="AF49" s="18">
        <v>485</v>
      </c>
      <c r="AG49" s="18">
        <v>376</v>
      </c>
      <c r="AH49" s="7">
        <v>96558.375</v>
      </c>
      <c r="AI49">
        <v>38186</v>
      </c>
      <c r="AJ49">
        <v>10922</v>
      </c>
      <c r="AK49">
        <v>11362</v>
      </c>
      <c r="AL49">
        <v>12805</v>
      </c>
      <c r="AM49">
        <v>3097</v>
      </c>
      <c r="AN49" s="18">
        <v>1213</v>
      </c>
      <c r="AO49" s="18">
        <v>1180</v>
      </c>
      <c r="AP49" s="18">
        <v>1013</v>
      </c>
      <c r="AQ49" s="19">
        <v>42</v>
      </c>
      <c r="AR49" s="19">
        <v>85</v>
      </c>
      <c r="AS49" s="18">
        <v>15641</v>
      </c>
      <c r="AT49" s="19">
        <v>15296</v>
      </c>
      <c r="AU49" s="42"/>
      <c r="AV49" s="42"/>
      <c r="AW49" s="42"/>
      <c r="AX49" s="42"/>
      <c r="AY49" s="42"/>
    </row>
    <row r="50" spans="1:51">
      <c r="A50" s="16" t="s">
        <v>59</v>
      </c>
      <c r="B50" s="17" t="s">
        <v>26</v>
      </c>
      <c r="C50" s="18">
        <v>59818320</v>
      </c>
      <c r="D50" s="18">
        <v>121772450</v>
      </c>
      <c r="E50" s="18">
        <v>164393798</v>
      </c>
      <c r="F50" s="18">
        <v>180100200</v>
      </c>
      <c r="G50" s="18">
        <v>160015643</v>
      </c>
      <c r="H50" s="18">
        <v>180153205</v>
      </c>
      <c r="I50" s="18">
        <v>202298882</v>
      </c>
      <c r="J50" s="18">
        <v>242538395</v>
      </c>
      <c r="K50" s="18">
        <v>40</v>
      </c>
      <c r="L50" s="18">
        <v>278</v>
      </c>
      <c r="M50" s="18">
        <v>177</v>
      </c>
      <c r="N50" s="18">
        <v>227</v>
      </c>
      <c r="O50" s="18">
        <v>221</v>
      </c>
      <c r="P50" s="7">
        <v>43679.5</v>
      </c>
      <c r="Q50" s="18">
        <v>32599</v>
      </c>
      <c r="R50" s="18">
        <v>9154</v>
      </c>
      <c r="S50" s="18">
        <v>10776</v>
      </c>
      <c r="T50" s="18">
        <v>9836</v>
      </c>
      <c r="U50" s="18">
        <v>2657</v>
      </c>
      <c r="V50" s="18">
        <v>1165</v>
      </c>
      <c r="W50" s="18">
        <v>354</v>
      </c>
      <c r="X50" s="18">
        <v>1941</v>
      </c>
      <c r="Y50" s="19">
        <v>46</v>
      </c>
      <c r="Z50" s="19">
        <v>28</v>
      </c>
      <c r="AA50" s="9">
        <v>9089</v>
      </c>
      <c r="AB50" s="9">
        <v>12028</v>
      </c>
      <c r="AC50" s="18">
        <v>40</v>
      </c>
      <c r="AD50" s="18">
        <v>278</v>
      </c>
      <c r="AE50" s="18">
        <v>177</v>
      </c>
      <c r="AF50" s="18">
        <v>227</v>
      </c>
      <c r="AG50" s="18">
        <v>221</v>
      </c>
      <c r="AH50" s="7">
        <v>43679.5</v>
      </c>
      <c r="AI50">
        <v>37992</v>
      </c>
      <c r="AJ50">
        <v>10409</v>
      </c>
      <c r="AK50">
        <v>12971</v>
      </c>
      <c r="AL50">
        <v>11332</v>
      </c>
      <c r="AM50">
        <v>3280</v>
      </c>
      <c r="AN50" s="18">
        <v>1165</v>
      </c>
      <c r="AO50" s="18">
        <v>354</v>
      </c>
      <c r="AP50" s="18">
        <v>1941</v>
      </c>
      <c r="AQ50" s="19">
        <v>46</v>
      </c>
      <c r="AR50" s="19">
        <v>32</v>
      </c>
      <c r="AS50" s="18">
        <v>3970</v>
      </c>
      <c r="AT50" s="19">
        <v>14959</v>
      </c>
      <c r="AU50" s="42"/>
      <c r="AV50" s="42"/>
      <c r="AW50" s="42"/>
      <c r="AX50" s="42"/>
      <c r="AY50" s="42"/>
    </row>
    <row r="51" spans="1:51">
      <c r="A51" s="16" t="s">
        <v>60</v>
      </c>
      <c r="B51" s="17" t="s">
        <v>26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20">
        <v>0</v>
      </c>
      <c r="I51" s="20">
        <v>0</v>
      </c>
      <c r="J51" s="20">
        <v>0</v>
      </c>
      <c r="K51" s="18">
        <v>98</v>
      </c>
      <c r="L51" s="18">
        <v>110</v>
      </c>
      <c r="M51" s="18">
        <v>58</v>
      </c>
      <c r="N51" s="18">
        <v>8</v>
      </c>
      <c r="O51" s="18">
        <v>8</v>
      </c>
      <c r="P51" s="7">
        <v>19353.125</v>
      </c>
      <c r="Q51" s="18">
        <v>2634</v>
      </c>
      <c r="R51" s="18">
        <v>284</v>
      </c>
      <c r="S51" s="18">
        <v>462</v>
      </c>
      <c r="T51" s="18">
        <v>793</v>
      </c>
      <c r="U51" s="18">
        <v>903</v>
      </c>
      <c r="V51" s="20">
        <v>0</v>
      </c>
      <c r="W51" s="20">
        <v>0</v>
      </c>
      <c r="X51" s="20">
        <v>0</v>
      </c>
      <c r="Y51" s="19">
        <v>34</v>
      </c>
      <c r="Z51" s="19">
        <v>2</v>
      </c>
      <c r="AA51" s="9">
        <v>2238</v>
      </c>
      <c r="AB51" s="9">
        <v>1232</v>
      </c>
      <c r="AC51" s="18">
        <v>98</v>
      </c>
      <c r="AD51" s="18">
        <v>110</v>
      </c>
      <c r="AE51" s="18">
        <v>58</v>
      </c>
      <c r="AF51" s="18">
        <v>8</v>
      </c>
      <c r="AG51" s="18">
        <v>8</v>
      </c>
      <c r="AH51" s="7">
        <v>19353.125</v>
      </c>
      <c r="AI51">
        <v>2270</v>
      </c>
      <c r="AJ51">
        <v>253</v>
      </c>
      <c r="AK51">
        <v>425</v>
      </c>
      <c r="AL51">
        <v>717</v>
      </c>
      <c r="AM51">
        <v>875</v>
      </c>
      <c r="AN51" s="20">
        <v>0</v>
      </c>
      <c r="AO51" s="20">
        <v>0</v>
      </c>
      <c r="AP51" s="20">
        <v>0</v>
      </c>
      <c r="AQ51" s="19">
        <v>34</v>
      </c>
      <c r="AR51" s="19">
        <v>2</v>
      </c>
      <c r="AS51" s="18">
        <v>2419</v>
      </c>
      <c r="AT51" s="19">
        <v>1165</v>
      </c>
      <c r="AU51" s="42"/>
      <c r="AV51" s="42"/>
      <c r="AW51" s="42"/>
      <c r="AX51" s="42"/>
      <c r="AY51" s="42"/>
    </row>
    <row r="52" spans="1:51">
      <c r="A52" s="16" t="s">
        <v>61</v>
      </c>
      <c r="B52" s="17" t="s">
        <v>26</v>
      </c>
      <c r="C52" s="18">
        <v>47183000</v>
      </c>
      <c r="D52" s="18">
        <v>106107275</v>
      </c>
      <c r="E52" s="18">
        <v>161336316</v>
      </c>
      <c r="F52" s="18">
        <v>166506300</v>
      </c>
      <c r="G52" s="18">
        <v>151050775</v>
      </c>
      <c r="H52" s="18">
        <v>154586835</v>
      </c>
      <c r="I52" s="18">
        <v>161696510</v>
      </c>
      <c r="J52" s="18">
        <v>211648460</v>
      </c>
      <c r="K52" s="18">
        <v>14</v>
      </c>
      <c r="L52" s="18">
        <v>215</v>
      </c>
      <c r="M52" s="18">
        <v>169</v>
      </c>
      <c r="N52" s="18">
        <v>118</v>
      </c>
      <c r="O52" s="18">
        <v>249</v>
      </c>
      <c r="P52" s="7">
        <v>86282.375</v>
      </c>
      <c r="Q52" s="18">
        <v>23634</v>
      </c>
      <c r="R52" s="18">
        <v>7875</v>
      </c>
      <c r="S52" s="18">
        <v>5227</v>
      </c>
      <c r="T52" s="18">
        <v>8634</v>
      </c>
      <c r="U52" s="18">
        <v>1826</v>
      </c>
      <c r="V52" s="18">
        <v>1169</v>
      </c>
      <c r="W52" s="18">
        <v>65</v>
      </c>
      <c r="X52" s="18">
        <v>1014</v>
      </c>
      <c r="Y52" s="19">
        <v>99</v>
      </c>
      <c r="Z52" s="19">
        <v>26</v>
      </c>
      <c r="AA52" s="9">
        <v>5099</v>
      </c>
      <c r="AB52" s="9">
        <v>7701</v>
      </c>
      <c r="AC52" s="18">
        <v>14</v>
      </c>
      <c r="AD52" s="18">
        <v>215</v>
      </c>
      <c r="AE52" s="18">
        <v>169</v>
      </c>
      <c r="AF52" s="18">
        <v>118</v>
      </c>
      <c r="AG52" s="18">
        <v>249</v>
      </c>
      <c r="AH52" s="7">
        <v>86282.375</v>
      </c>
      <c r="AI52">
        <v>23349</v>
      </c>
      <c r="AJ52">
        <v>7580</v>
      </c>
      <c r="AK52">
        <v>5032</v>
      </c>
      <c r="AL52">
        <v>8708</v>
      </c>
      <c r="AM52">
        <v>2029</v>
      </c>
      <c r="AN52" s="18">
        <v>1169</v>
      </c>
      <c r="AO52" s="18">
        <v>65</v>
      </c>
      <c r="AP52" s="18">
        <v>1014</v>
      </c>
      <c r="AQ52" s="19">
        <v>99</v>
      </c>
      <c r="AR52" s="19">
        <v>26</v>
      </c>
      <c r="AS52" s="18">
        <v>5785</v>
      </c>
      <c r="AT52" s="19">
        <v>7785</v>
      </c>
      <c r="AU52" s="42"/>
      <c r="AV52" s="42"/>
      <c r="AW52" s="42"/>
      <c r="AX52" s="42"/>
      <c r="AY52" s="42"/>
    </row>
    <row r="53" spans="1:51">
      <c r="A53" s="16" t="s">
        <v>62</v>
      </c>
      <c r="B53" s="17" t="s">
        <v>26</v>
      </c>
      <c r="C53" s="18">
        <v>1182700</v>
      </c>
      <c r="D53" s="18">
        <v>0</v>
      </c>
      <c r="E53" s="18">
        <v>0</v>
      </c>
      <c r="F53" s="18">
        <v>13410630</v>
      </c>
      <c r="G53" s="18">
        <v>9588720</v>
      </c>
      <c r="H53" s="18">
        <v>8228110</v>
      </c>
      <c r="I53" s="18">
        <v>1873500</v>
      </c>
      <c r="J53" s="18">
        <v>7617530</v>
      </c>
      <c r="K53" s="18">
        <v>53</v>
      </c>
      <c r="L53" s="18">
        <v>71</v>
      </c>
      <c r="M53" s="18">
        <v>53</v>
      </c>
      <c r="N53" s="18">
        <v>46</v>
      </c>
      <c r="O53" s="18">
        <v>8</v>
      </c>
      <c r="P53" s="7">
        <v>12631.25</v>
      </c>
      <c r="Q53" s="18">
        <v>2835</v>
      </c>
      <c r="R53" s="18">
        <v>188</v>
      </c>
      <c r="S53" s="18">
        <v>716</v>
      </c>
      <c r="T53" s="18">
        <v>872</v>
      </c>
      <c r="U53" s="18">
        <v>953</v>
      </c>
      <c r="V53" s="18">
        <v>4985</v>
      </c>
      <c r="W53" s="18">
        <v>785</v>
      </c>
      <c r="X53" s="18">
        <v>24451</v>
      </c>
      <c r="Y53" s="19">
        <v>83</v>
      </c>
      <c r="Z53" s="19">
        <v>2</v>
      </c>
      <c r="AA53" s="9">
        <v>2328</v>
      </c>
      <c r="AB53" s="9">
        <v>1597</v>
      </c>
      <c r="AC53" s="18">
        <v>53</v>
      </c>
      <c r="AD53" s="18">
        <v>71</v>
      </c>
      <c r="AE53" s="18">
        <v>53</v>
      </c>
      <c r="AF53" s="18">
        <v>46</v>
      </c>
      <c r="AG53" s="18">
        <v>8</v>
      </c>
      <c r="AH53" s="7">
        <v>12631.25</v>
      </c>
      <c r="AI53">
        <v>2812</v>
      </c>
      <c r="AJ53">
        <v>190</v>
      </c>
      <c r="AK53">
        <v>779</v>
      </c>
      <c r="AL53">
        <v>847</v>
      </c>
      <c r="AM53">
        <v>996</v>
      </c>
      <c r="AN53" s="18">
        <v>4985</v>
      </c>
      <c r="AO53" s="18">
        <v>785</v>
      </c>
      <c r="AP53" s="18">
        <v>24451</v>
      </c>
      <c r="AQ53" s="19">
        <v>83</v>
      </c>
      <c r="AR53" s="19">
        <v>2</v>
      </c>
      <c r="AS53" s="18">
        <v>2249</v>
      </c>
      <c r="AT53" s="19">
        <v>1695</v>
      </c>
      <c r="AU53" s="42"/>
      <c r="AV53" s="42"/>
      <c r="AW53" s="42"/>
      <c r="AX53" s="42"/>
      <c r="AY53" s="42"/>
    </row>
    <row r="54" spans="1:51">
      <c r="A54" s="16" t="s">
        <v>63</v>
      </c>
      <c r="B54" s="17" t="s">
        <v>26</v>
      </c>
      <c r="C54" s="18">
        <v>257500</v>
      </c>
      <c r="D54" s="18">
        <v>340000</v>
      </c>
      <c r="E54" s="18">
        <v>467500</v>
      </c>
      <c r="F54" s="18">
        <v>500000</v>
      </c>
      <c r="G54" s="18">
        <v>9000</v>
      </c>
      <c r="H54" s="20">
        <v>0</v>
      </c>
      <c r="I54" s="20">
        <v>0</v>
      </c>
      <c r="J54" s="20">
        <v>0</v>
      </c>
      <c r="K54" s="18">
        <v>115</v>
      </c>
      <c r="L54" s="18">
        <v>98</v>
      </c>
      <c r="M54" s="18">
        <v>52</v>
      </c>
      <c r="N54" s="18">
        <v>45</v>
      </c>
      <c r="O54" s="18">
        <v>5</v>
      </c>
      <c r="P54" s="7">
        <v>28066.625</v>
      </c>
      <c r="Q54" s="18">
        <v>3625</v>
      </c>
      <c r="R54" s="18">
        <v>219</v>
      </c>
      <c r="S54" s="18">
        <v>583</v>
      </c>
      <c r="T54" s="18">
        <v>880</v>
      </c>
      <c r="U54" s="18">
        <v>1478</v>
      </c>
      <c r="V54" s="18">
        <v>3272</v>
      </c>
      <c r="W54" s="18">
        <v>336</v>
      </c>
      <c r="X54" s="18">
        <v>3297</v>
      </c>
      <c r="Y54" s="19">
        <v>145</v>
      </c>
      <c r="Z54" s="19">
        <v>2</v>
      </c>
      <c r="AA54" s="9">
        <v>5337</v>
      </c>
      <c r="AB54" s="9">
        <v>1729</v>
      </c>
      <c r="AC54" s="18">
        <v>115</v>
      </c>
      <c r="AD54" s="18">
        <v>98</v>
      </c>
      <c r="AE54" s="18">
        <v>52</v>
      </c>
      <c r="AF54" s="18">
        <v>45</v>
      </c>
      <c r="AG54" s="18">
        <v>5</v>
      </c>
      <c r="AH54" s="7">
        <v>28066.625</v>
      </c>
      <c r="AI54">
        <v>3112</v>
      </c>
      <c r="AJ54">
        <v>209</v>
      </c>
      <c r="AK54">
        <v>576</v>
      </c>
      <c r="AL54">
        <v>826</v>
      </c>
      <c r="AM54">
        <v>1501</v>
      </c>
      <c r="AN54" s="18">
        <v>3272</v>
      </c>
      <c r="AO54" s="18">
        <v>336</v>
      </c>
      <c r="AP54" s="18">
        <v>3297</v>
      </c>
      <c r="AQ54" s="19">
        <v>145</v>
      </c>
      <c r="AR54" s="19">
        <v>2</v>
      </c>
      <c r="AS54" s="18">
        <v>5806</v>
      </c>
      <c r="AT54" s="19">
        <v>1749</v>
      </c>
      <c r="AU54" s="42"/>
      <c r="AV54" s="42"/>
      <c r="AW54" s="42"/>
      <c r="AX54" s="42"/>
      <c r="AY54" s="42"/>
    </row>
    <row r="55" spans="1:51">
      <c r="A55" s="16" t="s">
        <v>64</v>
      </c>
      <c r="B55" s="17" t="s">
        <v>26</v>
      </c>
      <c r="C55" s="18">
        <v>9248500</v>
      </c>
      <c r="D55" s="18">
        <v>41674000</v>
      </c>
      <c r="E55" s="18">
        <v>53754700</v>
      </c>
      <c r="F55" s="18">
        <v>33435150</v>
      </c>
      <c r="G55" s="18">
        <v>28729500</v>
      </c>
      <c r="H55" s="18">
        <v>24990650</v>
      </c>
      <c r="I55" s="18">
        <v>5742001</v>
      </c>
      <c r="J55" s="18">
        <v>22001550</v>
      </c>
      <c r="K55" s="18">
        <v>164</v>
      </c>
      <c r="L55" s="18">
        <v>257</v>
      </c>
      <c r="M55" s="18">
        <v>125</v>
      </c>
      <c r="N55" s="18">
        <v>76</v>
      </c>
      <c r="O55" s="18">
        <v>21</v>
      </c>
      <c r="P55" s="7">
        <v>23698.375</v>
      </c>
      <c r="Q55" s="18">
        <v>7693</v>
      </c>
      <c r="R55" s="18">
        <v>743</v>
      </c>
      <c r="S55" s="18">
        <v>1606</v>
      </c>
      <c r="T55" s="18">
        <v>2183</v>
      </c>
      <c r="U55" s="18">
        <v>2949</v>
      </c>
      <c r="V55" s="18">
        <v>204</v>
      </c>
      <c r="W55" s="20">
        <v>0</v>
      </c>
      <c r="X55" s="18">
        <v>4439</v>
      </c>
      <c r="Y55" s="19">
        <v>158</v>
      </c>
      <c r="Z55" s="19">
        <v>7</v>
      </c>
      <c r="AA55" s="9">
        <v>5386</v>
      </c>
      <c r="AB55" s="9">
        <v>3951</v>
      </c>
      <c r="AC55" s="18">
        <v>164</v>
      </c>
      <c r="AD55" s="18">
        <v>257</v>
      </c>
      <c r="AE55" s="18">
        <v>125</v>
      </c>
      <c r="AF55" s="18">
        <v>76</v>
      </c>
      <c r="AG55" s="18">
        <v>21</v>
      </c>
      <c r="AH55" s="7">
        <v>23698.375</v>
      </c>
      <c r="AI55">
        <v>7380</v>
      </c>
      <c r="AJ55">
        <v>717</v>
      </c>
      <c r="AK55">
        <v>1553</v>
      </c>
      <c r="AL55">
        <v>2066</v>
      </c>
      <c r="AM55">
        <v>3044</v>
      </c>
      <c r="AN55" s="18">
        <v>204</v>
      </c>
      <c r="AO55" s="20">
        <v>0</v>
      </c>
      <c r="AP55" s="18">
        <v>4439</v>
      </c>
      <c r="AQ55" s="19">
        <v>158</v>
      </c>
      <c r="AR55" s="19">
        <v>7</v>
      </c>
      <c r="AS55" s="18">
        <v>5665</v>
      </c>
      <c r="AT55" s="19">
        <v>3971</v>
      </c>
      <c r="AU55" s="42"/>
      <c r="AV55" s="42"/>
      <c r="AW55" s="42"/>
      <c r="AX55" s="42"/>
      <c r="AY55" s="42"/>
    </row>
    <row r="56" spans="1:51">
      <c r="A56" s="16" t="s">
        <v>65</v>
      </c>
      <c r="B56" s="17" t="s">
        <v>26</v>
      </c>
      <c r="C56" s="18">
        <v>34913006</v>
      </c>
      <c r="D56" s="18">
        <v>25886340</v>
      </c>
      <c r="E56" s="18">
        <v>17125100</v>
      </c>
      <c r="F56" s="18">
        <v>18234006</v>
      </c>
      <c r="G56" s="18">
        <v>19959800</v>
      </c>
      <c r="H56" s="18">
        <v>17905100</v>
      </c>
      <c r="I56" s="18">
        <v>25029950</v>
      </c>
      <c r="J56" s="18">
        <v>20953840</v>
      </c>
      <c r="K56" s="18">
        <v>81</v>
      </c>
      <c r="L56" s="18">
        <v>233</v>
      </c>
      <c r="M56" s="18">
        <v>158</v>
      </c>
      <c r="N56" s="18">
        <v>122</v>
      </c>
      <c r="O56" s="18">
        <v>22</v>
      </c>
      <c r="P56" s="7">
        <v>30137.125</v>
      </c>
      <c r="Q56" s="18">
        <v>7229</v>
      </c>
      <c r="R56" s="18">
        <v>510</v>
      </c>
      <c r="S56" s="18">
        <v>1854</v>
      </c>
      <c r="T56" s="18">
        <v>2186</v>
      </c>
      <c r="U56" s="18">
        <v>2153</v>
      </c>
      <c r="V56" s="18">
        <v>197</v>
      </c>
      <c r="W56" s="20">
        <v>0</v>
      </c>
      <c r="X56" s="18">
        <v>122</v>
      </c>
      <c r="Y56" s="19">
        <v>116</v>
      </c>
      <c r="Z56" s="19">
        <v>6</v>
      </c>
      <c r="AA56" s="9">
        <v>4588</v>
      </c>
      <c r="AB56" s="9">
        <v>3912</v>
      </c>
      <c r="AC56" s="18">
        <v>81</v>
      </c>
      <c r="AD56" s="18">
        <v>233</v>
      </c>
      <c r="AE56" s="18">
        <v>158</v>
      </c>
      <c r="AF56" s="18">
        <v>122</v>
      </c>
      <c r="AG56" s="18">
        <v>22</v>
      </c>
      <c r="AH56" s="7">
        <v>30137.125</v>
      </c>
      <c r="AI56">
        <v>6994</v>
      </c>
      <c r="AJ56">
        <v>558</v>
      </c>
      <c r="AK56">
        <v>1949</v>
      </c>
      <c r="AL56">
        <v>2264</v>
      </c>
      <c r="AM56">
        <v>2223</v>
      </c>
      <c r="AN56" s="18">
        <v>197</v>
      </c>
      <c r="AO56" s="20">
        <v>0</v>
      </c>
      <c r="AP56" s="18">
        <v>122</v>
      </c>
      <c r="AQ56" s="19">
        <v>116</v>
      </c>
      <c r="AR56" s="19">
        <v>6</v>
      </c>
      <c r="AS56" s="18">
        <v>4416</v>
      </c>
      <c r="AT56" s="19">
        <v>4252</v>
      </c>
      <c r="AU56" s="42"/>
      <c r="AV56" s="42"/>
      <c r="AW56" s="42"/>
      <c r="AX56" s="42"/>
      <c r="AY56" s="42"/>
    </row>
    <row r="57" spans="1:51">
      <c r="A57" s="16" t="s">
        <v>66</v>
      </c>
      <c r="B57" s="17" t="s">
        <v>26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20">
        <v>0</v>
      </c>
      <c r="I57" s="20">
        <v>0</v>
      </c>
      <c r="J57" s="20">
        <v>0</v>
      </c>
      <c r="K57" s="18">
        <v>139</v>
      </c>
      <c r="L57" s="18">
        <v>90</v>
      </c>
      <c r="M57" s="18">
        <v>36</v>
      </c>
      <c r="N57" s="18">
        <v>12</v>
      </c>
      <c r="O57" s="18">
        <v>4</v>
      </c>
      <c r="P57" s="7">
        <v>21185.875</v>
      </c>
      <c r="Q57" s="18">
        <v>3731</v>
      </c>
      <c r="R57" s="18">
        <v>199</v>
      </c>
      <c r="S57" s="18">
        <v>542</v>
      </c>
      <c r="T57" s="18">
        <v>1063</v>
      </c>
      <c r="U57" s="18">
        <v>1774</v>
      </c>
      <c r="V57" s="18">
        <v>75</v>
      </c>
      <c r="W57" s="20">
        <v>0</v>
      </c>
      <c r="X57" s="18">
        <v>1</v>
      </c>
      <c r="Y57" s="19">
        <v>93</v>
      </c>
      <c r="Z57" s="19">
        <v>3</v>
      </c>
      <c r="AA57" s="9">
        <v>2976</v>
      </c>
      <c r="AB57" s="9">
        <v>2090</v>
      </c>
      <c r="AC57" s="18">
        <v>139</v>
      </c>
      <c r="AD57" s="18">
        <v>90</v>
      </c>
      <c r="AE57" s="18">
        <v>36</v>
      </c>
      <c r="AF57" s="18">
        <v>12</v>
      </c>
      <c r="AG57" s="18">
        <v>4</v>
      </c>
      <c r="AH57" s="7">
        <v>21185.875</v>
      </c>
      <c r="AI57">
        <v>3368</v>
      </c>
      <c r="AJ57">
        <v>174</v>
      </c>
      <c r="AK57">
        <v>498</v>
      </c>
      <c r="AL57">
        <v>965</v>
      </c>
      <c r="AM57">
        <v>1731</v>
      </c>
      <c r="AN57" s="18">
        <v>75</v>
      </c>
      <c r="AO57" s="20">
        <v>0</v>
      </c>
      <c r="AP57" s="18">
        <v>1</v>
      </c>
      <c r="AQ57" s="19">
        <v>93</v>
      </c>
      <c r="AR57" s="19">
        <v>3</v>
      </c>
      <c r="AS57" s="18">
        <v>3217</v>
      </c>
      <c r="AT57" s="19">
        <v>1980</v>
      </c>
      <c r="AU57" s="42"/>
      <c r="AV57" s="42"/>
      <c r="AW57" s="42"/>
      <c r="AX57" s="42"/>
      <c r="AY57" s="42"/>
    </row>
    <row r="58" spans="1:51">
      <c r="A58" s="16" t="s">
        <v>67</v>
      </c>
      <c r="B58" s="17" t="s">
        <v>26</v>
      </c>
      <c r="C58" s="18">
        <v>4736300</v>
      </c>
      <c r="D58" s="18">
        <v>7747700</v>
      </c>
      <c r="E58" s="18">
        <v>8034600</v>
      </c>
      <c r="F58" s="18">
        <v>7048100</v>
      </c>
      <c r="G58" s="18">
        <v>7740100</v>
      </c>
      <c r="H58" s="18">
        <v>7855400</v>
      </c>
      <c r="I58" s="18">
        <v>4133800</v>
      </c>
      <c r="J58" s="18">
        <v>4438400</v>
      </c>
      <c r="K58" s="18">
        <v>187</v>
      </c>
      <c r="L58" s="18">
        <v>178</v>
      </c>
      <c r="M58" s="18">
        <v>132</v>
      </c>
      <c r="N58" s="18">
        <v>30</v>
      </c>
      <c r="O58" s="18">
        <v>15</v>
      </c>
      <c r="P58" s="7">
        <v>35287.25</v>
      </c>
      <c r="Q58" s="18">
        <v>6078</v>
      </c>
      <c r="R58" s="18">
        <v>589</v>
      </c>
      <c r="S58" s="18">
        <v>1089</v>
      </c>
      <c r="T58" s="18">
        <v>1749</v>
      </c>
      <c r="U58" s="18">
        <v>2259</v>
      </c>
      <c r="V58" s="18">
        <v>548</v>
      </c>
      <c r="W58" s="18">
        <v>34</v>
      </c>
      <c r="X58" s="18">
        <v>900</v>
      </c>
      <c r="Y58" s="19">
        <v>106</v>
      </c>
      <c r="Z58" s="19">
        <v>9</v>
      </c>
      <c r="AA58" s="9">
        <v>7163</v>
      </c>
      <c r="AB58" s="9">
        <v>3054</v>
      </c>
      <c r="AC58" s="18">
        <v>187</v>
      </c>
      <c r="AD58" s="18">
        <v>178</v>
      </c>
      <c r="AE58" s="18">
        <v>132</v>
      </c>
      <c r="AF58" s="18">
        <v>30</v>
      </c>
      <c r="AG58" s="18">
        <v>15</v>
      </c>
      <c r="AH58" s="7">
        <v>35287.25</v>
      </c>
      <c r="AI58">
        <v>5523</v>
      </c>
      <c r="AJ58">
        <v>531</v>
      </c>
      <c r="AK58">
        <v>1009</v>
      </c>
      <c r="AL58">
        <v>1649</v>
      </c>
      <c r="AM58">
        <v>2334</v>
      </c>
      <c r="AN58" s="18">
        <v>548</v>
      </c>
      <c r="AO58" s="18">
        <v>34</v>
      </c>
      <c r="AP58" s="18">
        <v>900</v>
      </c>
      <c r="AQ58" s="19">
        <v>106</v>
      </c>
      <c r="AR58" s="19">
        <v>9</v>
      </c>
      <c r="AS58" s="18">
        <v>7953</v>
      </c>
      <c r="AT58" s="19">
        <v>3033</v>
      </c>
      <c r="AU58" s="42"/>
      <c r="AV58" s="42"/>
      <c r="AW58" s="42"/>
      <c r="AX58" s="42"/>
      <c r="AY58" s="42"/>
    </row>
    <row r="59" spans="1:51">
      <c r="A59" s="16" t="s">
        <v>68</v>
      </c>
      <c r="B59" s="17" t="s">
        <v>26</v>
      </c>
      <c r="C59" s="18">
        <v>96551535</v>
      </c>
      <c r="D59" s="18">
        <v>162444093</v>
      </c>
      <c r="E59" s="18">
        <v>191583410</v>
      </c>
      <c r="F59" s="18">
        <v>208349870</v>
      </c>
      <c r="G59" s="18">
        <v>166702084</v>
      </c>
      <c r="H59" s="18">
        <v>171018387</v>
      </c>
      <c r="I59" s="18">
        <v>122454250</v>
      </c>
      <c r="J59" s="18">
        <v>152991980</v>
      </c>
      <c r="K59" s="18">
        <v>281</v>
      </c>
      <c r="L59" s="18">
        <v>1326</v>
      </c>
      <c r="M59" s="18">
        <v>1009</v>
      </c>
      <c r="N59" s="18">
        <v>210</v>
      </c>
      <c r="O59" s="18">
        <v>188</v>
      </c>
      <c r="P59" s="7">
        <v>263868</v>
      </c>
      <c r="Q59" s="18">
        <v>44462</v>
      </c>
      <c r="R59" s="18">
        <v>7407</v>
      </c>
      <c r="S59" s="18">
        <v>11880</v>
      </c>
      <c r="T59" s="18">
        <v>13590</v>
      </c>
      <c r="U59" s="18">
        <v>10223</v>
      </c>
      <c r="V59" s="18">
        <v>3668</v>
      </c>
      <c r="W59" s="18">
        <v>250</v>
      </c>
      <c r="X59" s="18">
        <v>7863</v>
      </c>
      <c r="Y59" s="19">
        <v>213</v>
      </c>
      <c r="Z59" s="19">
        <v>75</v>
      </c>
      <c r="AA59" s="9">
        <v>17810</v>
      </c>
      <c r="AB59" s="9">
        <v>20307</v>
      </c>
      <c r="AC59" s="18">
        <v>281</v>
      </c>
      <c r="AD59" s="18">
        <v>1326</v>
      </c>
      <c r="AE59" s="18">
        <v>1009</v>
      </c>
      <c r="AF59" s="18">
        <v>210</v>
      </c>
      <c r="AG59" s="18">
        <v>188</v>
      </c>
      <c r="AH59" s="7">
        <v>263868</v>
      </c>
      <c r="AI59">
        <v>43262</v>
      </c>
      <c r="AJ59">
        <v>7134</v>
      </c>
      <c r="AK59">
        <v>11889</v>
      </c>
      <c r="AL59">
        <v>13531</v>
      </c>
      <c r="AM59">
        <v>10708</v>
      </c>
      <c r="AN59" s="18">
        <v>3668</v>
      </c>
      <c r="AO59" s="18">
        <v>250</v>
      </c>
      <c r="AP59" s="18">
        <v>7863</v>
      </c>
      <c r="AQ59" s="19">
        <v>213</v>
      </c>
      <c r="AR59" s="19">
        <v>75</v>
      </c>
      <c r="AS59" s="18">
        <v>18453</v>
      </c>
      <c r="AT59" s="19">
        <v>20972</v>
      </c>
      <c r="AU59" s="42"/>
      <c r="AV59" s="42"/>
      <c r="AW59" s="42"/>
      <c r="AX59" s="42"/>
      <c r="AY59" s="42"/>
    </row>
    <row r="60" spans="1:51">
      <c r="A60" s="16" t="s">
        <v>69</v>
      </c>
      <c r="B60" s="17" t="s">
        <v>26</v>
      </c>
      <c r="C60" s="18">
        <v>28910830</v>
      </c>
      <c r="D60" s="18">
        <v>52649600</v>
      </c>
      <c r="E60" s="18">
        <v>67591826</v>
      </c>
      <c r="F60" s="18">
        <v>53479740</v>
      </c>
      <c r="G60" s="18">
        <v>41365865</v>
      </c>
      <c r="H60" s="18">
        <v>43056800</v>
      </c>
      <c r="I60" s="18">
        <v>45236800</v>
      </c>
      <c r="J60" s="18">
        <v>26277500</v>
      </c>
      <c r="K60" s="18">
        <v>25</v>
      </c>
      <c r="L60" s="18">
        <v>252</v>
      </c>
      <c r="M60" s="18">
        <v>133</v>
      </c>
      <c r="N60" s="18">
        <v>88</v>
      </c>
      <c r="O60" s="18">
        <v>191</v>
      </c>
      <c r="P60" s="7">
        <v>110449.75</v>
      </c>
      <c r="Q60" s="18">
        <v>29690</v>
      </c>
      <c r="R60" s="18">
        <v>8895</v>
      </c>
      <c r="S60" s="18">
        <v>8071</v>
      </c>
      <c r="T60" s="18">
        <v>9517</v>
      </c>
      <c r="U60" s="18">
        <v>3085</v>
      </c>
      <c r="V60" s="18">
        <v>883</v>
      </c>
      <c r="W60" s="18">
        <v>32</v>
      </c>
      <c r="X60" s="18">
        <v>261</v>
      </c>
      <c r="Y60" s="19">
        <v>45</v>
      </c>
      <c r="Z60" s="19">
        <v>32</v>
      </c>
      <c r="AA60" s="9">
        <v>3550</v>
      </c>
      <c r="AB60" s="9">
        <v>10779</v>
      </c>
      <c r="AC60" s="18">
        <v>25</v>
      </c>
      <c r="AD60" s="18">
        <v>252</v>
      </c>
      <c r="AE60" s="18">
        <v>133</v>
      </c>
      <c r="AF60" s="18">
        <v>88</v>
      </c>
      <c r="AG60" s="18">
        <v>191</v>
      </c>
      <c r="AH60" s="7">
        <v>110449.75</v>
      </c>
      <c r="AI60">
        <v>29139</v>
      </c>
      <c r="AJ60">
        <v>8571</v>
      </c>
      <c r="AK60">
        <v>7567</v>
      </c>
      <c r="AL60">
        <v>9718</v>
      </c>
      <c r="AM60">
        <v>3283</v>
      </c>
      <c r="AN60" s="18">
        <v>883</v>
      </c>
      <c r="AO60" s="18">
        <v>32</v>
      </c>
      <c r="AP60" s="18">
        <v>261</v>
      </c>
      <c r="AQ60" s="19">
        <v>45</v>
      </c>
      <c r="AR60" s="19">
        <v>32</v>
      </c>
      <c r="AS60" s="18">
        <v>3384</v>
      </c>
      <c r="AT60" s="19">
        <v>10861</v>
      </c>
      <c r="AU60" s="42"/>
      <c r="AV60" s="42"/>
      <c r="AW60" s="42"/>
      <c r="AX60" s="42"/>
      <c r="AY60" s="42"/>
    </row>
    <row r="61" spans="1:51">
      <c r="A61" s="16" t="s">
        <v>70</v>
      </c>
      <c r="B61" s="17" t="s">
        <v>26</v>
      </c>
      <c r="C61" s="18">
        <v>12034640</v>
      </c>
      <c r="D61" s="18">
        <v>22521220</v>
      </c>
      <c r="E61" s="18">
        <v>48611670</v>
      </c>
      <c r="F61" s="18">
        <v>42171420</v>
      </c>
      <c r="G61" s="18">
        <v>39081810</v>
      </c>
      <c r="H61" s="18">
        <v>20113400</v>
      </c>
      <c r="I61" s="18">
        <v>11210800</v>
      </c>
      <c r="J61" s="18">
        <v>12023200</v>
      </c>
      <c r="K61" s="18">
        <v>10</v>
      </c>
      <c r="L61" s="18">
        <v>178</v>
      </c>
      <c r="M61" s="18">
        <v>120</v>
      </c>
      <c r="N61" s="18">
        <v>77</v>
      </c>
      <c r="O61" s="18">
        <v>112</v>
      </c>
      <c r="P61" s="7">
        <v>49892</v>
      </c>
      <c r="Q61" s="18">
        <v>19302</v>
      </c>
      <c r="R61" s="18">
        <v>5968</v>
      </c>
      <c r="S61" s="18">
        <v>4317</v>
      </c>
      <c r="T61" s="18">
        <v>7031</v>
      </c>
      <c r="U61" s="18">
        <v>1917</v>
      </c>
      <c r="V61" s="18">
        <v>883</v>
      </c>
      <c r="W61" s="18">
        <v>92</v>
      </c>
      <c r="X61" s="18">
        <v>1371</v>
      </c>
      <c r="Y61" s="19">
        <v>127</v>
      </c>
      <c r="Z61" s="19">
        <v>3</v>
      </c>
      <c r="AA61" s="9">
        <v>2642</v>
      </c>
      <c r="AB61" s="9">
        <v>6458</v>
      </c>
      <c r="AC61" s="18">
        <v>10</v>
      </c>
      <c r="AD61" s="18">
        <v>178</v>
      </c>
      <c r="AE61" s="18">
        <v>120</v>
      </c>
      <c r="AF61" s="18">
        <v>77</v>
      </c>
      <c r="AG61" s="18">
        <v>112</v>
      </c>
      <c r="AH61" s="7">
        <v>49892</v>
      </c>
      <c r="AI61">
        <v>18615</v>
      </c>
      <c r="AJ61">
        <v>5599</v>
      </c>
      <c r="AK61">
        <v>4027</v>
      </c>
      <c r="AL61">
        <v>7025</v>
      </c>
      <c r="AM61">
        <v>1964</v>
      </c>
      <c r="AN61" s="18">
        <v>883</v>
      </c>
      <c r="AO61" s="18">
        <v>92</v>
      </c>
      <c r="AP61" s="18">
        <v>1371</v>
      </c>
      <c r="AQ61" s="19">
        <v>127</v>
      </c>
      <c r="AR61" s="19">
        <v>3</v>
      </c>
      <c r="AS61" s="18">
        <v>2709</v>
      </c>
      <c r="AT61" s="19">
        <v>6411</v>
      </c>
      <c r="AU61" s="42"/>
      <c r="AV61" s="42"/>
      <c r="AW61" s="42"/>
      <c r="AX61" s="42"/>
      <c r="AY61" s="42"/>
    </row>
    <row r="62" spans="1:51">
      <c r="A62" s="21" t="s">
        <v>51</v>
      </c>
      <c r="B62" s="22" t="s">
        <v>27</v>
      </c>
      <c r="C62" s="23">
        <v>118900950</v>
      </c>
      <c r="D62" s="23">
        <v>213854720</v>
      </c>
      <c r="E62" s="23">
        <v>278675788</v>
      </c>
      <c r="F62" s="23">
        <v>273744340</v>
      </c>
      <c r="G62" s="23">
        <v>267207469</v>
      </c>
      <c r="H62" s="23">
        <v>220312901</v>
      </c>
      <c r="I62" s="23">
        <v>233192717</v>
      </c>
      <c r="J62" s="23">
        <v>246602097</v>
      </c>
      <c r="K62" s="23">
        <v>32</v>
      </c>
      <c r="L62" s="23">
        <v>313</v>
      </c>
      <c r="M62" s="23">
        <v>196</v>
      </c>
      <c r="N62" s="23">
        <v>175</v>
      </c>
      <c r="O62" s="23">
        <v>261</v>
      </c>
      <c r="P62" s="7">
        <v>103004.75</v>
      </c>
      <c r="Q62" s="23">
        <v>34525</v>
      </c>
      <c r="R62" s="23">
        <v>10829</v>
      </c>
      <c r="S62" s="23">
        <v>9268</v>
      </c>
      <c r="T62" s="23">
        <v>10936</v>
      </c>
      <c r="U62" s="23">
        <v>3398</v>
      </c>
      <c r="V62" s="23">
        <v>2533</v>
      </c>
      <c r="W62" s="23">
        <v>73</v>
      </c>
      <c r="X62" s="23">
        <v>2481</v>
      </c>
      <c r="Y62" s="24">
        <v>38</v>
      </c>
      <c r="Z62" s="24">
        <v>13</v>
      </c>
      <c r="AA62" s="9">
        <v>4950</v>
      </c>
      <c r="AB62" s="9">
        <v>11896</v>
      </c>
      <c r="AC62" s="23">
        <v>32</v>
      </c>
      <c r="AD62" s="23">
        <v>313</v>
      </c>
      <c r="AE62" s="23">
        <v>196</v>
      </c>
      <c r="AF62" s="23">
        <v>175</v>
      </c>
      <c r="AG62" s="23">
        <v>261</v>
      </c>
      <c r="AH62" s="7">
        <v>103004.75</v>
      </c>
      <c r="AI62">
        <v>34171</v>
      </c>
      <c r="AJ62">
        <v>10636</v>
      </c>
      <c r="AK62">
        <v>8402</v>
      </c>
      <c r="AL62">
        <v>11366</v>
      </c>
      <c r="AM62">
        <v>3767</v>
      </c>
      <c r="AN62" s="23">
        <v>2533</v>
      </c>
      <c r="AO62" s="23">
        <v>73</v>
      </c>
      <c r="AP62" s="23">
        <v>2481</v>
      </c>
      <c r="AQ62" s="24">
        <v>38</v>
      </c>
      <c r="AR62" s="24">
        <v>13</v>
      </c>
      <c r="AS62" s="23">
        <v>5676</v>
      </c>
      <c r="AT62" s="24">
        <v>11896</v>
      </c>
      <c r="AU62" s="42"/>
      <c r="AV62" s="42"/>
      <c r="AW62" s="42"/>
      <c r="AX62" s="42"/>
      <c r="AY62" s="42"/>
    </row>
    <row r="63" spans="1:51">
      <c r="A63" s="25" t="s">
        <v>52</v>
      </c>
      <c r="B63" s="26" t="s">
        <v>27</v>
      </c>
      <c r="C63" s="27">
        <v>69809810</v>
      </c>
      <c r="D63" s="27">
        <v>95813210</v>
      </c>
      <c r="E63" s="27">
        <v>117528031</v>
      </c>
      <c r="F63" s="27">
        <v>113978900</v>
      </c>
      <c r="G63" s="38">
        <v>108015810</v>
      </c>
      <c r="H63" s="38">
        <v>80963660</v>
      </c>
      <c r="I63" s="39">
        <f>AVERAGE(C63:H63)</f>
        <v>97684903.5</v>
      </c>
      <c r="J63" s="39">
        <v>97684903.5</v>
      </c>
      <c r="K63" s="27">
        <v>92</v>
      </c>
      <c r="L63" s="27">
        <v>277</v>
      </c>
      <c r="M63" s="27">
        <v>217</v>
      </c>
      <c r="N63" s="27">
        <v>93</v>
      </c>
      <c r="O63" s="27">
        <v>22</v>
      </c>
      <c r="P63" s="7">
        <v>59080.25</v>
      </c>
      <c r="Q63" s="27">
        <v>9202</v>
      </c>
      <c r="R63" s="27">
        <v>727</v>
      </c>
      <c r="S63" s="27">
        <v>1774</v>
      </c>
      <c r="T63" s="27">
        <v>2651</v>
      </c>
      <c r="U63" s="27">
        <v>3713</v>
      </c>
      <c r="V63" s="27">
        <v>2549</v>
      </c>
      <c r="W63" s="27">
        <v>214</v>
      </c>
      <c r="X63" s="27">
        <v>45104</v>
      </c>
      <c r="Y63" s="28">
        <v>184</v>
      </c>
      <c r="Z63" s="28">
        <v>11</v>
      </c>
      <c r="AA63" s="9">
        <v>4113</v>
      </c>
      <c r="AB63" s="9">
        <v>4763</v>
      </c>
      <c r="AC63" s="38">
        <v>92</v>
      </c>
      <c r="AD63" s="38">
        <v>277</v>
      </c>
      <c r="AE63" s="38">
        <v>217</v>
      </c>
      <c r="AF63" s="38">
        <v>93</v>
      </c>
      <c r="AG63" s="38">
        <v>22</v>
      </c>
      <c r="AH63" s="7">
        <v>59080.25</v>
      </c>
      <c r="AI63">
        <v>8975</v>
      </c>
      <c r="AJ63">
        <v>700</v>
      </c>
      <c r="AK63">
        <v>1858</v>
      </c>
      <c r="AL63">
        <v>2611</v>
      </c>
      <c r="AM63">
        <v>3806</v>
      </c>
      <c r="AN63" s="38">
        <v>2549</v>
      </c>
      <c r="AO63" s="38">
        <v>214</v>
      </c>
      <c r="AP63" s="38">
        <v>45104</v>
      </c>
      <c r="AQ63" s="40">
        <v>184</v>
      </c>
      <c r="AR63" s="40">
        <v>11</v>
      </c>
      <c r="AS63" s="38">
        <v>4338</v>
      </c>
      <c r="AT63" s="40">
        <v>4946</v>
      </c>
      <c r="AU63" s="42"/>
      <c r="AV63" s="42"/>
      <c r="AW63" s="42"/>
      <c r="AX63" s="42"/>
      <c r="AY63" s="42"/>
    </row>
    <row r="64" spans="1:51">
      <c r="A64" s="25" t="s">
        <v>53</v>
      </c>
      <c r="B64" s="26" t="s">
        <v>27</v>
      </c>
      <c r="C64" s="27">
        <v>67566990</v>
      </c>
      <c r="D64" s="27">
        <v>120898170</v>
      </c>
      <c r="E64" s="27">
        <v>158074710</v>
      </c>
      <c r="F64" s="27">
        <v>188778440</v>
      </c>
      <c r="G64" s="38">
        <v>188238410</v>
      </c>
      <c r="H64" s="38">
        <v>155854460</v>
      </c>
      <c r="I64" s="38">
        <v>141492880</v>
      </c>
      <c r="J64" s="38">
        <v>150725880</v>
      </c>
      <c r="K64" s="27">
        <v>18</v>
      </c>
      <c r="L64" s="27">
        <v>162</v>
      </c>
      <c r="M64" s="27">
        <v>85</v>
      </c>
      <c r="N64" s="27">
        <v>124</v>
      </c>
      <c r="O64" s="27">
        <v>175</v>
      </c>
      <c r="P64" s="7">
        <v>37275</v>
      </c>
      <c r="Q64" s="27">
        <v>27344</v>
      </c>
      <c r="R64" s="27">
        <v>8165</v>
      </c>
      <c r="S64" s="27">
        <v>8648</v>
      </c>
      <c r="T64" s="27">
        <v>8280</v>
      </c>
      <c r="U64" s="27">
        <v>2237</v>
      </c>
      <c r="V64" s="27">
        <v>1167</v>
      </c>
      <c r="W64" s="27">
        <v>27</v>
      </c>
      <c r="X64" s="27">
        <v>465</v>
      </c>
      <c r="Y64" s="28">
        <v>18</v>
      </c>
      <c r="Z64" s="28">
        <v>20</v>
      </c>
      <c r="AA64" s="9">
        <v>2380</v>
      </c>
      <c r="AB64" s="9">
        <v>10076</v>
      </c>
      <c r="AC64" s="38">
        <v>18</v>
      </c>
      <c r="AD64" s="38">
        <v>162</v>
      </c>
      <c r="AE64" s="38">
        <v>85</v>
      </c>
      <c r="AF64" s="38">
        <v>124</v>
      </c>
      <c r="AG64" s="38">
        <v>175</v>
      </c>
      <c r="AH64" s="7">
        <v>37275</v>
      </c>
      <c r="AI64">
        <v>28358</v>
      </c>
      <c r="AJ64">
        <v>8396</v>
      </c>
      <c r="AK64">
        <v>8265</v>
      </c>
      <c r="AL64">
        <v>9080</v>
      </c>
      <c r="AM64">
        <v>2617</v>
      </c>
      <c r="AN64" s="38">
        <v>1167</v>
      </c>
      <c r="AO64" s="38">
        <v>27</v>
      </c>
      <c r="AP64" s="38">
        <v>465</v>
      </c>
      <c r="AQ64" s="40">
        <v>18</v>
      </c>
      <c r="AR64" s="40">
        <v>21</v>
      </c>
      <c r="AS64" s="38">
        <v>2945</v>
      </c>
      <c r="AT64" s="40">
        <v>10691</v>
      </c>
      <c r="AU64" s="42"/>
      <c r="AV64" s="42"/>
      <c r="AW64" s="42"/>
      <c r="AX64" s="42"/>
      <c r="AY64" s="42"/>
    </row>
    <row r="65" spans="1:51">
      <c r="A65" s="25" t="s">
        <v>54</v>
      </c>
      <c r="B65" s="26" t="s">
        <v>27</v>
      </c>
      <c r="C65" s="27">
        <v>67507580</v>
      </c>
      <c r="D65" s="27">
        <v>89596070</v>
      </c>
      <c r="E65" s="27">
        <v>99136860</v>
      </c>
      <c r="F65" s="27">
        <v>106508270</v>
      </c>
      <c r="G65" s="38">
        <v>94760550</v>
      </c>
      <c r="H65" s="38">
        <v>79327900</v>
      </c>
      <c r="I65" s="38">
        <v>66462420</v>
      </c>
      <c r="J65" s="38">
        <v>93575630</v>
      </c>
      <c r="K65" s="27">
        <v>13</v>
      </c>
      <c r="L65" s="27">
        <v>117</v>
      </c>
      <c r="M65" s="27">
        <v>97</v>
      </c>
      <c r="N65" s="27">
        <v>91</v>
      </c>
      <c r="O65" s="27">
        <v>63</v>
      </c>
      <c r="P65" s="7">
        <v>43291.875</v>
      </c>
      <c r="Q65" s="27">
        <v>11004</v>
      </c>
      <c r="R65" s="27">
        <v>2704</v>
      </c>
      <c r="S65" s="27">
        <v>3581</v>
      </c>
      <c r="T65" s="27">
        <v>3522</v>
      </c>
      <c r="U65" s="27">
        <v>1166</v>
      </c>
      <c r="V65" s="27">
        <v>445</v>
      </c>
      <c r="W65" s="27">
        <v>301</v>
      </c>
      <c r="X65" s="27">
        <v>720</v>
      </c>
      <c r="Y65" s="28">
        <v>14</v>
      </c>
      <c r="Z65" s="28">
        <v>13</v>
      </c>
      <c r="AA65" s="9">
        <v>2649</v>
      </c>
      <c r="AB65" s="9">
        <v>4154</v>
      </c>
      <c r="AC65" s="38">
        <v>13</v>
      </c>
      <c r="AD65" s="38">
        <v>117</v>
      </c>
      <c r="AE65" s="38">
        <v>97</v>
      </c>
      <c r="AF65" s="38">
        <v>91</v>
      </c>
      <c r="AG65" s="38">
        <v>63</v>
      </c>
      <c r="AH65" s="7">
        <v>43291.875</v>
      </c>
      <c r="AI65">
        <v>11315</v>
      </c>
      <c r="AJ65">
        <v>2745</v>
      </c>
      <c r="AK65">
        <v>3487</v>
      </c>
      <c r="AL65">
        <v>3770</v>
      </c>
      <c r="AM65">
        <v>1313</v>
      </c>
      <c r="AN65" s="38">
        <v>445</v>
      </c>
      <c r="AO65" s="38">
        <v>301</v>
      </c>
      <c r="AP65" s="38">
        <v>720</v>
      </c>
      <c r="AQ65" s="40">
        <v>14</v>
      </c>
      <c r="AR65" s="40">
        <v>14</v>
      </c>
      <c r="AS65" s="38">
        <v>2707</v>
      </c>
      <c r="AT65" s="40">
        <v>4375</v>
      </c>
      <c r="AU65" s="42"/>
      <c r="AW65" s="42"/>
      <c r="AX65" s="42"/>
      <c r="AY65" s="42"/>
    </row>
    <row r="66" spans="1:51">
      <c r="A66" s="25" t="s">
        <v>55</v>
      </c>
      <c r="B66" s="26" t="s">
        <v>27</v>
      </c>
      <c r="C66" s="27">
        <v>276731300</v>
      </c>
      <c r="D66" s="27">
        <v>427282070</v>
      </c>
      <c r="E66" s="27">
        <v>549891431</v>
      </c>
      <c r="F66" s="27">
        <v>596499300</v>
      </c>
      <c r="G66" s="38">
        <v>581189874</v>
      </c>
      <c r="H66" s="38">
        <v>549829909</v>
      </c>
      <c r="I66" s="38">
        <v>593050820</v>
      </c>
      <c r="J66" s="38">
        <v>598002559</v>
      </c>
      <c r="K66" s="27">
        <v>80</v>
      </c>
      <c r="L66" s="27">
        <v>699</v>
      </c>
      <c r="M66" s="27">
        <v>568</v>
      </c>
      <c r="N66" s="27">
        <v>346</v>
      </c>
      <c r="O66" s="27">
        <v>201</v>
      </c>
      <c r="P66" s="7">
        <v>198240.75</v>
      </c>
      <c r="Q66" s="27">
        <v>39679</v>
      </c>
      <c r="R66" s="27">
        <v>10925</v>
      </c>
      <c r="S66" s="27">
        <v>11837</v>
      </c>
      <c r="T66" s="27">
        <v>12940</v>
      </c>
      <c r="U66" s="27">
        <v>3793</v>
      </c>
      <c r="V66" s="27">
        <v>1620</v>
      </c>
      <c r="W66" s="27">
        <v>1657</v>
      </c>
      <c r="X66" s="27">
        <v>1514</v>
      </c>
      <c r="Y66" s="28">
        <v>82</v>
      </c>
      <c r="Z66" s="28">
        <v>46</v>
      </c>
      <c r="AA66" s="9">
        <v>29579</v>
      </c>
      <c r="AB66" s="9">
        <v>16245</v>
      </c>
      <c r="AC66" s="38">
        <v>80</v>
      </c>
      <c r="AD66" s="38">
        <v>699</v>
      </c>
      <c r="AE66" s="38">
        <v>568</v>
      </c>
      <c r="AF66" s="38">
        <v>346</v>
      </c>
      <c r="AG66" s="38">
        <v>201</v>
      </c>
      <c r="AH66" s="7">
        <v>198240.75</v>
      </c>
      <c r="AI66">
        <v>41900</v>
      </c>
      <c r="AJ66">
        <v>11390</v>
      </c>
      <c r="AK66">
        <v>12005</v>
      </c>
      <c r="AL66">
        <v>14129</v>
      </c>
      <c r="AM66">
        <v>4376</v>
      </c>
      <c r="AN66" s="38">
        <v>1620</v>
      </c>
      <c r="AO66" s="38">
        <v>1657</v>
      </c>
      <c r="AP66" s="38">
        <v>1514</v>
      </c>
      <c r="AQ66" s="40">
        <v>82</v>
      </c>
      <c r="AR66" s="40">
        <v>50</v>
      </c>
      <c r="AS66" s="38">
        <v>32366</v>
      </c>
      <c r="AT66" s="40">
        <v>17325</v>
      </c>
      <c r="AU66" s="42"/>
      <c r="AV66" s="42"/>
      <c r="AW66" s="42"/>
      <c r="AX66" s="42"/>
      <c r="AY66" s="42"/>
    </row>
    <row r="67" spans="1:51">
      <c r="A67" s="25" t="s">
        <v>56</v>
      </c>
      <c r="B67" s="26" t="s">
        <v>27</v>
      </c>
      <c r="C67" s="27">
        <v>124292746</v>
      </c>
      <c r="D67" s="27">
        <v>212005710</v>
      </c>
      <c r="E67" s="27">
        <v>271793734</v>
      </c>
      <c r="F67" s="27">
        <v>273705853</v>
      </c>
      <c r="G67" s="38">
        <v>246831320</v>
      </c>
      <c r="H67" s="38">
        <v>213545590</v>
      </c>
      <c r="I67" s="38">
        <v>204242706</v>
      </c>
      <c r="J67" s="38">
        <v>247825202</v>
      </c>
      <c r="K67" s="27">
        <v>36</v>
      </c>
      <c r="L67" s="27">
        <v>241</v>
      </c>
      <c r="M67" s="27">
        <v>284</v>
      </c>
      <c r="N67" s="27">
        <v>191</v>
      </c>
      <c r="O67" s="27">
        <v>165</v>
      </c>
      <c r="P67" s="7">
        <v>38780.75</v>
      </c>
      <c r="Q67" s="27">
        <v>19466</v>
      </c>
      <c r="R67" s="27">
        <v>5701</v>
      </c>
      <c r="S67" s="27">
        <v>5617</v>
      </c>
      <c r="T67" s="27">
        <v>6183</v>
      </c>
      <c r="U67" s="27">
        <v>1896</v>
      </c>
      <c r="V67" s="27">
        <v>841</v>
      </c>
      <c r="W67" s="27">
        <v>233</v>
      </c>
      <c r="X67" s="27">
        <v>396</v>
      </c>
      <c r="Y67" s="28">
        <v>18</v>
      </c>
      <c r="Z67" s="28">
        <v>16</v>
      </c>
      <c r="AA67" s="9">
        <v>6671</v>
      </c>
      <c r="AB67" s="9">
        <v>6956</v>
      </c>
      <c r="AC67" s="38">
        <v>36</v>
      </c>
      <c r="AD67" s="38">
        <v>241</v>
      </c>
      <c r="AE67" s="38">
        <v>284</v>
      </c>
      <c r="AF67" s="38">
        <v>191</v>
      </c>
      <c r="AG67" s="38">
        <v>165</v>
      </c>
      <c r="AH67" s="7">
        <v>38780.75</v>
      </c>
      <c r="AI67">
        <v>19022</v>
      </c>
      <c r="AJ67">
        <v>5491</v>
      </c>
      <c r="AK67">
        <v>5134</v>
      </c>
      <c r="AL67">
        <v>6372</v>
      </c>
      <c r="AM67">
        <v>2025</v>
      </c>
      <c r="AN67" s="38">
        <v>841</v>
      </c>
      <c r="AO67" s="38">
        <v>233</v>
      </c>
      <c r="AP67" s="38">
        <v>396</v>
      </c>
      <c r="AQ67" s="40">
        <v>18</v>
      </c>
      <c r="AR67" s="40">
        <v>20</v>
      </c>
      <c r="AS67" s="38">
        <v>7853</v>
      </c>
      <c r="AT67" s="40">
        <v>6905</v>
      </c>
      <c r="AU67" s="42"/>
      <c r="AV67" s="42"/>
      <c r="AW67" s="42"/>
      <c r="AX67" s="42"/>
      <c r="AY67" s="42"/>
    </row>
    <row r="68" spans="1:51">
      <c r="A68" s="25" t="s">
        <v>57</v>
      </c>
      <c r="B68" s="26" t="s">
        <v>27</v>
      </c>
      <c r="C68" s="27">
        <v>61286100</v>
      </c>
      <c r="D68" s="27">
        <v>74795910</v>
      </c>
      <c r="E68" s="27">
        <v>93872180</v>
      </c>
      <c r="F68" s="27">
        <v>101846200</v>
      </c>
      <c r="G68" s="38">
        <v>86946480</v>
      </c>
      <c r="H68" s="38">
        <v>68039100</v>
      </c>
      <c r="I68" s="38">
        <v>42764770</v>
      </c>
      <c r="J68" s="38">
        <v>32661060</v>
      </c>
      <c r="K68" s="27">
        <v>204</v>
      </c>
      <c r="L68" s="27">
        <v>257</v>
      </c>
      <c r="M68" s="27">
        <v>187</v>
      </c>
      <c r="N68" s="27">
        <v>66</v>
      </c>
      <c r="O68" s="27">
        <v>15</v>
      </c>
      <c r="P68" s="7">
        <v>43604.5</v>
      </c>
      <c r="Q68" s="27">
        <v>6479</v>
      </c>
      <c r="R68" s="27">
        <v>713</v>
      </c>
      <c r="S68" s="27">
        <v>1473</v>
      </c>
      <c r="T68" s="27">
        <v>1941</v>
      </c>
      <c r="U68" s="27">
        <v>2118</v>
      </c>
      <c r="V68" s="27">
        <v>641</v>
      </c>
      <c r="W68" s="27">
        <v>100</v>
      </c>
      <c r="X68" s="27">
        <v>834</v>
      </c>
      <c r="Y68" s="28">
        <v>76</v>
      </c>
      <c r="Z68" s="28">
        <v>10</v>
      </c>
      <c r="AA68" s="9">
        <v>7810</v>
      </c>
      <c r="AB68" s="9">
        <v>3333</v>
      </c>
      <c r="AC68" s="38">
        <v>204</v>
      </c>
      <c r="AD68" s="38">
        <v>257</v>
      </c>
      <c r="AE68" s="38">
        <v>187</v>
      </c>
      <c r="AF68" s="38">
        <v>66</v>
      </c>
      <c r="AG68" s="38">
        <v>15</v>
      </c>
      <c r="AH68" s="7">
        <v>43604.5</v>
      </c>
      <c r="AI68">
        <v>6152</v>
      </c>
      <c r="AJ68">
        <v>652</v>
      </c>
      <c r="AK68">
        <v>1441</v>
      </c>
      <c r="AL68">
        <v>1859</v>
      </c>
      <c r="AM68">
        <v>2200</v>
      </c>
      <c r="AN68" s="38">
        <v>641</v>
      </c>
      <c r="AO68" s="38">
        <v>100</v>
      </c>
      <c r="AP68" s="38">
        <v>834</v>
      </c>
      <c r="AQ68" s="40">
        <v>76</v>
      </c>
      <c r="AR68" s="40">
        <v>10</v>
      </c>
      <c r="AS68" s="38">
        <v>7581</v>
      </c>
      <c r="AT68" s="40">
        <v>3382</v>
      </c>
      <c r="AU68" s="42"/>
      <c r="AV68" s="42"/>
      <c r="AW68" s="42"/>
      <c r="AX68" s="42"/>
      <c r="AY68" s="42"/>
    </row>
    <row r="69" spans="1:51">
      <c r="A69" s="25" t="s">
        <v>58</v>
      </c>
      <c r="B69" s="26" t="s">
        <v>27</v>
      </c>
      <c r="C69" s="27">
        <v>286589540</v>
      </c>
      <c r="D69" s="27">
        <v>443183198</v>
      </c>
      <c r="E69" s="27">
        <v>533242816</v>
      </c>
      <c r="F69" s="27">
        <v>555956648</v>
      </c>
      <c r="G69" s="38">
        <v>486880956</v>
      </c>
      <c r="H69" s="38">
        <v>459877818</v>
      </c>
      <c r="I69" s="38">
        <v>488495080</v>
      </c>
      <c r="J69" s="38">
        <v>514012556</v>
      </c>
      <c r="K69" s="27">
        <v>82</v>
      </c>
      <c r="L69" s="27">
        <v>637</v>
      </c>
      <c r="M69" s="27">
        <v>586</v>
      </c>
      <c r="N69" s="27">
        <v>485</v>
      </c>
      <c r="O69" s="27">
        <v>376</v>
      </c>
      <c r="P69" s="7">
        <v>96558.375</v>
      </c>
      <c r="Q69" s="27">
        <v>29696</v>
      </c>
      <c r="R69" s="27">
        <v>8165</v>
      </c>
      <c r="S69" s="27">
        <v>9624</v>
      </c>
      <c r="T69" s="27">
        <v>9249</v>
      </c>
      <c r="U69" s="27">
        <v>2392</v>
      </c>
      <c r="V69" s="27">
        <v>1213</v>
      </c>
      <c r="W69" s="27">
        <v>1180</v>
      </c>
      <c r="X69" s="27">
        <v>1013</v>
      </c>
      <c r="Y69" s="28">
        <v>42</v>
      </c>
      <c r="Z69" s="28">
        <v>76</v>
      </c>
      <c r="AA69" s="9">
        <v>13373</v>
      </c>
      <c r="AB69" s="9">
        <v>12014</v>
      </c>
      <c r="AC69" s="38">
        <v>82</v>
      </c>
      <c r="AD69" s="38">
        <v>637</v>
      </c>
      <c r="AE69" s="38">
        <v>586</v>
      </c>
      <c r="AF69" s="38">
        <v>485</v>
      </c>
      <c r="AG69" s="38">
        <v>376</v>
      </c>
      <c r="AH69" s="7">
        <v>96558.375</v>
      </c>
      <c r="AI69">
        <v>38186</v>
      </c>
      <c r="AJ69">
        <v>10922</v>
      </c>
      <c r="AK69">
        <v>11362</v>
      </c>
      <c r="AL69">
        <v>12805</v>
      </c>
      <c r="AM69">
        <v>3097</v>
      </c>
      <c r="AN69" s="38">
        <v>1213</v>
      </c>
      <c r="AO69" s="38">
        <v>1180</v>
      </c>
      <c r="AP69" s="38">
        <v>1013</v>
      </c>
      <c r="AQ69" s="40">
        <v>42</v>
      </c>
      <c r="AR69" s="40">
        <v>85</v>
      </c>
      <c r="AS69" s="38">
        <v>15641</v>
      </c>
      <c r="AT69" s="40">
        <v>15296</v>
      </c>
      <c r="AU69" s="42"/>
      <c r="AV69" s="42"/>
      <c r="AW69" s="42"/>
      <c r="AX69" s="42"/>
      <c r="AY69" s="42"/>
    </row>
    <row r="70" spans="1:51">
      <c r="A70" s="25" t="s">
        <v>59</v>
      </c>
      <c r="B70" s="26" t="s">
        <v>27</v>
      </c>
      <c r="C70" s="27">
        <v>192979960</v>
      </c>
      <c r="D70" s="27">
        <v>323495090</v>
      </c>
      <c r="E70" s="27">
        <v>367247040</v>
      </c>
      <c r="F70" s="27">
        <v>392972964</v>
      </c>
      <c r="G70" s="38">
        <v>360426402</v>
      </c>
      <c r="H70" s="38">
        <v>336430780</v>
      </c>
      <c r="I70" s="38">
        <v>371647960</v>
      </c>
      <c r="J70" s="38">
        <v>395107850</v>
      </c>
      <c r="K70" s="27">
        <v>40</v>
      </c>
      <c r="L70" s="27">
        <v>278</v>
      </c>
      <c r="M70" s="27">
        <v>177</v>
      </c>
      <c r="N70" s="27">
        <v>227</v>
      </c>
      <c r="O70" s="27">
        <v>221</v>
      </c>
      <c r="P70" s="7">
        <v>43679.5</v>
      </c>
      <c r="Q70" s="27">
        <v>32599</v>
      </c>
      <c r="R70" s="27">
        <v>9154</v>
      </c>
      <c r="S70" s="27">
        <v>10776</v>
      </c>
      <c r="T70" s="27">
        <v>9836</v>
      </c>
      <c r="U70" s="27">
        <v>2657</v>
      </c>
      <c r="V70" s="27">
        <v>1165</v>
      </c>
      <c r="W70" s="27">
        <v>354</v>
      </c>
      <c r="X70" s="27">
        <v>1941</v>
      </c>
      <c r="Y70" s="28">
        <v>46</v>
      </c>
      <c r="Z70" s="28">
        <v>28</v>
      </c>
      <c r="AA70" s="9">
        <v>9089</v>
      </c>
      <c r="AB70" s="9">
        <v>12028</v>
      </c>
      <c r="AC70" s="38">
        <v>40</v>
      </c>
      <c r="AD70" s="38">
        <v>278</v>
      </c>
      <c r="AE70" s="38">
        <v>177</v>
      </c>
      <c r="AF70" s="38">
        <v>227</v>
      </c>
      <c r="AG70" s="38">
        <v>221</v>
      </c>
      <c r="AH70" s="7">
        <v>43679.5</v>
      </c>
      <c r="AI70">
        <v>37992</v>
      </c>
      <c r="AJ70">
        <v>10409</v>
      </c>
      <c r="AK70">
        <v>12971</v>
      </c>
      <c r="AL70">
        <v>11332</v>
      </c>
      <c r="AM70">
        <v>3280</v>
      </c>
      <c r="AN70" s="38">
        <v>1165</v>
      </c>
      <c r="AO70" s="38">
        <v>354</v>
      </c>
      <c r="AP70" s="38">
        <v>1941</v>
      </c>
      <c r="AQ70" s="40">
        <v>46</v>
      </c>
      <c r="AR70" s="40">
        <v>32</v>
      </c>
      <c r="AS70" s="38">
        <v>3970</v>
      </c>
      <c r="AT70" s="40">
        <v>14959</v>
      </c>
      <c r="AU70" s="42"/>
      <c r="AV70" s="42"/>
      <c r="AW70" s="42"/>
      <c r="AX70" s="42"/>
      <c r="AY70" s="42"/>
    </row>
    <row r="71" spans="1:51">
      <c r="A71" s="25" t="s">
        <v>60</v>
      </c>
      <c r="B71" s="26" t="s">
        <v>27</v>
      </c>
      <c r="C71" s="27">
        <v>27325190</v>
      </c>
      <c r="D71" s="27">
        <v>33783430</v>
      </c>
      <c r="E71" s="27">
        <v>35713040</v>
      </c>
      <c r="F71" s="27">
        <v>31998810</v>
      </c>
      <c r="G71" s="38">
        <v>35868430</v>
      </c>
      <c r="H71" s="38">
        <v>33163120</v>
      </c>
      <c r="I71" s="39">
        <f>AVERAGE(C71:H71)</f>
        <v>32975336.666666668</v>
      </c>
      <c r="J71" s="39">
        <f>AVERAGE(C71:H71)</f>
        <v>32975336.666666668</v>
      </c>
      <c r="K71" s="27">
        <v>98</v>
      </c>
      <c r="L71" s="27">
        <v>110</v>
      </c>
      <c r="M71" s="27">
        <v>58</v>
      </c>
      <c r="N71" s="27">
        <v>8</v>
      </c>
      <c r="O71" s="27">
        <v>8</v>
      </c>
      <c r="P71" s="7">
        <v>19353.125</v>
      </c>
      <c r="Q71" s="27">
        <v>2634</v>
      </c>
      <c r="R71" s="27">
        <v>284</v>
      </c>
      <c r="S71" s="27">
        <v>462</v>
      </c>
      <c r="T71" s="27">
        <v>793</v>
      </c>
      <c r="U71" s="27">
        <v>903</v>
      </c>
      <c r="V71" s="29">
        <v>0</v>
      </c>
      <c r="W71" s="29">
        <v>0</v>
      </c>
      <c r="X71" s="29">
        <v>0</v>
      </c>
      <c r="Y71" s="28">
        <v>34</v>
      </c>
      <c r="Z71" s="28">
        <v>2</v>
      </c>
      <c r="AA71" s="9">
        <v>2238</v>
      </c>
      <c r="AB71" s="9">
        <v>1232</v>
      </c>
      <c r="AC71" s="38">
        <v>98</v>
      </c>
      <c r="AD71" s="38">
        <v>110</v>
      </c>
      <c r="AE71" s="38">
        <v>58</v>
      </c>
      <c r="AF71" s="38">
        <v>8</v>
      </c>
      <c r="AG71" s="38">
        <v>8</v>
      </c>
      <c r="AH71" s="7">
        <v>19353.125</v>
      </c>
      <c r="AI71">
        <v>2270</v>
      </c>
      <c r="AJ71">
        <v>253</v>
      </c>
      <c r="AK71">
        <v>425</v>
      </c>
      <c r="AL71">
        <v>717</v>
      </c>
      <c r="AM71">
        <v>875</v>
      </c>
      <c r="AN71" s="39">
        <v>0</v>
      </c>
      <c r="AO71" s="39">
        <v>0</v>
      </c>
      <c r="AP71" s="39">
        <v>0</v>
      </c>
      <c r="AQ71" s="40">
        <v>34</v>
      </c>
      <c r="AR71" s="40">
        <v>2</v>
      </c>
      <c r="AS71" s="38">
        <v>2419</v>
      </c>
      <c r="AT71" s="40">
        <v>1165</v>
      </c>
      <c r="AU71" s="42"/>
      <c r="AV71" s="42"/>
      <c r="AW71" s="42"/>
      <c r="AX71" s="42"/>
      <c r="AY71" s="42"/>
    </row>
    <row r="72" spans="1:51">
      <c r="A72" s="25" t="s">
        <v>61</v>
      </c>
      <c r="B72" s="26" t="s">
        <v>27</v>
      </c>
      <c r="C72" s="27">
        <v>100849990</v>
      </c>
      <c r="D72" s="27">
        <v>174887090</v>
      </c>
      <c r="E72" s="27">
        <v>208145860</v>
      </c>
      <c r="F72" s="27">
        <v>226974931</v>
      </c>
      <c r="G72" s="38">
        <v>204126990</v>
      </c>
      <c r="H72" s="38">
        <v>176820660</v>
      </c>
      <c r="I72" s="38">
        <v>200192035</v>
      </c>
      <c r="J72" s="38">
        <v>217630642</v>
      </c>
      <c r="K72" s="27">
        <v>14</v>
      </c>
      <c r="L72" s="27">
        <v>215</v>
      </c>
      <c r="M72" s="27">
        <v>169</v>
      </c>
      <c r="N72" s="27">
        <v>118</v>
      </c>
      <c r="O72" s="27">
        <v>249</v>
      </c>
      <c r="P72" s="7">
        <v>86282.375</v>
      </c>
      <c r="Q72" s="27">
        <v>23634</v>
      </c>
      <c r="R72" s="27">
        <v>7875</v>
      </c>
      <c r="S72" s="27">
        <v>5227</v>
      </c>
      <c r="T72" s="27">
        <v>8634</v>
      </c>
      <c r="U72" s="27">
        <v>1826</v>
      </c>
      <c r="V72" s="27">
        <v>1169</v>
      </c>
      <c r="W72" s="27">
        <v>65</v>
      </c>
      <c r="X72" s="27">
        <v>1014</v>
      </c>
      <c r="Y72" s="28">
        <v>99</v>
      </c>
      <c r="Z72" s="28">
        <v>26</v>
      </c>
      <c r="AA72" s="9">
        <v>5099</v>
      </c>
      <c r="AB72" s="9">
        <v>7701</v>
      </c>
      <c r="AC72" s="38">
        <v>14</v>
      </c>
      <c r="AD72" s="38">
        <v>215</v>
      </c>
      <c r="AE72" s="38">
        <v>169</v>
      </c>
      <c r="AF72" s="38">
        <v>118</v>
      </c>
      <c r="AG72" s="38">
        <v>249</v>
      </c>
      <c r="AH72" s="7">
        <v>86282.375</v>
      </c>
      <c r="AI72">
        <v>23349</v>
      </c>
      <c r="AJ72">
        <v>7580</v>
      </c>
      <c r="AK72">
        <v>5032</v>
      </c>
      <c r="AL72">
        <v>8708</v>
      </c>
      <c r="AM72">
        <v>2029</v>
      </c>
      <c r="AN72" s="38">
        <v>1169</v>
      </c>
      <c r="AO72" s="38">
        <v>65</v>
      </c>
      <c r="AP72" s="38">
        <v>1014</v>
      </c>
      <c r="AQ72" s="40">
        <v>99</v>
      </c>
      <c r="AR72" s="40">
        <v>26</v>
      </c>
      <c r="AS72" s="38">
        <v>5785</v>
      </c>
      <c r="AT72" s="40">
        <v>7785</v>
      </c>
      <c r="AU72" s="42"/>
      <c r="AV72" s="42"/>
      <c r="AW72" s="42"/>
      <c r="AX72" s="42"/>
      <c r="AY72" s="42"/>
    </row>
    <row r="73" spans="1:51">
      <c r="A73" s="25" t="s">
        <v>62</v>
      </c>
      <c r="B73" s="26" t="s">
        <v>27</v>
      </c>
      <c r="C73" s="27">
        <v>8200</v>
      </c>
      <c r="D73" s="27">
        <v>29800</v>
      </c>
      <c r="E73" s="27">
        <v>155160</v>
      </c>
      <c r="F73" s="27">
        <v>9689040</v>
      </c>
      <c r="G73" s="38">
        <v>5288830</v>
      </c>
      <c r="H73" s="27">
        <v>23615420</v>
      </c>
      <c r="I73" s="38">
        <v>5861010</v>
      </c>
      <c r="J73" s="38">
        <v>7175400</v>
      </c>
      <c r="K73" s="27">
        <v>53</v>
      </c>
      <c r="L73" s="27">
        <v>71</v>
      </c>
      <c r="M73" s="27">
        <v>53</v>
      </c>
      <c r="N73" s="27">
        <v>46</v>
      </c>
      <c r="O73" s="27">
        <v>8</v>
      </c>
      <c r="P73" s="7">
        <v>12631.25</v>
      </c>
      <c r="Q73" s="27">
        <v>2835</v>
      </c>
      <c r="R73" s="27">
        <v>188</v>
      </c>
      <c r="S73" s="27">
        <v>716</v>
      </c>
      <c r="T73" s="27">
        <v>872</v>
      </c>
      <c r="U73" s="27">
        <v>953</v>
      </c>
      <c r="V73" s="27">
        <v>4985</v>
      </c>
      <c r="W73" s="27">
        <v>785</v>
      </c>
      <c r="X73" s="27">
        <v>24451</v>
      </c>
      <c r="Y73" s="28">
        <v>83</v>
      </c>
      <c r="Z73" s="28">
        <v>2</v>
      </c>
      <c r="AA73" s="9">
        <v>2328</v>
      </c>
      <c r="AB73" s="9">
        <v>1597</v>
      </c>
      <c r="AC73" s="38">
        <v>53</v>
      </c>
      <c r="AD73" s="38">
        <v>71</v>
      </c>
      <c r="AE73" s="38">
        <v>53</v>
      </c>
      <c r="AF73" s="38">
        <v>46</v>
      </c>
      <c r="AG73" s="38">
        <v>8</v>
      </c>
      <c r="AH73" s="7">
        <v>12631.25</v>
      </c>
      <c r="AI73">
        <v>2812</v>
      </c>
      <c r="AJ73">
        <v>190</v>
      </c>
      <c r="AK73">
        <v>779</v>
      </c>
      <c r="AL73">
        <v>847</v>
      </c>
      <c r="AM73">
        <v>996</v>
      </c>
      <c r="AN73" s="38">
        <v>4985</v>
      </c>
      <c r="AO73" s="38">
        <v>785</v>
      </c>
      <c r="AP73" s="38">
        <v>24451</v>
      </c>
      <c r="AQ73" s="40">
        <v>83</v>
      </c>
      <c r="AR73" s="40">
        <v>2</v>
      </c>
      <c r="AS73" s="38">
        <v>2249</v>
      </c>
      <c r="AT73" s="40">
        <v>1695</v>
      </c>
      <c r="AU73" s="42"/>
      <c r="AV73" s="42"/>
      <c r="AW73" s="42"/>
      <c r="AX73" s="42"/>
      <c r="AY73" s="42"/>
    </row>
    <row r="74" spans="1:51">
      <c r="A74" s="25" t="s">
        <v>63</v>
      </c>
      <c r="B74" s="26" t="s">
        <v>27</v>
      </c>
      <c r="C74" s="27">
        <v>14823970</v>
      </c>
      <c r="D74" s="27">
        <v>17560700</v>
      </c>
      <c r="E74" s="27">
        <v>37303500</v>
      </c>
      <c r="F74" s="27">
        <v>37354990</v>
      </c>
      <c r="G74" s="38">
        <v>41221210</v>
      </c>
      <c r="H74" s="38">
        <v>33927510</v>
      </c>
      <c r="I74" s="38">
        <v>26899420</v>
      </c>
      <c r="J74" s="38">
        <v>26636320</v>
      </c>
      <c r="K74" s="27">
        <v>115</v>
      </c>
      <c r="L74" s="27">
        <v>98</v>
      </c>
      <c r="M74" s="27">
        <v>52</v>
      </c>
      <c r="N74" s="27">
        <v>45</v>
      </c>
      <c r="O74" s="27">
        <v>5</v>
      </c>
      <c r="P74" s="7">
        <v>28066.625</v>
      </c>
      <c r="Q74" s="27">
        <v>3625</v>
      </c>
      <c r="R74" s="27">
        <v>219</v>
      </c>
      <c r="S74" s="27">
        <v>583</v>
      </c>
      <c r="T74" s="27">
        <v>880</v>
      </c>
      <c r="U74" s="27">
        <v>1478</v>
      </c>
      <c r="V74" s="27">
        <v>3272</v>
      </c>
      <c r="W74" s="27">
        <v>336</v>
      </c>
      <c r="X74" s="27">
        <v>3297</v>
      </c>
      <c r="Y74" s="28">
        <v>145</v>
      </c>
      <c r="Z74" s="28">
        <v>2</v>
      </c>
      <c r="AA74" s="9">
        <v>5337</v>
      </c>
      <c r="AB74" s="9">
        <v>1729</v>
      </c>
      <c r="AC74" s="38">
        <v>115</v>
      </c>
      <c r="AD74" s="38">
        <v>98</v>
      </c>
      <c r="AE74" s="38">
        <v>52</v>
      </c>
      <c r="AF74" s="38">
        <v>45</v>
      </c>
      <c r="AG74" s="38">
        <v>5</v>
      </c>
      <c r="AH74" s="7">
        <v>28066.625</v>
      </c>
      <c r="AI74">
        <v>3112</v>
      </c>
      <c r="AJ74">
        <v>209</v>
      </c>
      <c r="AK74">
        <v>576</v>
      </c>
      <c r="AL74">
        <v>826</v>
      </c>
      <c r="AM74">
        <v>1501</v>
      </c>
      <c r="AN74" s="38">
        <v>3272</v>
      </c>
      <c r="AO74" s="38">
        <v>336</v>
      </c>
      <c r="AP74" s="38">
        <v>3297</v>
      </c>
      <c r="AQ74" s="40">
        <v>145</v>
      </c>
      <c r="AR74" s="40">
        <v>2</v>
      </c>
      <c r="AS74" s="38">
        <v>5806</v>
      </c>
      <c r="AT74" s="40">
        <v>1749</v>
      </c>
      <c r="AU74" s="42"/>
      <c r="AV74" s="42"/>
      <c r="AW74" s="42"/>
      <c r="AX74" s="42"/>
      <c r="AY74" s="42"/>
    </row>
    <row r="75" spans="1:51">
      <c r="A75" s="25" t="s">
        <v>64</v>
      </c>
      <c r="B75" s="26" t="s">
        <v>27</v>
      </c>
      <c r="C75" s="27">
        <v>0</v>
      </c>
      <c r="D75" s="27">
        <v>0</v>
      </c>
      <c r="E75" s="27">
        <v>0</v>
      </c>
      <c r="F75" s="27">
        <v>0</v>
      </c>
      <c r="G75" s="39">
        <v>0</v>
      </c>
      <c r="H75" s="39">
        <v>0</v>
      </c>
      <c r="I75" s="39">
        <v>0</v>
      </c>
      <c r="J75" s="39">
        <v>0</v>
      </c>
      <c r="K75" s="27">
        <v>164</v>
      </c>
      <c r="L75" s="27">
        <v>257</v>
      </c>
      <c r="M75" s="27">
        <v>125</v>
      </c>
      <c r="N75" s="27">
        <v>76</v>
      </c>
      <c r="O75" s="27">
        <v>21</v>
      </c>
      <c r="P75" s="7">
        <v>23698.375</v>
      </c>
      <c r="Q75" s="27">
        <v>7693</v>
      </c>
      <c r="R75" s="27">
        <v>743</v>
      </c>
      <c r="S75" s="27">
        <v>1606</v>
      </c>
      <c r="T75" s="27">
        <v>2183</v>
      </c>
      <c r="U75" s="27">
        <v>2949</v>
      </c>
      <c r="V75" s="27">
        <v>204</v>
      </c>
      <c r="W75" s="29">
        <v>0</v>
      </c>
      <c r="X75" s="27">
        <v>4439</v>
      </c>
      <c r="Y75" s="28">
        <v>158</v>
      </c>
      <c r="Z75" s="28">
        <v>7</v>
      </c>
      <c r="AA75" s="9">
        <v>5386</v>
      </c>
      <c r="AB75" s="9">
        <v>3951</v>
      </c>
      <c r="AC75" s="38">
        <v>164</v>
      </c>
      <c r="AD75" s="38">
        <v>257</v>
      </c>
      <c r="AE75" s="38">
        <v>125</v>
      </c>
      <c r="AF75" s="38">
        <v>76</v>
      </c>
      <c r="AG75" s="38">
        <v>21</v>
      </c>
      <c r="AH75" s="7">
        <v>23698.375</v>
      </c>
      <c r="AI75">
        <v>7380</v>
      </c>
      <c r="AJ75">
        <v>717</v>
      </c>
      <c r="AK75">
        <v>1553</v>
      </c>
      <c r="AL75">
        <v>2066</v>
      </c>
      <c r="AM75">
        <v>3044</v>
      </c>
      <c r="AN75" s="38">
        <v>204</v>
      </c>
      <c r="AO75" s="39">
        <v>0</v>
      </c>
      <c r="AP75" s="38">
        <v>4439</v>
      </c>
      <c r="AQ75" s="40">
        <v>158</v>
      </c>
      <c r="AR75" s="40">
        <v>7</v>
      </c>
      <c r="AS75" s="38">
        <v>5665</v>
      </c>
      <c r="AT75" s="40">
        <v>3971</v>
      </c>
      <c r="AU75" s="42"/>
      <c r="AV75" s="42"/>
      <c r="AW75" s="42"/>
      <c r="AX75" s="42"/>
      <c r="AY75" s="42"/>
    </row>
    <row r="76" spans="1:51">
      <c r="A76" s="25" t="s">
        <v>65</v>
      </c>
      <c r="B76" s="26" t="s">
        <v>27</v>
      </c>
      <c r="C76" s="27">
        <v>73855932</v>
      </c>
      <c r="D76" s="27">
        <v>112912740</v>
      </c>
      <c r="E76" s="27">
        <v>137503560</v>
      </c>
      <c r="F76" s="27">
        <v>140796096</v>
      </c>
      <c r="G76" s="38">
        <v>124291840</v>
      </c>
      <c r="H76" s="38">
        <v>95054630</v>
      </c>
      <c r="I76" s="38">
        <v>4149620</v>
      </c>
      <c r="J76" s="38">
        <v>15621170</v>
      </c>
      <c r="K76" s="27">
        <v>81</v>
      </c>
      <c r="L76" s="27">
        <v>233</v>
      </c>
      <c r="M76" s="27">
        <v>158</v>
      </c>
      <c r="N76" s="27">
        <v>122</v>
      </c>
      <c r="O76" s="27">
        <v>22</v>
      </c>
      <c r="P76" s="7">
        <v>30137.125</v>
      </c>
      <c r="Q76" s="27">
        <v>7229</v>
      </c>
      <c r="R76" s="27">
        <v>510</v>
      </c>
      <c r="S76" s="27">
        <v>1854</v>
      </c>
      <c r="T76" s="27">
        <v>2186</v>
      </c>
      <c r="U76" s="27">
        <v>2153</v>
      </c>
      <c r="V76" s="27">
        <v>197</v>
      </c>
      <c r="W76" s="29">
        <v>0</v>
      </c>
      <c r="X76" s="27">
        <v>122</v>
      </c>
      <c r="Y76" s="28">
        <v>116</v>
      </c>
      <c r="Z76" s="28">
        <v>6</v>
      </c>
      <c r="AA76" s="9">
        <v>4588</v>
      </c>
      <c r="AB76" s="9">
        <v>3912</v>
      </c>
      <c r="AC76" s="38">
        <v>81</v>
      </c>
      <c r="AD76" s="38">
        <v>233</v>
      </c>
      <c r="AE76" s="38">
        <v>158</v>
      </c>
      <c r="AF76" s="38">
        <v>122</v>
      </c>
      <c r="AG76" s="38">
        <v>22</v>
      </c>
      <c r="AH76" s="7">
        <v>30137.125</v>
      </c>
      <c r="AI76">
        <v>6994</v>
      </c>
      <c r="AJ76">
        <v>558</v>
      </c>
      <c r="AK76">
        <v>1949</v>
      </c>
      <c r="AL76">
        <v>2264</v>
      </c>
      <c r="AM76">
        <v>2223</v>
      </c>
      <c r="AN76" s="38">
        <v>197</v>
      </c>
      <c r="AO76" s="39">
        <v>0</v>
      </c>
      <c r="AP76" s="38">
        <v>122</v>
      </c>
      <c r="AQ76" s="40">
        <v>116</v>
      </c>
      <c r="AR76" s="40">
        <v>6</v>
      </c>
      <c r="AS76" s="38">
        <v>4416</v>
      </c>
      <c r="AT76" s="40">
        <v>4252</v>
      </c>
      <c r="AU76" s="42"/>
      <c r="AV76" s="42"/>
      <c r="AW76" s="42"/>
      <c r="AX76" s="42"/>
      <c r="AY76" s="42"/>
    </row>
    <row r="77" spans="1:51">
      <c r="A77" s="25" t="s">
        <v>66</v>
      </c>
      <c r="B77" s="26" t="s">
        <v>27</v>
      </c>
      <c r="C77" s="27">
        <v>0</v>
      </c>
      <c r="D77" s="27">
        <v>0</v>
      </c>
      <c r="E77" s="27">
        <v>0</v>
      </c>
      <c r="F77" s="27">
        <v>0</v>
      </c>
      <c r="G77" s="39">
        <v>0</v>
      </c>
      <c r="H77" s="39">
        <v>0</v>
      </c>
      <c r="I77" s="39">
        <v>0</v>
      </c>
      <c r="J77" s="39">
        <v>0</v>
      </c>
      <c r="K77" s="27">
        <v>139</v>
      </c>
      <c r="L77" s="27">
        <v>90</v>
      </c>
      <c r="M77" s="27">
        <v>36</v>
      </c>
      <c r="N77" s="27">
        <v>12</v>
      </c>
      <c r="O77" s="27">
        <v>4</v>
      </c>
      <c r="P77" s="7">
        <v>21185.875</v>
      </c>
      <c r="Q77" s="27">
        <v>3731</v>
      </c>
      <c r="R77" s="27">
        <v>199</v>
      </c>
      <c r="S77" s="27">
        <v>542</v>
      </c>
      <c r="T77" s="27">
        <v>1063</v>
      </c>
      <c r="U77" s="27">
        <v>1774</v>
      </c>
      <c r="V77" s="27">
        <v>75</v>
      </c>
      <c r="W77" s="29">
        <v>0</v>
      </c>
      <c r="X77" s="27">
        <v>1</v>
      </c>
      <c r="Y77" s="28">
        <v>93</v>
      </c>
      <c r="Z77" s="28">
        <v>3</v>
      </c>
      <c r="AA77" s="9">
        <v>2976</v>
      </c>
      <c r="AB77" s="9">
        <v>2090</v>
      </c>
      <c r="AC77" s="38">
        <v>139</v>
      </c>
      <c r="AD77" s="38">
        <v>90</v>
      </c>
      <c r="AE77" s="38">
        <v>36</v>
      </c>
      <c r="AF77" s="38">
        <v>12</v>
      </c>
      <c r="AG77" s="38">
        <v>4</v>
      </c>
      <c r="AH77" s="7">
        <v>21185.875</v>
      </c>
      <c r="AI77">
        <v>3368</v>
      </c>
      <c r="AJ77">
        <v>174</v>
      </c>
      <c r="AK77">
        <v>498</v>
      </c>
      <c r="AL77">
        <v>965</v>
      </c>
      <c r="AM77">
        <v>1731</v>
      </c>
      <c r="AN77" s="38">
        <v>75</v>
      </c>
      <c r="AO77" s="39">
        <v>0</v>
      </c>
      <c r="AP77" s="38">
        <v>1</v>
      </c>
      <c r="AQ77" s="40">
        <v>93</v>
      </c>
      <c r="AR77" s="40">
        <v>3</v>
      </c>
      <c r="AS77" s="38">
        <v>3217</v>
      </c>
      <c r="AT77" s="40">
        <v>1980</v>
      </c>
      <c r="AU77" s="42"/>
      <c r="AV77" s="42"/>
      <c r="AW77" s="42"/>
      <c r="AX77" s="42"/>
      <c r="AY77" s="42"/>
    </row>
    <row r="78" spans="1:51">
      <c r="A78" s="25" t="s">
        <v>67</v>
      </c>
      <c r="B78" s="26" t="s">
        <v>27</v>
      </c>
      <c r="C78" s="27">
        <v>16327010</v>
      </c>
      <c r="D78" s="27">
        <v>22024910</v>
      </c>
      <c r="E78" s="27">
        <v>23681960</v>
      </c>
      <c r="F78" s="27">
        <v>25701080</v>
      </c>
      <c r="G78" s="38">
        <v>25772510</v>
      </c>
      <c r="H78" s="38">
        <v>28014440</v>
      </c>
      <c r="I78" s="38">
        <v>14873370</v>
      </c>
      <c r="J78" s="38">
        <v>12777920</v>
      </c>
      <c r="K78" s="27">
        <v>187</v>
      </c>
      <c r="L78" s="27">
        <v>178</v>
      </c>
      <c r="M78" s="27">
        <v>132</v>
      </c>
      <c r="N78" s="27">
        <v>30</v>
      </c>
      <c r="O78" s="27">
        <v>15</v>
      </c>
      <c r="P78" s="7">
        <v>35287.25</v>
      </c>
      <c r="Q78" s="27">
        <v>6078</v>
      </c>
      <c r="R78" s="27">
        <v>589</v>
      </c>
      <c r="S78" s="27">
        <v>1089</v>
      </c>
      <c r="T78" s="27">
        <v>1749</v>
      </c>
      <c r="U78" s="27">
        <v>2259</v>
      </c>
      <c r="V78" s="27">
        <v>548</v>
      </c>
      <c r="W78" s="27">
        <v>34</v>
      </c>
      <c r="X78" s="27">
        <v>900</v>
      </c>
      <c r="Y78" s="28">
        <v>106</v>
      </c>
      <c r="Z78" s="28">
        <v>9</v>
      </c>
      <c r="AA78" s="9">
        <v>7163</v>
      </c>
      <c r="AB78" s="9">
        <v>3054</v>
      </c>
      <c r="AC78" s="38">
        <v>187</v>
      </c>
      <c r="AD78" s="38">
        <v>178</v>
      </c>
      <c r="AE78" s="38">
        <v>132</v>
      </c>
      <c r="AF78" s="38">
        <v>30</v>
      </c>
      <c r="AG78" s="38">
        <v>15</v>
      </c>
      <c r="AH78" s="7">
        <v>35287.25</v>
      </c>
      <c r="AI78">
        <v>5523</v>
      </c>
      <c r="AJ78">
        <v>531</v>
      </c>
      <c r="AK78">
        <v>1009</v>
      </c>
      <c r="AL78">
        <v>1649</v>
      </c>
      <c r="AM78">
        <v>2334</v>
      </c>
      <c r="AN78" s="38">
        <v>548</v>
      </c>
      <c r="AO78" s="38">
        <v>34</v>
      </c>
      <c r="AP78" s="38">
        <v>900</v>
      </c>
      <c r="AQ78" s="40">
        <v>106</v>
      </c>
      <c r="AR78" s="40">
        <v>9</v>
      </c>
      <c r="AS78" s="38">
        <v>7953</v>
      </c>
      <c r="AT78" s="40">
        <v>3033</v>
      </c>
      <c r="AU78" s="42"/>
      <c r="AV78" s="42"/>
      <c r="AW78" s="42"/>
      <c r="AX78" s="42"/>
      <c r="AY78" s="42"/>
    </row>
    <row r="79" spans="1:51">
      <c r="A79" s="25" t="s">
        <v>68</v>
      </c>
      <c r="B79" s="26" t="s">
        <v>27</v>
      </c>
      <c r="C79" s="27">
        <v>311909160</v>
      </c>
      <c r="D79" s="27">
        <v>481764570</v>
      </c>
      <c r="E79" s="27">
        <v>512971272</v>
      </c>
      <c r="F79" s="27">
        <v>628133635</v>
      </c>
      <c r="G79" s="23">
        <v>500742360</v>
      </c>
      <c r="H79" s="23">
        <v>517257496</v>
      </c>
      <c r="I79" s="23">
        <v>342854059</v>
      </c>
      <c r="J79" s="23">
        <v>417422159</v>
      </c>
      <c r="K79" s="27">
        <v>281</v>
      </c>
      <c r="L79" s="27">
        <v>1326</v>
      </c>
      <c r="M79" s="27">
        <v>1009</v>
      </c>
      <c r="N79" s="27">
        <v>210</v>
      </c>
      <c r="O79" s="27">
        <v>188</v>
      </c>
      <c r="P79" s="7">
        <v>263868</v>
      </c>
      <c r="Q79" s="27">
        <v>44462</v>
      </c>
      <c r="R79" s="27">
        <v>7407</v>
      </c>
      <c r="S79" s="27">
        <v>11880</v>
      </c>
      <c r="T79" s="27">
        <v>13590</v>
      </c>
      <c r="U79" s="27">
        <v>10223</v>
      </c>
      <c r="V79" s="27">
        <v>3668</v>
      </c>
      <c r="W79" s="27">
        <v>250</v>
      </c>
      <c r="X79" s="27">
        <v>7863</v>
      </c>
      <c r="Y79" s="28">
        <v>213</v>
      </c>
      <c r="Z79" s="28">
        <v>75</v>
      </c>
      <c r="AA79" s="9">
        <v>17810</v>
      </c>
      <c r="AB79" s="9">
        <v>20307</v>
      </c>
      <c r="AC79" s="23">
        <v>281</v>
      </c>
      <c r="AD79" s="23">
        <v>1326</v>
      </c>
      <c r="AE79" s="23">
        <v>1009</v>
      </c>
      <c r="AF79" s="23">
        <v>210</v>
      </c>
      <c r="AG79" s="23">
        <v>188</v>
      </c>
      <c r="AH79" s="7">
        <v>263868</v>
      </c>
      <c r="AI79">
        <v>43262</v>
      </c>
      <c r="AJ79">
        <v>7134</v>
      </c>
      <c r="AK79">
        <v>11889</v>
      </c>
      <c r="AL79">
        <v>13531</v>
      </c>
      <c r="AM79">
        <v>10708</v>
      </c>
      <c r="AN79" s="23">
        <v>3668</v>
      </c>
      <c r="AO79" s="23">
        <v>250</v>
      </c>
      <c r="AP79" s="23">
        <v>7863</v>
      </c>
      <c r="AQ79" s="24">
        <v>213</v>
      </c>
      <c r="AR79" s="24">
        <v>75</v>
      </c>
      <c r="AS79" s="23">
        <v>18453</v>
      </c>
      <c r="AT79" s="24">
        <v>20972</v>
      </c>
      <c r="AU79" s="42"/>
      <c r="AV79" s="42"/>
      <c r="AW79" s="42"/>
      <c r="AX79" s="42"/>
      <c r="AY79" s="42"/>
    </row>
    <row r="80" spans="1:51">
      <c r="A80" s="25" t="s">
        <v>69</v>
      </c>
      <c r="B80" s="26" t="s">
        <v>27</v>
      </c>
      <c r="C80" s="27">
        <v>125178680</v>
      </c>
      <c r="D80" s="27">
        <v>205175690</v>
      </c>
      <c r="E80" s="27">
        <v>285207938</v>
      </c>
      <c r="F80" s="27">
        <v>301020217</v>
      </c>
      <c r="G80" s="23">
        <v>243831202</v>
      </c>
      <c r="H80" s="23">
        <v>191485856</v>
      </c>
      <c r="I80" s="23">
        <v>215351950</v>
      </c>
      <c r="J80" s="23">
        <v>186706990</v>
      </c>
      <c r="K80" s="27">
        <v>25</v>
      </c>
      <c r="L80" s="27">
        <v>252</v>
      </c>
      <c r="M80" s="27">
        <v>133</v>
      </c>
      <c r="N80" s="27">
        <v>88</v>
      </c>
      <c r="O80" s="27">
        <v>191</v>
      </c>
      <c r="P80" s="7">
        <v>110449.75</v>
      </c>
      <c r="Q80" s="27">
        <v>29690</v>
      </c>
      <c r="R80" s="27">
        <v>8895</v>
      </c>
      <c r="S80" s="27">
        <v>8071</v>
      </c>
      <c r="T80" s="27">
        <v>9517</v>
      </c>
      <c r="U80" s="27">
        <v>3085</v>
      </c>
      <c r="V80" s="27">
        <v>883</v>
      </c>
      <c r="W80" s="27">
        <v>32</v>
      </c>
      <c r="X80" s="27">
        <v>261</v>
      </c>
      <c r="Y80" s="28">
        <v>45</v>
      </c>
      <c r="Z80" s="28">
        <v>32</v>
      </c>
      <c r="AA80" s="9">
        <v>3550</v>
      </c>
      <c r="AB80" s="9">
        <v>10779</v>
      </c>
      <c r="AC80" s="23">
        <v>25</v>
      </c>
      <c r="AD80" s="23">
        <v>252</v>
      </c>
      <c r="AE80" s="23">
        <v>133</v>
      </c>
      <c r="AF80" s="23">
        <v>88</v>
      </c>
      <c r="AG80" s="23">
        <v>191</v>
      </c>
      <c r="AH80" s="7">
        <v>110449.75</v>
      </c>
      <c r="AI80">
        <v>29139</v>
      </c>
      <c r="AJ80">
        <v>8571</v>
      </c>
      <c r="AK80">
        <v>7567</v>
      </c>
      <c r="AL80">
        <v>9718</v>
      </c>
      <c r="AM80">
        <v>3283</v>
      </c>
      <c r="AN80" s="23">
        <v>883</v>
      </c>
      <c r="AO80" s="23">
        <v>32</v>
      </c>
      <c r="AP80" s="23">
        <v>261</v>
      </c>
      <c r="AQ80" s="24">
        <v>45</v>
      </c>
      <c r="AR80" s="24">
        <v>32</v>
      </c>
      <c r="AS80" s="23">
        <v>3384</v>
      </c>
      <c r="AT80" s="24">
        <v>10861</v>
      </c>
      <c r="AU80" s="42"/>
      <c r="AV80" s="42"/>
      <c r="AW80" s="42"/>
      <c r="AX80" s="42"/>
      <c r="AY80" s="42"/>
    </row>
    <row r="81" spans="1:51">
      <c r="A81" s="21" t="s">
        <v>70</v>
      </c>
      <c r="B81" s="22" t="s">
        <v>27</v>
      </c>
      <c r="C81" s="23">
        <v>50290360</v>
      </c>
      <c r="D81" s="23">
        <v>91143130</v>
      </c>
      <c r="E81" s="23">
        <v>108934660</v>
      </c>
      <c r="F81" s="23">
        <v>111365470</v>
      </c>
      <c r="G81" s="23">
        <v>111178979</v>
      </c>
      <c r="H81" s="23">
        <v>77603860</v>
      </c>
      <c r="I81" s="23">
        <v>45513990</v>
      </c>
      <c r="J81" s="23">
        <v>47295900</v>
      </c>
      <c r="K81" s="23">
        <v>10</v>
      </c>
      <c r="L81" s="23">
        <v>178</v>
      </c>
      <c r="M81" s="23">
        <v>120</v>
      </c>
      <c r="N81" s="23">
        <v>77</v>
      </c>
      <c r="O81" s="23">
        <v>112</v>
      </c>
      <c r="P81" s="7">
        <v>49892</v>
      </c>
      <c r="Q81" s="23">
        <v>19302</v>
      </c>
      <c r="R81" s="23">
        <v>5968</v>
      </c>
      <c r="S81" s="23">
        <v>4317</v>
      </c>
      <c r="T81" s="23">
        <v>7031</v>
      </c>
      <c r="U81" s="23">
        <v>1917</v>
      </c>
      <c r="V81" s="23">
        <v>883</v>
      </c>
      <c r="W81" s="23">
        <v>92</v>
      </c>
      <c r="X81" s="23">
        <v>1371</v>
      </c>
      <c r="Y81" s="24">
        <v>127</v>
      </c>
      <c r="Z81" s="24">
        <v>3</v>
      </c>
      <c r="AA81" s="9">
        <v>2642</v>
      </c>
      <c r="AB81" s="9">
        <v>6458</v>
      </c>
      <c r="AC81" s="23">
        <v>10</v>
      </c>
      <c r="AD81" s="23">
        <v>178</v>
      </c>
      <c r="AE81" s="23">
        <v>120</v>
      </c>
      <c r="AF81" s="23">
        <v>77</v>
      </c>
      <c r="AG81" s="23">
        <v>112</v>
      </c>
      <c r="AH81" s="7">
        <v>49892</v>
      </c>
      <c r="AI81">
        <v>18615</v>
      </c>
      <c r="AJ81">
        <v>5599</v>
      </c>
      <c r="AK81">
        <v>4027</v>
      </c>
      <c r="AL81">
        <v>7025</v>
      </c>
      <c r="AM81">
        <v>1964</v>
      </c>
      <c r="AN81" s="23">
        <v>883</v>
      </c>
      <c r="AO81" s="23">
        <v>92</v>
      </c>
      <c r="AP81" s="23">
        <v>1371</v>
      </c>
      <c r="AQ81" s="24">
        <v>127</v>
      </c>
      <c r="AR81" s="24">
        <v>3</v>
      </c>
      <c r="AS81" s="23">
        <v>2709</v>
      </c>
      <c r="AT81" s="24">
        <v>6411</v>
      </c>
      <c r="AU81" s="42"/>
      <c r="AV81" s="42"/>
      <c r="AW81" s="42"/>
      <c r="AX81" s="42"/>
      <c r="AY81" s="42"/>
    </row>
    <row r="82" spans="1:51">
      <c r="A82" s="30" t="s">
        <v>51</v>
      </c>
      <c r="B82" s="31" t="s">
        <v>28</v>
      </c>
      <c r="C82" s="32">
        <v>510524060</v>
      </c>
      <c r="D82" s="32">
        <v>993770298</v>
      </c>
      <c r="E82" s="32">
        <v>1355475962</v>
      </c>
      <c r="F82" s="32">
        <v>1453305896</v>
      </c>
      <c r="G82" s="32">
        <v>1272931684</v>
      </c>
      <c r="H82" s="32">
        <v>1147304526</v>
      </c>
      <c r="I82" s="32">
        <v>1125274666</v>
      </c>
      <c r="J82" s="32">
        <v>1396025188</v>
      </c>
      <c r="K82" s="32">
        <v>32</v>
      </c>
      <c r="L82" s="32">
        <v>313</v>
      </c>
      <c r="M82" s="32">
        <v>196</v>
      </c>
      <c r="N82" s="32">
        <v>175</v>
      </c>
      <c r="O82" s="32">
        <v>261</v>
      </c>
      <c r="P82" s="7">
        <v>103004.75</v>
      </c>
      <c r="Q82" s="32">
        <v>34525</v>
      </c>
      <c r="R82" s="32">
        <v>10829</v>
      </c>
      <c r="S82" s="32">
        <v>9268</v>
      </c>
      <c r="T82" s="32">
        <v>10936</v>
      </c>
      <c r="U82" s="32">
        <v>3398</v>
      </c>
      <c r="V82" s="32">
        <v>2533</v>
      </c>
      <c r="W82" s="32">
        <v>73</v>
      </c>
      <c r="X82" s="32">
        <v>2481</v>
      </c>
      <c r="Y82" s="32">
        <v>38</v>
      </c>
      <c r="Z82" s="32">
        <v>13</v>
      </c>
      <c r="AA82" s="9">
        <v>4950</v>
      </c>
      <c r="AB82" s="9">
        <v>11896</v>
      </c>
      <c r="AC82" s="32">
        <v>32</v>
      </c>
      <c r="AD82" s="32">
        <v>313</v>
      </c>
      <c r="AE82" s="32">
        <v>196</v>
      </c>
      <c r="AF82" s="32">
        <v>175</v>
      </c>
      <c r="AG82" s="32">
        <v>261</v>
      </c>
      <c r="AH82" s="7">
        <v>103004.75</v>
      </c>
      <c r="AI82">
        <v>34171</v>
      </c>
      <c r="AJ82">
        <v>10636</v>
      </c>
      <c r="AK82">
        <v>8402</v>
      </c>
      <c r="AL82">
        <v>11366</v>
      </c>
      <c r="AM82">
        <v>3767</v>
      </c>
      <c r="AN82" s="32">
        <v>2533</v>
      </c>
      <c r="AO82" s="32">
        <v>73</v>
      </c>
      <c r="AP82" s="32">
        <v>2481</v>
      </c>
      <c r="AQ82" s="32">
        <v>38</v>
      </c>
      <c r="AR82" s="32">
        <v>13</v>
      </c>
      <c r="AS82" s="32">
        <v>5676</v>
      </c>
      <c r="AT82" s="32">
        <v>11896</v>
      </c>
      <c r="AU82" s="42"/>
      <c r="AV82" s="42"/>
      <c r="AW82" s="42"/>
      <c r="AX82" s="42"/>
      <c r="AY82" s="42"/>
    </row>
    <row r="83" spans="1:51">
      <c r="A83" s="30" t="s">
        <v>52</v>
      </c>
      <c r="B83" s="31" t="s">
        <v>28</v>
      </c>
      <c r="C83" s="32">
        <v>410547559</v>
      </c>
      <c r="D83" s="32">
        <v>846902210</v>
      </c>
      <c r="E83" s="32">
        <v>1100070877</v>
      </c>
      <c r="F83" s="32">
        <v>1049454068</v>
      </c>
      <c r="G83" s="32">
        <v>956285882</v>
      </c>
      <c r="H83" s="32">
        <v>882955532</v>
      </c>
      <c r="I83" s="32">
        <v>621016029</v>
      </c>
      <c r="J83" s="32">
        <v>731533637</v>
      </c>
      <c r="K83" s="32">
        <v>92</v>
      </c>
      <c r="L83" s="32">
        <v>277</v>
      </c>
      <c r="M83" s="32">
        <v>217</v>
      </c>
      <c r="N83" s="32">
        <v>93</v>
      </c>
      <c r="O83" s="32">
        <v>22</v>
      </c>
      <c r="P83" s="7">
        <v>59080.25</v>
      </c>
      <c r="Q83" s="32">
        <v>9202</v>
      </c>
      <c r="R83" s="32">
        <v>727</v>
      </c>
      <c r="S83" s="32">
        <v>1774</v>
      </c>
      <c r="T83" s="32">
        <v>2651</v>
      </c>
      <c r="U83" s="32">
        <v>3713</v>
      </c>
      <c r="V83" s="32">
        <v>2549</v>
      </c>
      <c r="W83" s="32">
        <v>214</v>
      </c>
      <c r="X83" s="32">
        <v>45104</v>
      </c>
      <c r="Y83" s="32">
        <v>184</v>
      </c>
      <c r="Z83" s="32">
        <v>11</v>
      </c>
      <c r="AA83" s="9">
        <v>4113</v>
      </c>
      <c r="AB83" s="9">
        <v>4763</v>
      </c>
      <c r="AC83" s="32">
        <v>92</v>
      </c>
      <c r="AD83" s="32">
        <v>277</v>
      </c>
      <c r="AE83" s="32">
        <v>217</v>
      </c>
      <c r="AF83" s="32">
        <v>93</v>
      </c>
      <c r="AG83" s="32">
        <v>22</v>
      </c>
      <c r="AH83" s="7">
        <v>59080.25</v>
      </c>
      <c r="AI83">
        <v>8975</v>
      </c>
      <c r="AJ83">
        <v>700</v>
      </c>
      <c r="AK83">
        <v>1858</v>
      </c>
      <c r="AL83">
        <v>2611</v>
      </c>
      <c r="AM83">
        <v>3806</v>
      </c>
      <c r="AN83" s="32">
        <v>2549</v>
      </c>
      <c r="AO83" s="32">
        <v>214</v>
      </c>
      <c r="AP83" s="32">
        <v>45104</v>
      </c>
      <c r="AQ83" s="32">
        <v>184</v>
      </c>
      <c r="AR83" s="32">
        <v>11</v>
      </c>
      <c r="AS83" s="32">
        <v>4338</v>
      </c>
      <c r="AT83" s="32">
        <v>4946</v>
      </c>
      <c r="AU83" s="42"/>
      <c r="AV83" s="42"/>
      <c r="AW83" s="42"/>
      <c r="AX83" s="42"/>
      <c r="AY83" s="42"/>
    </row>
    <row r="84" spans="1:51">
      <c r="A84" s="30" t="s">
        <v>53</v>
      </c>
      <c r="B84" s="31" t="s">
        <v>28</v>
      </c>
      <c r="C84" s="32">
        <v>209176620</v>
      </c>
      <c r="D84" s="32">
        <v>414896850</v>
      </c>
      <c r="E84" s="32">
        <v>578112676</v>
      </c>
      <c r="F84" s="32">
        <v>631285156</v>
      </c>
      <c r="G84" s="32">
        <v>684358710</v>
      </c>
      <c r="H84" s="32">
        <v>760119524</v>
      </c>
      <c r="I84" s="32">
        <v>730210880</v>
      </c>
      <c r="J84" s="32">
        <v>868400056</v>
      </c>
      <c r="K84" s="32">
        <v>18</v>
      </c>
      <c r="L84" s="32">
        <v>162</v>
      </c>
      <c r="M84" s="32">
        <v>85</v>
      </c>
      <c r="N84" s="32">
        <v>124</v>
      </c>
      <c r="O84" s="32">
        <v>175</v>
      </c>
      <c r="P84" s="7">
        <v>37275</v>
      </c>
      <c r="Q84" s="32">
        <v>27344</v>
      </c>
      <c r="R84" s="32">
        <v>8165</v>
      </c>
      <c r="S84" s="32">
        <v>8648</v>
      </c>
      <c r="T84" s="32">
        <v>8280</v>
      </c>
      <c r="U84" s="32">
        <v>2237</v>
      </c>
      <c r="V84" s="32">
        <v>1167</v>
      </c>
      <c r="W84" s="32">
        <v>27</v>
      </c>
      <c r="X84" s="32">
        <v>465</v>
      </c>
      <c r="Y84" s="32">
        <v>18</v>
      </c>
      <c r="Z84" s="32">
        <v>20</v>
      </c>
      <c r="AA84" s="9">
        <v>2380</v>
      </c>
      <c r="AB84" s="9">
        <v>10076</v>
      </c>
      <c r="AC84" s="32">
        <v>18</v>
      </c>
      <c r="AD84" s="32">
        <v>162</v>
      </c>
      <c r="AE84" s="32">
        <v>85</v>
      </c>
      <c r="AF84" s="32">
        <v>124</v>
      </c>
      <c r="AG84" s="32">
        <v>175</v>
      </c>
      <c r="AH84" s="7">
        <v>37275</v>
      </c>
      <c r="AI84">
        <v>28358</v>
      </c>
      <c r="AJ84">
        <v>8396</v>
      </c>
      <c r="AK84">
        <v>8265</v>
      </c>
      <c r="AL84">
        <v>9080</v>
      </c>
      <c r="AM84">
        <v>2617</v>
      </c>
      <c r="AN84" s="32">
        <v>1167</v>
      </c>
      <c r="AO84" s="32">
        <v>27</v>
      </c>
      <c r="AP84" s="32">
        <v>465</v>
      </c>
      <c r="AQ84" s="32">
        <v>18</v>
      </c>
      <c r="AR84" s="32">
        <v>21</v>
      </c>
      <c r="AS84" s="32">
        <v>2945</v>
      </c>
      <c r="AT84" s="32">
        <v>10691</v>
      </c>
      <c r="AU84" s="42"/>
      <c r="AV84" s="42"/>
      <c r="AW84" s="42"/>
      <c r="AX84" s="42"/>
      <c r="AY84" s="42"/>
    </row>
    <row r="85" spans="1:51">
      <c r="A85" s="30" t="s">
        <v>54</v>
      </c>
      <c r="B85" s="31" t="s">
        <v>28</v>
      </c>
      <c r="C85" s="32">
        <v>216516780</v>
      </c>
      <c r="D85" s="32">
        <v>409741960</v>
      </c>
      <c r="E85" s="32">
        <v>424728910</v>
      </c>
      <c r="F85" s="32">
        <v>424615140</v>
      </c>
      <c r="G85" s="32">
        <v>344095514</v>
      </c>
      <c r="H85" s="32">
        <v>319195009</v>
      </c>
      <c r="I85" s="32">
        <v>261789760</v>
      </c>
      <c r="J85" s="32">
        <v>314213255</v>
      </c>
      <c r="K85" s="32">
        <v>13</v>
      </c>
      <c r="L85" s="32">
        <v>117</v>
      </c>
      <c r="M85" s="32">
        <v>97</v>
      </c>
      <c r="N85" s="32">
        <v>91</v>
      </c>
      <c r="O85" s="32">
        <v>63</v>
      </c>
      <c r="P85" s="7">
        <v>43291.875</v>
      </c>
      <c r="Q85" s="32">
        <v>11004</v>
      </c>
      <c r="R85" s="32">
        <v>2704</v>
      </c>
      <c r="S85" s="32">
        <v>3581</v>
      </c>
      <c r="T85" s="32">
        <v>3522</v>
      </c>
      <c r="U85" s="32">
        <v>1166</v>
      </c>
      <c r="V85" s="32">
        <v>445</v>
      </c>
      <c r="W85" s="32">
        <v>301</v>
      </c>
      <c r="X85" s="32">
        <v>720</v>
      </c>
      <c r="Y85" s="32">
        <v>14</v>
      </c>
      <c r="Z85" s="32">
        <v>13</v>
      </c>
      <c r="AA85" s="9">
        <v>2649</v>
      </c>
      <c r="AB85" s="9">
        <v>4154</v>
      </c>
      <c r="AC85" s="32">
        <v>13</v>
      </c>
      <c r="AD85" s="32">
        <v>117</v>
      </c>
      <c r="AE85" s="32">
        <v>97</v>
      </c>
      <c r="AF85" s="32">
        <v>91</v>
      </c>
      <c r="AG85" s="32">
        <v>63</v>
      </c>
      <c r="AH85" s="7">
        <v>43291.875</v>
      </c>
      <c r="AI85">
        <v>11315</v>
      </c>
      <c r="AJ85">
        <v>2745</v>
      </c>
      <c r="AK85">
        <v>3487</v>
      </c>
      <c r="AL85">
        <v>3770</v>
      </c>
      <c r="AM85">
        <v>1313</v>
      </c>
      <c r="AN85" s="32">
        <v>445</v>
      </c>
      <c r="AO85" s="32">
        <v>301</v>
      </c>
      <c r="AP85" s="32">
        <v>720</v>
      </c>
      <c r="AQ85" s="32">
        <v>14</v>
      </c>
      <c r="AR85" s="32">
        <v>14</v>
      </c>
      <c r="AS85" s="32">
        <v>2707</v>
      </c>
      <c r="AT85" s="32">
        <v>4375</v>
      </c>
      <c r="AU85" s="42"/>
      <c r="AW85" s="42"/>
      <c r="AX85" s="42"/>
      <c r="AY85" s="42"/>
    </row>
    <row r="86" spans="1:51">
      <c r="A86" s="30" t="s">
        <v>55</v>
      </c>
      <c r="B86" s="31" t="s">
        <v>28</v>
      </c>
      <c r="C86" s="32">
        <v>1367319499</v>
      </c>
      <c r="D86" s="32">
        <v>2642202962</v>
      </c>
      <c r="E86" s="32">
        <v>3394286427</v>
      </c>
      <c r="F86" s="32">
        <v>3786512497</v>
      </c>
      <c r="G86" s="32">
        <v>3454613992</v>
      </c>
      <c r="H86" s="32">
        <v>3270664426</v>
      </c>
      <c r="I86" s="32">
        <v>3223112885</v>
      </c>
      <c r="J86" s="32">
        <v>3989222446</v>
      </c>
      <c r="K86" s="32">
        <v>80</v>
      </c>
      <c r="L86" s="32">
        <v>699</v>
      </c>
      <c r="M86" s="32">
        <v>568</v>
      </c>
      <c r="N86" s="32">
        <v>346</v>
      </c>
      <c r="O86" s="32">
        <v>201</v>
      </c>
      <c r="P86" s="7">
        <v>198240.75</v>
      </c>
      <c r="Q86" s="32">
        <v>39679</v>
      </c>
      <c r="R86" s="32">
        <v>10925</v>
      </c>
      <c r="S86" s="32">
        <v>11837</v>
      </c>
      <c r="T86" s="32">
        <v>12940</v>
      </c>
      <c r="U86" s="32">
        <v>3793</v>
      </c>
      <c r="V86" s="32">
        <v>1620</v>
      </c>
      <c r="W86" s="32">
        <v>1657</v>
      </c>
      <c r="X86" s="32">
        <v>1514</v>
      </c>
      <c r="Y86" s="32">
        <v>82</v>
      </c>
      <c r="Z86" s="32">
        <v>46</v>
      </c>
      <c r="AA86" s="9">
        <v>29579</v>
      </c>
      <c r="AB86" s="9">
        <v>16245</v>
      </c>
      <c r="AC86" s="32">
        <v>80</v>
      </c>
      <c r="AD86" s="32">
        <v>699</v>
      </c>
      <c r="AE86" s="32">
        <v>568</v>
      </c>
      <c r="AF86" s="32">
        <v>346</v>
      </c>
      <c r="AG86" s="32">
        <v>201</v>
      </c>
      <c r="AH86" s="7">
        <v>198240.75</v>
      </c>
      <c r="AI86">
        <v>41900</v>
      </c>
      <c r="AJ86">
        <v>11390</v>
      </c>
      <c r="AK86">
        <v>12005</v>
      </c>
      <c r="AL86">
        <v>14129</v>
      </c>
      <c r="AM86">
        <v>4376</v>
      </c>
      <c r="AN86" s="32">
        <v>1620</v>
      </c>
      <c r="AO86" s="32">
        <v>1657</v>
      </c>
      <c r="AP86" s="32">
        <v>1514</v>
      </c>
      <c r="AQ86" s="32">
        <v>82</v>
      </c>
      <c r="AR86" s="32">
        <v>50</v>
      </c>
      <c r="AS86" s="32">
        <v>32366</v>
      </c>
      <c r="AT86" s="32">
        <v>17325</v>
      </c>
      <c r="AU86" s="42"/>
      <c r="AV86" s="42"/>
      <c r="AW86" s="42"/>
      <c r="AX86" s="42"/>
      <c r="AY86" s="42"/>
    </row>
    <row r="87" spans="1:51">
      <c r="A87" s="30" t="s">
        <v>56</v>
      </c>
      <c r="B87" s="31" t="s">
        <v>28</v>
      </c>
      <c r="C87" s="32">
        <v>801922212</v>
      </c>
      <c r="D87" s="32">
        <v>1655267559</v>
      </c>
      <c r="E87" s="32">
        <v>1809639514</v>
      </c>
      <c r="F87" s="32">
        <v>1919488101</v>
      </c>
      <c r="G87" s="32">
        <v>1815828826</v>
      </c>
      <c r="H87" s="32">
        <v>1734923168</v>
      </c>
      <c r="I87" s="32">
        <v>1750186758</v>
      </c>
      <c r="J87" s="32">
        <v>2280856650</v>
      </c>
      <c r="K87" s="32">
        <v>36</v>
      </c>
      <c r="L87" s="32">
        <v>241</v>
      </c>
      <c r="M87" s="32">
        <v>284</v>
      </c>
      <c r="N87" s="32">
        <v>191</v>
      </c>
      <c r="O87" s="32">
        <v>165</v>
      </c>
      <c r="P87" s="7">
        <v>38780.75</v>
      </c>
      <c r="Q87" s="32">
        <v>19466</v>
      </c>
      <c r="R87" s="32">
        <v>5701</v>
      </c>
      <c r="S87" s="32">
        <v>5617</v>
      </c>
      <c r="T87" s="32">
        <v>6183</v>
      </c>
      <c r="U87" s="32">
        <v>1896</v>
      </c>
      <c r="V87" s="32">
        <v>841</v>
      </c>
      <c r="W87" s="32">
        <v>233</v>
      </c>
      <c r="X87" s="32">
        <v>396</v>
      </c>
      <c r="Y87" s="32">
        <v>18</v>
      </c>
      <c r="Z87" s="32">
        <v>16</v>
      </c>
      <c r="AA87" s="9">
        <v>6671</v>
      </c>
      <c r="AB87" s="9">
        <v>6956</v>
      </c>
      <c r="AC87" s="32">
        <v>36</v>
      </c>
      <c r="AD87" s="32">
        <v>241</v>
      </c>
      <c r="AE87" s="32">
        <v>284</v>
      </c>
      <c r="AF87" s="32">
        <v>191</v>
      </c>
      <c r="AG87" s="32">
        <v>165</v>
      </c>
      <c r="AH87" s="7">
        <v>38780.75</v>
      </c>
      <c r="AI87">
        <v>19022</v>
      </c>
      <c r="AJ87">
        <v>5491</v>
      </c>
      <c r="AK87">
        <v>5134</v>
      </c>
      <c r="AL87">
        <v>6372</v>
      </c>
      <c r="AM87">
        <v>2025</v>
      </c>
      <c r="AN87" s="32">
        <v>841</v>
      </c>
      <c r="AO87" s="32">
        <v>233</v>
      </c>
      <c r="AP87" s="32">
        <v>396</v>
      </c>
      <c r="AQ87" s="32">
        <v>18</v>
      </c>
      <c r="AR87" s="32">
        <v>20</v>
      </c>
      <c r="AS87" s="32">
        <v>7853</v>
      </c>
      <c r="AT87" s="32">
        <v>6905</v>
      </c>
      <c r="AU87" s="42"/>
      <c r="AV87" s="42"/>
      <c r="AW87" s="42"/>
      <c r="AX87" s="42"/>
      <c r="AY87" s="42"/>
    </row>
    <row r="88" spans="1:51">
      <c r="A88" s="30" t="s">
        <v>57</v>
      </c>
      <c r="B88" s="31" t="s">
        <v>28</v>
      </c>
      <c r="C88" s="32">
        <v>293974750</v>
      </c>
      <c r="D88" s="32">
        <v>397297108</v>
      </c>
      <c r="E88" s="32">
        <v>406585361</v>
      </c>
      <c r="F88" s="32">
        <v>400670755</v>
      </c>
      <c r="G88" s="32">
        <v>332526450</v>
      </c>
      <c r="H88" s="32">
        <v>380643325</v>
      </c>
      <c r="I88" s="32">
        <v>334738510</v>
      </c>
      <c r="J88" s="32">
        <v>413004640</v>
      </c>
      <c r="K88" s="32">
        <v>204</v>
      </c>
      <c r="L88" s="32">
        <v>257</v>
      </c>
      <c r="M88" s="32">
        <v>187</v>
      </c>
      <c r="N88" s="32">
        <v>66</v>
      </c>
      <c r="O88" s="32">
        <v>15</v>
      </c>
      <c r="P88" s="7">
        <v>43604.5</v>
      </c>
      <c r="Q88" s="32">
        <v>6479</v>
      </c>
      <c r="R88" s="32">
        <v>713</v>
      </c>
      <c r="S88" s="32">
        <v>1473</v>
      </c>
      <c r="T88" s="32">
        <v>1941</v>
      </c>
      <c r="U88" s="32">
        <v>2118</v>
      </c>
      <c r="V88" s="32">
        <v>641</v>
      </c>
      <c r="W88" s="32">
        <v>100</v>
      </c>
      <c r="X88" s="32">
        <v>834</v>
      </c>
      <c r="Y88" s="32">
        <v>76</v>
      </c>
      <c r="Z88" s="32">
        <v>10</v>
      </c>
      <c r="AA88" s="9">
        <v>7810</v>
      </c>
      <c r="AB88" s="9">
        <v>3333</v>
      </c>
      <c r="AC88" s="32">
        <v>204</v>
      </c>
      <c r="AD88" s="32">
        <v>257</v>
      </c>
      <c r="AE88" s="32">
        <v>187</v>
      </c>
      <c r="AF88" s="32">
        <v>66</v>
      </c>
      <c r="AG88" s="32">
        <v>15</v>
      </c>
      <c r="AH88" s="7">
        <v>43604.5</v>
      </c>
      <c r="AI88">
        <v>6152</v>
      </c>
      <c r="AJ88">
        <v>652</v>
      </c>
      <c r="AK88">
        <v>1441</v>
      </c>
      <c r="AL88">
        <v>1859</v>
      </c>
      <c r="AM88">
        <v>2200</v>
      </c>
      <c r="AN88" s="32">
        <v>641</v>
      </c>
      <c r="AO88" s="32">
        <v>100</v>
      </c>
      <c r="AP88" s="32">
        <v>834</v>
      </c>
      <c r="AQ88" s="32">
        <v>76</v>
      </c>
      <c r="AR88" s="32">
        <v>10</v>
      </c>
      <c r="AS88" s="32">
        <v>7581</v>
      </c>
      <c r="AT88" s="32">
        <v>3382</v>
      </c>
      <c r="AU88" s="42"/>
      <c r="AV88" s="42"/>
      <c r="AW88" s="42"/>
      <c r="AX88" s="42"/>
      <c r="AY88" s="42"/>
    </row>
    <row r="89" spans="1:51">
      <c r="A89" s="30" t="s">
        <v>58</v>
      </c>
      <c r="B89" s="31" t="s">
        <v>28</v>
      </c>
      <c r="C89" s="32">
        <v>1726773387</v>
      </c>
      <c r="D89" s="32">
        <v>3181664773</v>
      </c>
      <c r="E89" s="32">
        <v>3987608590</v>
      </c>
      <c r="F89" s="32">
        <v>4212005659</v>
      </c>
      <c r="G89" s="32">
        <v>3681813160</v>
      </c>
      <c r="H89" s="32">
        <v>3668343588</v>
      </c>
      <c r="I89" s="32">
        <v>3417190131</v>
      </c>
      <c r="J89" s="32">
        <v>4576181459</v>
      </c>
      <c r="K89" s="32">
        <v>82</v>
      </c>
      <c r="L89" s="32">
        <v>637</v>
      </c>
      <c r="M89" s="32">
        <v>586</v>
      </c>
      <c r="N89" s="32">
        <v>485</v>
      </c>
      <c r="O89" s="32">
        <v>376</v>
      </c>
      <c r="P89" s="7">
        <v>96558.375</v>
      </c>
      <c r="Q89" s="32">
        <v>29696</v>
      </c>
      <c r="R89" s="32">
        <v>8165</v>
      </c>
      <c r="S89" s="32">
        <v>9624</v>
      </c>
      <c r="T89" s="32">
        <v>9249</v>
      </c>
      <c r="U89" s="32">
        <v>2392</v>
      </c>
      <c r="V89" s="32">
        <v>1213</v>
      </c>
      <c r="W89" s="32">
        <v>1180</v>
      </c>
      <c r="X89" s="32">
        <v>1013</v>
      </c>
      <c r="Y89" s="32">
        <v>42</v>
      </c>
      <c r="Z89" s="32">
        <v>76</v>
      </c>
      <c r="AA89" s="9">
        <v>13373</v>
      </c>
      <c r="AB89" s="9">
        <v>12014</v>
      </c>
      <c r="AC89" s="32">
        <v>82</v>
      </c>
      <c r="AD89" s="32">
        <v>637</v>
      </c>
      <c r="AE89" s="32">
        <v>586</v>
      </c>
      <c r="AF89" s="32">
        <v>485</v>
      </c>
      <c r="AG89" s="32">
        <v>376</v>
      </c>
      <c r="AH89" s="7">
        <v>96558.375</v>
      </c>
      <c r="AI89">
        <v>38186</v>
      </c>
      <c r="AJ89">
        <v>10922</v>
      </c>
      <c r="AK89">
        <v>11362</v>
      </c>
      <c r="AL89">
        <v>12805</v>
      </c>
      <c r="AM89">
        <v>3097</v>
      </c>
      <c r="AN89" s="32">
        <v>1213</v>
      </c>
      <c r="AO89" s="32">
        <v>1180</v>
      </c>
      <c r="AP89" s="32">
        <v>1013</v>
      </c>
      <c r="AQ89" s="32">
        <v>42</v>
      </c>
      <c r="AR89" s="32">
        <v>85</v>
      </c>
      <c r="AS89" s="32">
        <v>15641</v>
      </c>
      <c r="AT89" s="32">
        <v>15296</v>
      </c>
      <c r="AU89" s="42"/>
      <c r="AV89" s="42"/>
      <c r="AW89" s="42"/>
      <c r="AX89" s="42"/>
      <c r="AY89" s="42"/>
    </row>
    <row r="90" spans="1:51">
      <c r="A90" s="30" t="s">
        <v>59</v>
      </c>
      <c r="B90" s="31" t="s">
        <v>28</v>
      </c>
      <c r="C90" s="32">
        <v>338547450</v>
      </c>
      <c r="D90" s="32">
        <v>631114920</v>
      </c>
      <c r="E90" s="32">
        <v>720089169</v>
      </c>
      <c r="F90" s="32">
        <v>954612810</v>
      </c>
      <c r="G90" s="32">
        <v>943205870</v>
      </c>
      <c r="H90" s="32">
        <v>832398102</v>
      </c>
      <c r="I90" s="32">
        <v>749549213</v>
      </c>
      <c r="J90" s="32">
        <v>954049102</v>
      </c>
      <c r="K90" s="32">
        <v>40</v>
      </c>
      <c r="L90" s="32">
        <v>278</v>
      </c>
      <c r="M90" s="32">
        <v>177</v>
      </c>
      <c r="N90" s="32">
        <v>227</v>
      </c>
      <c r="O90" s="32">
        <v>221</v>
      </c>
      <c r="P90" s="7">
        <v>43679.5</v>
      </c>
      <c r="Q90" s="32">
        <v>32599</v>
      </c>
      <c r="R90" s="32">
        <v>9154</v>
      </c>
      <c r="S90" s="32">
        <v>10776</v>
      </c>
      <c r="T90" s="32">
        <v>9836</v>
      </c>
      <c r="U90" s="32">
        <v>2657</v>
      </c>
      <c r="V90" s="32">
        <v>1165</v>
      </c>
      <c r="W90" s="32">
        <v>354</v>
      </c>
      <c r="X90" s="32">
        <v>1941</v>
      </c>
      <c r="Y90" s="32">
        <v>46</v>
      </c>
      <c r="Z90" s="32">
        <v>28</v>
      </c>
      <c r="AA90" s="9">
        <v>9089</v>
      </c>
      <c r="AB90" s="9">
        <v>12028</v>
      </c>
      <c r="AC90" s="32">
        <v>40</v>
      </c>
      <c r="AD90" s="32">
        <v>278</v>
      </c>
      <c r="AE90" s="32">
        <v>177</v>
      </c>
      <c r="AF90" s="32">
        <v>227</v>
      </c>
      <c r="AG90" s="32">
        <v>221</v>
      </c>
      <c r="AH90" s="7">
        <v>43679.5</v>
      </c>
      <c r="AI90">
        <v>37992</v>
      </c>
      <c r="AJ90">
        <v>10409</v>
      </c>
      <c r="AK90">
        <v>12971</v>
      </c>
      <c r="AL90">
        <v>11332</v>
      </c>
      <c r="AM90">
        <v>3280</v>
      </c>
      <c r="AN90" s="32">
        <v>1165</v>
      </c>
      <c r="AO90" s="32">
        <v>354</v>
      </c>
      <c r="AP90" s="32">
        <v>1941</v>
      </c>
      <c r="AQ90" s="32">
        <v>46</v>
      </c>
      <c r="AR90" s="32">
        <v>32</v>
      </c>
      <c r="AS90" s="32">
        <v>3970</v>
      </c>
      <c r="AT90" s="32">
        <v>14959</v>
      </c>
      <c r="AU90" s="42"/>
      <c r="AV90" s="42"/>
      <c r="AW90" s="42"/>
      <c r="AX90" s="42"/>
      <c r="AY90" s="42"/>
    </row>
    <row r="91" spans="1:51">
      <c r="A91" s="30" t="s">
        <v>60</v>
      </c>
      <c r="B91" s="31" t="s">
        <v>28</v>
      </c>
      <c r="C91" s="32">
        <v>73356386</v>
      </c>
      <c r="D91" s="32">
        <v>94886400</v>
      </c>
      <c r="E91" s="32">
        <v>88223942</v>
      </c>
      <c r="F91" s="32">
        <v>83634934</v>
      </c>
      <c r="G91" s="32">
        <v>78103010</v>
      </c>
      <c r="H91" s="32">
        <v>80501346</v>
      </c>
      <c r="I91" s="32">
        <v>65177900</v>
      </c>
      <c r="J91" s="32">
        <v>50653900</v>
      </c>
      <c r="K91" s="32">
        <v>98</v>
      </c>
      <c r="L91" s="32">
        <v>110</v>
      </c>
      <c r="M91" s="32">
        <v>58</v>
      </c>
      <c r="N91" s="32">
        <v>8</v>
      </c>
      <c r="O91" s="32">
        <v>8</v>
      </c>
      <c r="P91" s="7">
        <v>19353.125</v>
      </c>
      <c r="Q91" s="32">
        <v>2634</v>
      </c>
      <c r="R91" s="32">
        <v>284</v>
      </c>
      <c r="S91" s="32">
        <v>462</v>
      </c>
      <c r="T91" s="32">
        <v>793</v>
      </c>
      <c r="U91" s="32">
        <v>903</v>
      </c>
      <c r="V91" s="33">
        <v>0</v>
      </c>
      <c r="W91" s="33">
        <v>0</v>
      </c>
      <c r="X91" s="33">
        <v>0</v>
      </c>
      <c r="Y91" s="32">
        <v>34</v>
      </c>
      <c r="Z91" s="32">
        <v>2</v>
      </c>
      <c r="AA91" s="9">
        <v>2238</v>
      </c>
      <c r="AB91" s="9">
        <v>1232</v>
      </c>
      <c r="AC91" s="32">
        <v>98</v>
      </c>
      <c r="AD91" s="32">
        <v>110</v>
      </c>
      <c r="AE91" s="32">
        <v>58</v>
      </c>
      <c r="AF91" s="32">
        <v>8</v>
      </c>
      <c r="AG91" s="32">
        <v>8</v>
      </c>
      <c r="AH91" s="7">
        <v>19353.125</v>
      </c>
      <c r="AI91">
        <v>2270</v>
      </c>
      <c r="AJ91">
        <v>253</v>
      </c>
      <c r="AK91">
        <v>425</v>
      </c>
      <c r="AL91">
        <v>717</v>
      </c>
      <c r="AM91">
        <v>875</v>
      </c>
      <c r="AN91" s="33">
        <v>0</v>
      </c>
      <c r="AO91" s="33">
        <v>0</v>
      </c>
      <c r="AP91" s="33">
        <v>0</v>
      </c>
      <c r="AQ91" s="32">
        <v>34</v>
      </c>
      <c r="AR91" s="32">
        <v>2</v>
      </c>
      <c r="AS91" s="32">
        <v>2419</v>
      </c>
      <c r="AT91" s="32">
        <v>1165</v>
      </c>
      <c r="AU91" s="42"/>
      <c r="AV91" s="42"/>
      <c r="AW91" s="42"/>
      <c r="AX91" s="42"/>
      <c r="AY91" s="42"/>
    </row>
    <row r="92" spans="1:51">
      <c r="A92" s="30" t="s">
        <v>61</v>
      </c>
      <c r="B92" s="31" t="s">
        <v>28</v>
      </c>
      <c r="C92" s="32">
        <v>542121255</v>
      </c>
      <c r="D92" s="32">
        <v>1172595455</v>
      </c>
      <c r="E92" s="32">
        <v>1484998112</v>
      </c>
      <c r="F92" s="32">
        <v>1652064082</v>
      </c>
      <c r="G92" s="32">
        <v>1450011801</v>
      </c>
      <c r="H92" s="32">
        <v>1275274592</v>
      </c>
      <c r="I92" s="32">
        <v>1179577981</v>
      </c>
      <c r="J92" s="32">
        <v>1395975296</v>
      </c>
      <c r="K92" s="32">
        <v>14</v>
      </c>
      <c r="L92" s="32">
        <v>215</v>
      </c>
      <c r="M92" s="32">
        <v>169</v>
      </c>
      <c r="N92" s="32">
        <v>118</v>
      </c>
      <c r="O92" s="32">
        <v>249</v>
      </c>
      <c r="P92" s="7">
        <v>86282.375</v>
      </c>
      <c r="Q92" s="32">
        <v>23634</v>
      </c>
      <c r="R92" s="32">
        <v>7875</v>
      </c>
      <c r="S92" s="32">
        <v>5227</v>
      </c>
      <c r="T92" s="32">
        <v>8634</v>
      </c>
      <c r="U92" s="32">
        <v>1826</v>
      </c>
      <c r="V92" s="32">
        <v>1169</v>
      </c>
      <c r="W92" s="32">
        <v>65</v>
      </c>
      <c r="X92" s="32">
        <v>1014</v>
      </c>
      <c r="Y92" s="32">
        <v>99</v>
      </c>
      <c r="Z92" s="32">
        <v>26</v>
      </c>
      <c r="AA92" s="9">
        <v>5099</v>
      </c>
      <c r="AB92" s="9">
        <v>7701</v>
      </c>
      <c r="AC92" s="32">
        <v>14</v>
      </c>
      <c r="AD92" s="32">
        <v>215</v>
      </c>
      <c r="AE92" s="32">
        <v>169</v>
      </c>
      <c r="AF92" s="32">
        <v>118</v>
      </c>
      <c r="AG92" s="32">
        <v>249</v>
      </c>
      <c r="AH92" s="7">
        <v>86282.375</v>
      </c>
      <c r="AI92">
        <v>23349</v>
      </c>
      <c r="AJ92">
        <v>7580</v>
      </c>
      <c r="AK92">
        <v>5032</v>
      </c>
      <c r="AL92">
        <v>8708</v>
      </c>
      <c r="AM92">
        <v>2029</v>
      </c>
      <c r="AN92" s="32">
        <v>1169</v>
      </c>
      <c r="AO92" s="32">
        <v>65</v>
      </c>
      <c r="AP92" s="32">
        <v>1014</v>
      </c>
      <c r="AQ92" s="32">
        <v>99</v>
      </c>
      <c r="AR92" s="32">
        <v>26</v>
      </c>
      <c r="AS92" s="32">
        <v>5785</v>
      </c>
      <c r="AT92" s="32">
        <v>7785</v>
      </c>
      <c r="AU92" s="42"/>
      <c r="AV92" s="42"/>
      <c r="AW92" s="42"/>
      <c r="AX92" s="42"/>
      <c r="AY92" s="42"/>
    </row>
    <row r="93" spans="1:51">
      <c r="A93" s="30" t="s">
        <v>62</v>
      </c>
      <c r="B93" s="31" t="s">
        <v>28</v>
      </c>
      <c r="C93" s="32">
        <v>71369200</v>
      </c>
      <c r="D93" s="32">
        <v>154343000</v>
      </c>
      <c r="E93" s="32">
        <v>165422900</v>
      </c>
      <c r="F93" s="32">
        <v>182433890</v>
      </c>
      <c r="G93" s="32">
        <v>138380046</v>
      </c>
      <c r="H93" s="32">
        <v>155754680</v>
      </c>
      <c r="I93" s="32">
        <v>60400140</v>
      </c>
      <c r="J93" s="32">
        <v>80018720</v>
      </c>
      <c r="K93" s="32">
        <v>53</v>
      </c>
      <c r="L93" s="32">
        <v>71</v>
      </c>
      <c r="M93" s="32">
        <v>53</v>
      </c>
      <c r="N93" s="32">
        <v>46</v>
      </c>
      <c r="O93" s="32">
        <v>8</v>
      </c>
      <c r="P93" s="7">
        <v>12631.25</v>
      </c>
      <c r="Q93" s="32">
        <v>2835</v>
      </c>
      <c r="R93" s="32">
        <v>188</v>
      </c>
      <c r="S93" s="32">
        <v>716</v>
      </c>
      <c r="T93" s="32">
        <v>872</v>
      </c>
      <c r="U93" s="32">
        <v>953</v>
      </c>
      <c r="V93" s="32">
        <v>4985</v>
      </c>
      <c r="W93" s="32">
        <v>785</v>
      </c>
      <c r="X93" s="32">
        <v>24451</v>
      </c>
      <c r="Y93" s="32">
        <v>83</v>
      </c>
      <c r="Z93" s="32">
        <v>2</v>
      </c>
      <c r="AA93" s="9">
        <v>2328</v>
      </c>
      <c r="AB93" s="9">
        <v>1597</v>
      </c>
      <c r="AC93" s="32">
        <v>53</v>
      </c>
      <c r="AD93" s="32">
        <v>71</v>
      </c>
      <c r="AE93" s="32">
        <v>53</v>
      </c>
      <c r="AF93" s="32">
        <v>46</v>
      </c>
      <c r="AG93" s="32">
        <v>8</v>
      </c>
      <c r="AH93" s="7">
        <v>12631.25</v>
      </c>
      <c r="AI93">
        <v>2812</v>
      </c>
      <c r="AJ93">
        <v>190</v>
      </c>
      <c r="AK93">
        <v>779</v>
      </c>
      <c r="AL93">
        <v>847</v>
      </c>
      <c r="AM93">
        <v>996</v>
      </c>
      <c r="AN93" s="32">
        <v>4985</v>
      </c>
      <c r="AO93" s="32">
        <v>785</v>
      </c>
      <c r="AP93" s="32">
        <v>24451</v>
      </c>
      <c r="AQ93" s="32">
        <v>83</v>
      </c>
      <c r="AR93" s="32">
        <v>2</v>
      </c>
      <c r="AS93" s="32">
        <v>2249</v>
      </c>
      <c r="AT93" s="32">
        <v>1695</v>
      </c>
      <c r="AU93" s="42"/>
      <c r="AV93" s="42"/>
      <c r="AW93" s="42"/>
      <c r="AX93" s="42"/>
      <c r="AY93" s="42"/>
    </row>
    <row r="94" spans="1:51">
      <c r="A94" s="30" t="s">
        <v>63</v>
      </c>
      <c r="B94" s="31" t="s">
        <v>28</v>
      </c>
      <c r="C94" s="32">
        <v>63040800</v>
      </c>
      <c r="D94" s="32">
        <v>99198633</v>
      </c>
      <c r="E94" s="32">
        <v>91174700</v>
      </c>
      <c r="F94" s="32">
        <v>88725888</v>
      </c>
      <c r="G94" s="32">
        <v>74698500</v>
      </c>
      <c r="H94" s="32">
        <v>79741166</v>
      </c>
      <c r="I94" s="32">
        <v>36174500</v>
      </c>
      <c r="J94" s="32">
        <v>73051536</v>
      </c>
      <c r="K94" s="32">
        <v>115</v>
      </c>
      <c r="L94" s="32">
        <v>98</v>
      </c>
      <c r="M94" s="32">
        <v>52</v>
      </c>
      <c r="N94" s="32">
        <v>45</v>
      </c>
      <c r="O94" s="32">
        <v>5</v>
      </c>
      <c r="P94" s="7">
        <v>28066.625</v>
      </c>
      <c r="Q94" s="32">
        <v>3625</v>
      </c>
      <c r="R94" s="32">
        <v>219</v>
      </c>
      <c r="S94" s="32">
        <v>583</v>
      </c>
      <c r="T94" s="32">
        <v>880</v>
      </c>
      <c r="U94" s="32">
        <v>1478</v>
      </c>
      <c r="V94" s="32">
        <v>3272</v>
      </c>
      <c r="W94" s="32">
        <v>336</v>
      </c>
      <c r="X94" s="32">
        <v>3297</v>
      </c>
      <c r="Y94" s="32">
        <v>145</v>
      </c>
      <c r="Z94" s="32">
        <v>2</v>
      </c>
      <c r="AA94" s="9">
        <v>5337</v>
      </c>
      <c r="AB94" s="9">
        <v>1729</v>
      </c>
      <c r="AC94" s="32">
        <v>115</v>
      </c>
      <c r="AD94" s="32">
        <v>98</v>
      </c>
      <c r="AE94" s="32">
        <v>52</v>
      </c>
      <c r="AF94" s="32">
        <v>45</v>
      </c>
      <c r="AG94" s="32">
        <v>5</v>
      </c>
      <c r="AH94" s="7">
        <v>28066.625</v>
      </c>
      <c r="AI94">
        <v>3112</v>
      </c>
      <c r="AJ94">
        <v>209</v>
      </c>
      <c r="AK94">
        <v>576</v>
      </c>
      <c r="AL94">
        <v>826</v>
      </c>
      <c r="AM94">
        <v>1501</v>
      </c>
      <c r="AN94" s="32">
        <v>3272</v>
      </c>
      <c r="AO94" s="32">
        <v>336</v>
      </c>
      <c r="AP94" s="32">
        <v>3297</v>
      </c>
      <c r="AQ94" s="32">
        <v>145</v>
      </c>
      <c r="AR94" s="32">
        <v>2</v>
      </c>
      <c r="AS94" s="32">
        <v>5806</v>
      </c>
      <c r="AT94" s="32">
        <v>1749</v>
      </c>
      <c r="AU94" s="42"/>
      <c r="AV94" s="42"/>
      <c r="AW94" s="42"/>
      <c r="AX94" s="42"/>
      <c r="AY94" s="42"/>
    </row>
    <row r="95" spans="1:51">
      <c r="A95" s="30" t="s">
        <v>64</v>
      </c>
      <c r="B95" s="31" t="s">
        <v>28</v>
      </c>
      <c r="C95" s="32">
        <v>205948278</v>
      </c>
      <c r="D95" s="32">
        <v>441077186</v>
      </c>
      <c r="E95" s="32">
        <v>408953578</v>
      </c>
      <c r="F95" s="32">
        <v>324115700</v>
      </c>
      <c r="G95" s="32">
        <v>299261400</v>
      </c>
      <c r="H95" s="32">
        <v>389960100</v>
      </c>
      <c r="I95" s="32">
        <v>335293552</v>
      </c>
      <c r="J95" s="32">
        <v>329109910</v>
      </c>
      <c r="K95" s="32">
        <v>164</v>
      </c>
      <c r="L95" s="32">
        <v>257</v>
      </c>
      <c r="M95" s="32">
        <v>125</v>
      </c>
      <c r="N95" s="32">
        <v>76</v>
      </c>
      <c r="O95" s="32">
        <v>21</v>
      </c>
      <c r="P95" s="7">
        <v>23698.375</v>
      </c>
      <c r="Q95" s="32">
        <v>7693</v>
      </c>
      <c r="R95" s="32">
        <v>743</v>
      </c>
      <c r="S95" s="32">
        <v>1606</v>
      </c>
      <c r="T95" s="32">
        <v>2183</v>
      </c>
      <c r="U95" s="32">
        <v>2949</v>
      </c>
      <c r="V95" s="32">
        <v>204</v>
      </c>
      <c r="W95" s="33">
        <v>0</v>
      </c>
      <c r="X95" s="32">
        <v>4439</v>
      </c>
      <c r="Y95" s="32">
        <v>158</v>
      </c>
      <c r="Z95" s="32">
        <v>7</v>
      </c>
      <c r="AA95" s="9">
        <v>5386</v>
      </c>
      <c r="AB95" s="9">
        <v>3951</v>
      </c>
      <c r="AC95" s="32">
        <v>164</v>
      </c>
      <c r="AD95" s="32">
        <v>257</v>
      </c>
      <c r="AE95" s="32">
        <v>125</v>
      </c>
      <c r="AF95" s="32">
        <v>76</v>
      </c>
      <c r="AG95" s="32">
        <v>21</v>
      </c>
      <c r="AH95" s="7">
        <v>23698.375</v>
      </c>
      <c r="AI95">
        <v>7380</v>
      </c>
      <c r="AJ95">
        <v>717</v>
      </c>
      <c r="AK95">
        <v>1553</v>
      </c>
      <c r="AL95">
        <v>2066</v>
      </c>
      <c r="AM95">
        <v>3044</v>
      </c>
      <c r="AN95" s="32">
        <v>204</v>
      </c>
      <c r="AO95" s="33">
        <v>0</v>
      </c>
      <c r="AP95" s="32">
        <v>4439</v>
      </c>
      <c r="AQ95" s="32">
        <v>158</v>
      </c>
      <c r="AR95" s="32">
        <v>7</v>
      </c>
      <c r="AS95" s="32">
        <v>5665</v>
      </c>
      <c r="AT95" s="32">
        <v>3971</v>
      </c>
      <c r="AU95" s="42"/>
      <c r="AV95" s="42"/>
      <c r="AW95" s="42"/>
      <c r="AX95" s="42"/>
      <c r="AY95" s="42"/>
    </row>
    <row r="96" spans="1:51">
      <c r="A96" s="30" t="s">
        <v>65</v>
      </c>
      <c r="B96" s="31" t="s">
        <v>28</v>
      </c>
      <c r="C96" s="32">
        <v>526422870</v>
      </c>
      <c r="D96" s="32">
        <v>1043074294</v>
      </c>
      <c r="E96" s="32">
        <v>1156071866</v>
      </c>
      <c r="F96" s="32">
        <v>1097389431</v>
      </c>
      <c r="G96" s="32">
        <v>945438037</v>
      </c>
      <c r="H96" s="32">
        <v>987629659</v>
      </c>
      <c r="I96" s="32">
        <v>818787627</v>
      </c>
      <c r="J96" s="32">
        <v>868543030</v>
      </c>
      <c r="K96" s="32">
        <v>81</v>
      </c>
      <c r="L96" s="32">
        <v>233</v>
      </c>
      <c r="M96" s="32">
        <v>158</v>
      </c>
      <c r="N96" s="32">
        <v>122</v>
      </c>
      <c r="O96" s="32">
        <v>22</v>
      </c>
      <c r="P96" s="7">
        <v>30137.125</v>
      </c>
      <c r="Q96" s="32">
        <v>7229</v>
      </c>
      <c r="R96" s="32">
        <v>510</v>
      </c>
      <c r="S96" s="32">
        <v>1854</v>
      </c>
      <c r="T96" s="32">
        <v>2186</v>
      </c>
      <c r="U96" s="32">
        <v>2153</v>
      </c>
      <c r="V96" s="32">
        <v>197</v>
      </c>
      <c r="W96" s="33">
        <v>0</v>
      </c>
      <c r="X96" s="32">
        <v>122</v>
      </c>
      <c r="Y96" s="32">
        <v>116</v>
      </c>
      <c r="Z96" s="32">
        <v>6</v>
      </c>
      <c r="AA96" s="9">
        <v>4588</v>
      </c>
      <c r="AB96" s="9">
        <v>3912</v>
      </c>
      <c r="AC96" s="32">
        <v>81</v>
      </c>
      <c r="AD96" s="32">
        <v>233</v>
      </c>
      <c r="AE96" s="32">
        <v>158</v>
      </c>
      <c r="AF96" s="32">
        <v>122</v>
      </c>
      <c r="AG96" s="32">
        <v>22</v>
      </c>
      <c r="AH96" s="7">
        <v>30137.125</v>
      </c>
      <c r="AI96">
        <v>6994</v>
      </c>
      <c r="AJ96">
        <v>558</v>
      </c>
      <c r="AK96">
        <v>1949</v>
      </c>
      <c r="AL96">
        <v>2264</v>
      </c>
      <c r="AM96">
        <v>2223</v>
      </c>
      <c r="AN96" s="32">
        <v>197</v>
      </c>
      <c r="AO96" s="33">
        <v>0</v>
      </c>
      <c r="AP96" s="32">
        <v>122</v>
      </c>
      <c r="AQ96" s="32">
        <v>116</v>
      </c>
      <c r="AR96" s="32">
        <v>6</v>
      </c>
      <c r="AS96" s="32">
        <v>4416</v>
      </c>
      <c r="AT96" s="32">
        <v>4252</v>
      </c>
      <c r="AU96" s="42"/>
      <c r="AV96" s="42"/>
      <c r="AW96" s="42"/>
      <c r="AX96" s="42"/>
      <c r="AY96" s="42"/>
    </row>
    <row r="97" spans="1:51">
      <c r="A97" s="30" t="s">
        <v>66</v>
      </c>
      <c r="B97" s="31" t="s">
        <v>28</v>
      </c>
      <c r="C97" s="32">
        <v>25141000</v>
      </c>
      <c r="D97" s="32">
        <v>106560300</v>
      </c>
      <c r="E97" s="32">
        <v>91062350</v>
      </c>
      <c r="F97" s="32">
        <v>97056920</v>
      </c>
      <c r="G97" s="32">
        <v>54551450</v>
      </c>
      <c r="H97" s="32">
        <v>111208932</v>
      </c>
      <c r="I97" s="32">
        <v>60252590</v>
      </c>
      <c r="J97" s="32">
        <v>66100250</v>
      </c>
      <c r="K97" s="32">
        <v>139</v>
      </c>
      <c r="L97" s="32">
        <v>90</v>
      </c>
      <c r="M97" s="32">
        <v>36</v>
      </c>
      <c r="N97" s="32">
        <v>12</v>
      </c>
      <c r="O97" s="32">
        <v>4</v>
      </c>
      <c r="P97" s="7">
        <v>21185.875</v>
      </c>
      <c r="Q97" s="32">
        <v>3731</v>
      </c>
      <c r="R97" s="32">
        <v>199</v>
      </c>
      <c r="S97" s="32">
        <v>542</v>
      </c>
      <c r="T97" s="32">
        <v>1063</v>
      </c>
      <c r="U97" s="32">
        <v>1774</v>
      </c>
      <c r="V97" s="32">
        <v>75</v>
      </c>
      <c r="W97" s="33">
        <v>0</v>
      </c>
      <c r="X97" s="32">
        <v>1</v>
      </c>
      <c r="Y97" s="32">
        <v>93</v>
      </c>
      <c r="Z97" s="32">
        <v>3</v>
      </c>
      <c r="AA97" s="9">
        <v>2976</v>
      </c>
      <c r="AB97" s="9">
        <v>2090</v>
      </c>
      <c r="AC97" s="32">
        <v>139</v>
      </c>
      <c r="AD97" s="32">
        <v>90</v>
      </c>
      <c r="AE97" s="32">
        <v>36</v>
      </c>
      <c r="AF97" s="32">
        <v>12</v>
      </c>
      <c r="AG97" s="32">
        <v>4</v>
      </c>
      <c r="AH97" s="7">
        <v>21185.875</v>
      </c>
      <c r="AI97">
        <v>3368</v>
      </c>
      <c r="AJ97">
        <v>174</v>
      </c>
      <c r="AK97">
        <v>498</v>
      </c>
      <c r="AL97">
        <v>965</v>
      </c>
      <c r="AM97">
        <v>1731</v>
      </c>
      <c r="AN97" s="32">
        <v>75</v>
      </c>
      <c r="AO97" s="33">
        <v>0</v>
      </c>
      <c r="AP97" s="32">
        <v>1</v>
      </c>
      <c r="AQ97" s="32">
        <v>93</v>
      </c>
      <c r="AR97" s="32">
        <v>3</v>
      </c>
      <c r="AS97" s="32">
        <v>3217</v>
      </c>
      <c r="AT97" s="32">
        <v>1980</v>
      </c>
      <c r="AU97" s="42"/>
      <c r="AV97" s="42"/>
      <c r="AW97" s="42"/>
      <c r="AX97" s="42"/>
      <c r="AY97" s="42"/>
    </row>
    <row r="98" spans="1:51">
      <c r="A98" s="30" t="s">
        <v>67</v>
      </c>
      <c r="B98" s="31" t="s">
        <v>28</v>
      </c>
      <c r="C98" s="32">
        <v>98541000</v>
      </c>
      <c r="D98" s="32">
        <v>144309948</v>
      </c>
      <c r="E98" s="32">
        <v>136585250</v>
      </c>
      <c r="F98" s="32">
        <v>149474724</v>
      </c>
      <c r="G98" s="32">
        <v>130360000</v>
      </c>
      <c r="H98" s="32">
        <v>143811776</v>
      </c>
      <c r="I98" s="32">
        <v>121478432</v>
      </c>
      <c r="J98" s="32">
        <v>150441270</v>
      </c>
      <c r="K98" s="32">
        <v>187</v>
      </c>
      <c r="L98" s="32">
        <v>178</v>
      </c>
      <c r="M98" s="32">
        <v>132</v>
      </c>
      <c r="N98" s="32">
        <v>30</v>
      </c>
      <c r="O98" s="32">
        <v>15</v>
      </c>
      <c r="P98" s="7">
        <v>35287.25</v>
      </c>
      <c r="Q98" s="32">
        <v>6078</v>
      </c>
      <c r="R98" s="32">
        <v>589</v>
      </c>
      <c r="S98" s="32">
        <v>1089</v>
      </c>
      <c r="T98" s="32">
        <v>1749</v>
      </c>
      <c r="U98" s="32">
        <v>2259</v>
      </c>
      <c r="V98" s="32">
        <v>548</v>
      </c>
      <c r="W98" s="32">
        <v>34</v>
      </c>
      <c r="X98" s="32">
        <v>900</v>
      </c>
      <c r="Y98" s="32">
        <v>106</v>
      </c>
      <c r="Z98" s="32">
        <v>9</v>
      </c>
      <c r="AA98" s="9">
        <v>7163</v>
      </c>
      <c r="AB98" s="9">
        <v>3054</v>
      </c>
      <c r="AC98" s="32">
        <v>187</v>
      </c>
      <c r="AD98" s="32">
        <v>178</v>
      </c>
      <c r="AE98" s="32">
        <v>132</v>
      </c>
      <c r="AF98" s="32">
        <v>30</v>
      </c>
      <c r="AG98" s="32">
        <v>15</v>
      </c>
      <c r="AH98" s="7">
        <v>35287.25</v>
      </c>
      <c r="AI98">
        <v>5523</v>
      </c>
      <c r="AJ98">
        <v>531</v>
      </c>
      <c r="AK98">
        <v>1009</v>
      </c>
      <c r="AL98">
        <v>1649</v>
      </c>
      <c r="AM98">
        <v>2334</v>
      </c>
      <c r="AN98" s="32">
        <v>548</v>
      </c>
      <c r="AO98" s="32">
        <v>34</v>
      </c>
      <c r="AP98" s="32">
        <v>900</v>
      </c>
      <c r="AQ98" s="32">
        <v>106</v>
      </c>
      <c r="AR98" s="32">
        <v>9</v>
      </c>
      <c r="AS98" s="32">
        <v>7953</v>
      </c>
      <c r="AT98" s="32">
        <v>3033</v>
      </c>
      <c r="AU98" s="42"/>
      <c r="AV98" s="42"/>
      <c r="AW98" s="42"/>
      <c r="AX98" s="42"/>
      <c r="AY98" s="42"/>
    </row>
    <row r="99" spans="1:51">
      <c r="A99" s="30" t="s">
        <v>68</v>
      </c>
      <c r="B99" s="31" t="s">
        <v>28</v>
      </c>
      <c r="C99" s="32">
        <v>1273203539</v>
      </c>
      <c r="D99" s="32">
        <v>2100453593</v>
      </c>
      <c r="E99" s="32">
        <v>2304733941</v>
      </c>
      <c r="F99" s="32">
        <v>2448015818</v>
      </c>
      <c r="G99" s="32">
        <v>2019262035</v>
      </c>
      <c r="H99" s="32">
        <v>2088015837</v>
      </c>
      <c r="I99" s="32">
        <v>1814131157</v>
      </c>
      <c r="J99" s="32">
        <v>2315008432</v>
      </c>
      <c r="K99" s="32">
        <v>281</v>
      </c>
      <c r="L99" s="32">
        <v>1326</v>
      </c>
      <c r="M99" s="32">
        <v>1009</v>
      </c>
      <c r="N99" s="32">
        <v>210</v>
      </c>
      <c r="O99" s="32">
        <v>188</v>
      </c>
      <c r="P99" s="7">
        <v>263868</v>
      </c>
      <c r="Q99" s="32">
        <v>44462</v>
      </c>
      <c r="R99" s="32">
        <v>7407</v>
      </c>
      <c r="S99" s="32">
        <v>11880</v>
      </c>
      <c r="T99" s="32">
        <v>13590</v>
      </c>
      <c r="U99" s="32">
        <v>10223</v>
      </c>
      <c r="V99" s="32">
        <v>3668</v>
      </c>
      <c r="W99" s="32">
        <v>250</v>
      </c>
      <c r="X99" s="32">
        <v>7863</v>
      </c>
      <c r="Y99" s="32">
        <v>213</v>
      </c>
      <c r="Z99" s="32">
        <v>75</v>
      </c>
      <c r="AA99" s="9">
        <v>17810</v>
      </c>
      <c r="AB99" s="9">
        <v>20307</v>
      </c>
      <c r="AC99" s="32">
        <v>281</v>
      </c>
      <c r="AD99" s="32">
        <v>1326</v>
      </c>
      <c r="AE99" s="32">
        <v>1009</v>
      </c>
      <c r="AF99" s="32">
        <v>210</v>
      </c>
      <c r="AG99" s="32">
        <v>188</v>
      </c>
      <c r="AH99" s="7">
        <v>263868</v>
      </c>
      <c r="AI99">
        <v>43262</v>
      </c>
      <c r="AJ99">
        <v>7134</v>
      </c>
      <c r="AK99">
        <v>11889</v>
      </c>
      <c r="AL99">
        <v>13531</v>
      </c>
      <c r="AM99">
        <v>10708</v>
      </c>
      <c r="AN99" s="32">
        <v>3668</v>
      </c>
      <c r="AO99" s="32">
        <v>250</v>
      </c>
      <c r="AP99" s="32">
        <v>7863</v>
      </c>
      <c r="AQ99" s="32">
        <v>213</v>
      </c>
      <c r="AR99" s="32">
        <v>75</v>
      </c>
      <c r="AS99" s="32">
        <v>18453</v>
      </c>
      <c r="AT99" s="32">
        <v>20972</v>
      </c>
      <c r="AU99" s="42"/>
      <c r="AV99" s="42"/>
      <c r="AW99" s="42"/>
      <c r="AX99" s="42"/>
      <c r="AY99" s="42"/>
    </row>
    <row r="100" spans="1:51">
      <c r="A100" s="30" t="s">
        <v>69</v>
      </c>
      <c r="B100" s="31" t="s">
        <v>28</v>
      </c>
      <c r="C100" s="32">
        <v>386104740</v>
      </c>
      <c r="D100" s="32">
        <v>749978508</v>
      </c>
      <c r="E100" s="32">
        <v>803952922</v>
      </c>
      <c r="F100" s="32">
        <v>825133122</v>
      </c>
      <c r="G100" s="32">
        <v>798261484</v>
      </c>
      <c r="H100" s="32">
        <v>668434820</v>
      </c>
      <c r="I100" s="32">
        <v>580384999</v>
      </c>
      <c r="J100" s="32">
        <v>716843400</v>
      </c>
      <c r="K100" s="32">
        <v>25</v>
      </c>
      <c r="L100" s="32">
        <v>252</v>
      </c>
      <c r="M100" s="32">
        <v>133</v>
      </c>
      <c r="N100" s="32">
        <v>88</v>
      </c>
      <c r="O100" s="32">
        <v>191</v>
      </c>
      <c r="P100" s="7">
        <v>110449.75</v>
      </c>
      <c r="Q100" s="32">
        <v>29690</v>
      </c>
      <c r="R100" s="32">
        <v>8895</v>
      </c>
      <c r="S100" s="32">
        <v>8071</v>
      </c>
      <c r="T100" s="32">
        <v>9517</v>
      </c>
      <c r="U100" s="32">
        <v>3085</v>
      </c>
      <c r="V100" s="32">
        <v>883</v>
      </c>
      <c r="W100" s="32">
        <v>32</v>
      </c>
      <c r="X100" s="32">
        <v>261</v>
      </c>
      <c r="Y100" s="32">
        <v>45</v>
      </c>
      <c r="Z100" s="32">
        <v>32</v>
      </c>
      <c r="AA100" s="9">
        <v>3550</v>
      </c>
      <c r="AB100" s="9">
        <v>10779</v>
      </c>
      <c r="AC100" s="32">
        <v>25</v>
      </c>
      <c r="AD100" s="32">
        <v>252</v>
      </c>
      <c r="AE100" s="32">
        <v>133</v>
      </c>
      <c r="AF100" s="32">
        <v>88</v>
      </c>
      <c r="AG100" s="32">
        <v>191</v>
      </c>
      <c r="AH100" s="7">
        <v>110449.75</v>
      </c>
      <c r="AI100">
        <v>29139</v>
      </c>
      <c r="AJ100">
        <v>8571</v>
      </c>
      <c r="AK100">
        <v>7567</v>
      </c>
      <c r="AL100">
        <v>9718</v>
      </c>
      <c r="AM100">
        <v>3283</v>
      </c>
      <c r="AN100" s="32">
        <v>883</v>
      </c>
      <c r="AO100" s="32">
        <v>32</v>
      </c>
      <c r="AP100" s="32">
        <v>261</v>
      </c>
      <c r="AQ100" s="32">
        <v>45</v>
      </c>
      <c r="AR100" s="32">
        <v>32</v>
      </c>
      <c r="AS100" s="32">
        <v>3384</v>
      </c>
      <c r="AT100" s="32">
        <v>10861</v>
      </c>
      <c r="AU100" s="42"/>
      <c r="AV100" s="42"/>
      <c r="AW100" s="42"/>
      <c r="AX100" s="42"/>
      <c r="AY100" s="42"/>
    </row>
    <row r="101" spans="1:51" ht="18" thickBot="1">
      <c r="A101" s="34" t="s">
        <v>70</v>
      </c>
      <c r="B101" s="35" t="s">
        <v>28</v>
      </c>
      <c r="C101" s="36">
        <v>267552000</v>
      </c>
      <c r="D101" s="36">
        <v>478986156</v>
      </c>
      <c r="E101" s="36">
        <v>558557835</v>
      </c>
      <c r="F101" s="36">
        <v>681259394</v>
      </c>
      <c r="G101" s="36">
        <v>625818334</v>
      </c>
      <c r="H101" s="36">
        <v>522471712</v>
      </c>
      <c r="I101" s="36">
        <v>429522674</v>
      </c>
      <c r="J101" s="36">
        <v>532298203</v>
      </c>
      <c r="K101" s="36">
        <v>10</v>
      </c>
      <c r="L101" s="36">
        <v>178</v>
      </c>
      <c r="M101" s="36">
        <v>120</v>
      </c>
      <c r="N101" s="36">
        <v>77</v>
      </c>
      <c r="O101" s="36">
        <v>112</v>
      </c>
      <c r="P101" s="7">
        <v>49892</v>
      </c>
      <c r="Q101" s="36">
        <v>19302</v>
      </c>
      <c r="R101" s="36">
        <v>5968</v>
      </c>
      <c r="S101" s="36">
        <v>4317</v>
      </c>
      <c r="T101" s="36">
        <v>7031</v>
      </c>
      <c r="U101" s="36">
        <v>1917</v>
      </c>
      <c r="V101" s="36">
        <v>883</v>
      </c>
      <c r="W101" s="36">
        <v>92</v>
      </c>
      <c r="X101" s="36">
        <v>1371</v>
      </c>
      <c r="Y101" s="36">
        <v>127</v>
      </c>
      <c r="Z101" s="36">
        <v>3</v>
      </c>
      <c r="AA101" s="9">
        <v>2642</v>
      </c>
      <c r="AB101" s="9">
        <v>6458</v>
      </c>
      <c r="AC101" s="36">
        <v>10</v>
      </c>
      <c r="AD101" s="36">
        <v>178</v>
      </c>
      <c r="AE101" s="36">
        <v>120</v>
      </c>
      <c r="AF101" s="36">
        <v>77</v>
      </c>
      <c r="AG101" s="36">
        <v>112</v>
      </c>
      <c r="AH101" s="7">
        <v>49892</v>
      </c>
      <c r="AI101">
        <v>18615</v>
      </c>
      <c r="AJ101">
        <v>5599</v>
      </c>
      <c r="AK101">
        <v>4027</v>
      </c>
      <c r="AL101">
        <v>7025</v>
      </c>
      <c r="AM101">
        <v>1964</v>
      </c>
      <c r="AN101" s="36">
        <v>883</v>
      </c>
      <c r="AO101" s="36">
        <v>92</v>
      </c>
      <c r="AP101" s="36">
        <v>1371</v>
      </c>
      <c r="AQ101" s="36">
        <v>127</v>
      </c>
      <c r="AR101" s="36">
        <v>3</v>
      </c>
      <c r="AS101" s="36">
        <v>2709</v>
      </c>
      <c r="AT101" s="36">
        <v>6411</v>
      </c>
      <c r="AU101" s="42"/>
      <c r="AV101" s="42"/>
      <c r="AW101" s="42"/>
      <c r="AX101" s="42"/>
      <c r="AY101" s="4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2023-12-11T02:22:40Z</dcterms:created>
  <dcterms:modified xsi:type="dcterms:W3CDTF">2023-12-12T02:16:17Z</dcterms:modified>
</cp:coreProperties>
</file>