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ironas.vinickas/Downloads/"/>
    </mc:Choice>
  </mc:AlternateContent>
  <xr:revisionPtr revIDLastSave="0" documentId="13_ncr:1_{861F17CC-6A02-DE4C-9484-CA3E2BBEAD38}" xr6:coauthVersionLast="47" xr6:coauthVersionMax="47" xr10:uidLastSave="{00000000-0000-0000-0000-000000000000}"/>
  <bookViews>
    <workbookView xWindow="0" yWindow="740" windowWidth="14200" windowHeight="16920" xr2:uid="{F95C3F4E-11F7-F74C-B280-8AC49B423CB4}"/>
  </bookViews>
  <sheets>
    <sheet name="Overview" sheetId="1" r:id="rId1"/>
    <sheet name="SQL Retention" sheetId="5" r:id="rId2"/>
    <sheet name="SQL Retention Rate" sheetId="6" r:id="rId3"/>
    <sheet name="SQL Retention (alternative)" sheetId="3" r:id="rId4"/>
    <sheet name="SQL Retention Rate (alternativ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<sst xmlns="http://schemas.openxmlformats.org/spreadsheetml/2006/main" count="191" uniqueCount="65">
  <si>
    <r>
      <t>WITH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week_0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</si>
  <si>
    <t>(</t>
  </si>
  <si>
    <r>
      <t>SELECT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DISTINCT</t>
    </r>
  </si>
  <si>
    <r>
      <t>user_pseudo_id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user_id</t>
    </r>
    <r>
      <rPr>
        <sz val="12"/>
        <color rgb="FF202124"/>
        <rFont val="Menlo"/>
        <family val="2"/>
      </rPr>
      <t>,</t>
    </r>
  </si>
  <si>
    <r>
      <t>category</t>
    </r>
    <r>
      <rPr>
        <sz val="12"/>
        <color rgb="FF202124"/>
        <rFont val="Menlo"/>
        <family val="2"/>
      </rPr>
      <t>,</t>
    </r>
  </si>
  <si>
    <r>
      <t>subscription_start</t>
    </r>
    <r>
      <rPr>
        <sz val="12"/>
        <color rgb="FF202124"/>
        <rFont val="Menlo"/>
        <family val="2"/>
      </rPr>
      <t>,</t>
    </r>
  </si>
  <si>
    <r>
      <t>DATE_TRUNC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subscription_start</t>
    </r>
    <r>
      <rPr>
        <sz val="12"/>
        <color rgb="FF202124"/>
        <rFont val="Menlo"/>
        <family val="2"/>
      </rPr>
      <t xml:space="preserve">,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>,</t>
    </r>
  </si>
  <si>
    <r>
      <t>subscription_end</t>
    </r>
    <r>
      <rPr>
        <sz val="12"/>
        <color rgb="FF202124"/>
        <rFont val="Menlo"/>
        <family val="2"/>
      </rPr>
      <t>,</t>
    </r>
  </si>
  <si>
    <r>
      <t>DATE_TRUNC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subscription_end</t>
    </r>
    <r>
      <rPr>
        <sz val="12"/>
        <color rgb="FF202124"/>
        <rFont val="Menlo"/>
        <family val="2"/>
      </rPr>
      <t xml:space="preserve">,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end_week</t>
    </r>
  </si>
  <si>
    <r>
      <t>FROM</t>
    </r>
    <r>
      <rPr>
        <sz val="12"/>
        <color rgb="FF202124"/>
        <rFont val="Menlo"/>
        <family val="2"/>
      </rPr>
      <t xml:space="preserve"> </t>
    </r>
    <r>
      <rPr>
        <sz val="12"/>
        <color rgb="FF188038"/>
        <rFont val="Menlo"/>
        <family val="2"/>
      </rPr>
      <t>`turing_data_analytics.subscriptions`</t>
    </r>
  </si>
  <si>
    <r>
      <t>WHERE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subscription_start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&lt;=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(</t>
    </r>
    <r>
      <rPr>
        <sz val="12"/>
        <color rgb="FF188038"/>
        <rFont val="Menlo"/>
        <family val="2"/>
      </rPr>
      <t>'2021-02-07'</t>
    </r>
    <r>
      <rPr>
        <sz val="12"/>
        <color rgb="FF3C4043"/>
        <rFont val="Menlo"/>
        <family val="2"/>
      </rPr>
      <t>)</t>
    </r>
  </si>
  <si>
    <r>
      <t>ORDER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BY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subscription_start</t>
    </r>
  </si>
  <si>
    <r>
      <t>)</t>
    </r>
    <r>
      <rPr>
        <sz val="12"/>
        <color rgb="FF202124"/>
        <rFont val="Menlo"/>
        <family val="2"/>
      </rPr>
      <t>,</t>
    </r>
  </si>
  <si>
    <r>
      <t>retention_table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</si>
  <si>
    <r>
      <t>SELECT</t>
    </r>
    <r>
      <rPr>
        <sz val="12"/>
        <color rgb="FF202124"/>
        <rFont val="Menlo"/>
        <family val="2"/>
      </rPr>
      <t xml:space="preserve"> </t>
    </r>
  </si>
  <si>
    <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cohort</t>
    </r>
    <r>
      <rPr>
        <sz val="12"/>
        <color rgb="FF202124"/>
        <rFont val="Menlo"/>
        <family val="2"/>
      </rPr>
      <t>,</t>
    </r>
  </si>
  <si>
    <r>
      <t>COUNT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user_id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week_0</t>
    </r>
    <r>
      <rPr>
        <sz val="12"/>
        <color rgb="FF202124"/>
        <rFont val="Menlo"/>
        <family val="2"/>
      </rPr>
      <t>,</t>
    </r>
  </si>
  <si>
    <t>--start_week &lt; DATE_ADD(start_week, INTERVAL 1 WEEK) ensures returning start_week + 1 week</t>
  </si>
  <si>
    <t>--end_week &gt;= DATE_ADD(start_week, INTERVAL 1 WEEK) ensures that end_week is later or equal to end_week + 1 week</t>
  </si>
  <si>
    <t>--start_week &lt; SELECT MAX(start_week) and start_week &lt; SELECT DATE_SUB(MAX(start_week), INTERVAL x WEEK) ensures that query returns only those values that are available</t>
  </si>
  <si>
    <r>
      <t>SUM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CASE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WHEN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1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AND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end_week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&gt;=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1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OR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subscription_end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IS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NULL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THEN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1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ELSE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0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END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week_1</t>
    </r>
    <r>
      <rPr>
        <sz val="12"/>
        <color rgb="FF202124"/>
        <rFont val="Menlo"/>
        <family val="2"/>
      </rPr>
      <t>,</t>
    </r>
  </si>
  <si>
    <r>
      <t>SUM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CASE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WHEN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2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AND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end_week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&gt;=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2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OR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subscription_end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IS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NULL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AND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SELECT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MAX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FROM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week_0</t>
    </r>
    <r>
      <rPr>
        <sz val="12"/>
        <color rgb="FF3C4043"/>
        <rFont val="Menlo"/>
        <family val="2"/>
      </rPr>
      <t>))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THEN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1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ELSE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0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END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week_2</t>
    </r>
    <r>
      <rPr>
        <sz val="12"/>
        <color rgb="FF202124"/>
        <rFont val="Menlo"/>
        <family val="2"/>
      </rPr>
      <t>,</t>
    </r>
  </si>
  <si>
    <r>
      <t>SUM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CASE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WHEN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3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AND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end_week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&gt;=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3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OR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subscription_end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IS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NULL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AND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SELECT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DATE_SUB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MAX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1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FROM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week_0</t>
    </r>
    <r>
      <rPr>
        <sz val="12"/>
        <color rgb="FF3C4043"/>
        <rFont val="Menlo"/>
        <family val="2"/>
      </rPr>
      <t>))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THEN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1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ELSE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0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END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week_3</t>
    </r>
    <r>
      <rPr>
        <sz val="12"/>
        <color rgb="FF202124"/>
        <rFont val="Menlo"/>
        <family val="2"/>
      </rPr>
      <t>,</t>
    </r>
  </si>
  <si>
    <r>
      <t>SUM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CASE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WHEN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4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AND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end_week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&gt;=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4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OR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subscription_end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IS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NULL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AND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SELECT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DATE_SUB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MAX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2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FROM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week_0</t>
    </r>
    <r>
      <rPr>
        <sz val="12"/>
        <color rgb="FF3C4043"/>
        <rFont val="Menlo"/>
        <family val="2"/>
      </rPr>
      <t>))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THEN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1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ELSE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0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END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week_4</t>
    </r>
    <r>
      <rPr>
        <sz val="12"/>
        <color rgb="FF202124"/>
        <rFont val="Menlo"/>
        <family val="2"/>
      </rPr>
      <t>,</t>
    </r>
  </si>
  <si>
    <r>
      <t>SUM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CASE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WHEN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5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AND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end_week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&gt;=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5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OR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subscription_end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IS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NULL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AND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SELECT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DATE_SUB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MAX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3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FROM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week_0</t>
    </r>
    <r>
      <rPr>
        <sz val="12"/>
        <color rgb="FF3C4043"/>
        <rFont val="Menlo"/>
        <family val="2"/>
      </rPr>
      <t>))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THEN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1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ELSE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0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END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week_5</t>
    </r>
    <r>
      <rPr>
        <sz val="12"/>
        <color rgb="FF202124"/>
        <rFont val="Menlo"/>
        <family val="2"/>
      </rPr>
      <t>,</t>
    </r>
  </si>
  <si>
    <r>
      <t>SUM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CASE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WHEN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6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AND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end_week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&gt;=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6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OR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subscription_end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IS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NULL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AND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SELECT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DATE_SUB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MAX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4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FROM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week_0</t>
    </r>
    <r>
      <rPr>
        <sz val="12"/>
        <color rgb="FF3C4043"/>
        <rFont val="Menlo"/>
        <family val="2"/>
      </rPr>
      <t>))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THEN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1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ELSE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0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END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week_6</t>
    </r>
  </si>
  <si>
    <r>
      <t>FROM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week_0</t>
    </r>
  </si>
  <si>
    <r>
      <t>GROUP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BY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1</t>
    </r>
  </si>
  <si>
    <t>)</t>
  </si>
  <si>
    <t>SELECT</t>
  </si>
  <si>
    <r>
      <t>cohort</t>
    </r>
    <r>
      <rPr>
        <sz val="12"/>
        <color rgb="FF202124"/>
        <rFont val="Menlo"/>
        <family val="2"/>
      </rPr>
      <t>,</t>
    </r>
  </si>
  <si>
    <r>
      <t>week_0</t>
    </r>
    <r>
      <rPr>
        <sz val="12"/>
        <color rgb="FF3C4043"/>
        <rFont val="Menlo"/>
        <family val="2"/>
      </rPr>
      <t>/</t>
    </r>
    <r>
      <rPr>
        <sz val="12"/>
        <color rgb="FF000000"/>
        <rFont val="Menlo"/>
        <family val="2"/>
      </rPr>
      <t>week_0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week_0</t>
    </r>
    <r>
      <rPr>
        <sz val="12"/>
        <color rgb="FF202124"/>
        <rFont val="Menlo"/>
        <family val="2"/>
      </rPr>
      <t>,</t>
    </r>
  </si>
  <si>
    <r>
      <t>FROM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retention_table</t>
    </r>
    <r>
      <rPr>
        <sz val="12"/>
        <color rgb="FF202124"/>
        <rFont val="Menlo"/>
        <family val="2"/>
      </rPr>
      <t>;</t>
    </r>
  </si>
  <si>
    <t>cohort</t>
  </si>
  <si>
    <t>week_0</t>
  </si>
  <si>
    <t>week_1</t>
  </si>
  <si>
    <t>week_2</t>
  </si>
  <si>
    <t>week_3</t>
  </si>
  <si>
    <t>week_4</t>
  </si>
  <si>
    <t>week_5</t>
  </si>
  <si>
    <t>week_6</t>
  </si>
  <si>
    <t>Weekly subscription retention for 6 weeks</t>
  </si>
  <si>
    <t>Prepared on 2021-02-07</t>
  </si>
  <si>
    <t>Total</t>
  </si>
  <si>
    <t>Customer Retention Rate</t>
  </si>
  <si>
    <t>Retained customers</t>
  </si>
  <si>
    <r>
      <t>GROUP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BY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1</t>
    </r>
    <r>
      <rPr>
        <sz val="12"/>
        <color rgb="FF202124"/>
        <rFont val="Menlo"/>
        <family val="2"/>
      </rPr>
      <t>;</t>
    </r>
  </si>
  <si>
    <t>--Retention</t>
  </si>
  <si>
    <t>--Retention_rate</t>
  </si>
  <si>
    <r>
      <t>ROUND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week_1</t>
    </r>
    <r>
      <rPr>
        <sz val="12"/>
        <color rgb="FF3C4043"/>
        <rFont val="Menlo"/>
        <family val="2"/>
      </rPr>
      <t>/</t>
    </r>
    <r>
      <rPr>
        <sz val="12"/>
        <color rgb="FF000000"/>
        <rFont val="Menlo"/>
        <family val="2"/>
      </rPr>
      <t>week_0</t>
    </r>
    <r>
      <rPr>
        <sz val="12"/>
        <color rgb="FF202124"/>
        <rFont val="Menlo"/>
        <family val="2"/>
      </rPr>
      <t xml:space="preserve">, </t>
    </r>
    <r>
      <rPr>
        <sz val="12"/>
        <color rgb="FFB06000"/>
        <rFont val="Menlo"/>
        <family val="2"/>
      </rPr>
      <t>2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week_1</t>
    </r>
    <r>
      <rPr>
        <sz val="12"/>
        <color rgb="FF202124"/>
        <rFont val="Menlo"/>
        <family val="2"/>
      </rPr>
      <t>,</t>
    </r>
  </si>
  <si>
    <r>
      <t>ROUND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week_2</t>
    </r>
    <r>
      <rPr>
        <sz val="12"/>
        <color rgb="FF3C4043"/>
        <rFont val="Menlo"/>
        <family val="2"/>
      </rPr>
      <t>/</t>
    </r>
    <r>
      <rPr>
        <sz val="12"/>
        <color rgb="FF000000"/>
        <rFont val="Menlo"/>
        <family val="2"/>
      </rPr>
      <t>week_0</t>
    </r>
    <r>
      <rPr>
        <sz val="12"/>
        <color rgb="FF202124"/>
        <rFont val="Menlo"/>
        <family val="2"/>
      </rPr>
      <t xml:space="preserve">, </t>
    </r>
    <r>
      <rPr>
        <sz val="12"/>
        <color rgb="FFB06000"/>
        <rFont val="Menlo"/>
        <family val="2"/>
      </rPr>
      <t>2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week_2</t>
    </r>
    <r>
      <rPr>
        <sz val="12"/>
        <color rgb="FF202124"/>
        <rFont val="Menlo"/>
        <family val="2"/>
      </rPr>
      <t>,</t>
    </r>
  </si>
  <si>
    <r>
      <t>ROUND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week_3</t>
    </r>
    <r>
      <rPr>
        <sz val="12"/>
        <color rgb="FF3C4043"/>
        <rFont val="Menlo"/>
        <family val="2"/>
      </rPr>
      <t>/</t>
    </r>
    <r>
      <rPr>
        <sz val="12"/>
        <color rgb="FF000000"/>
        <rFont val="Menlo"/>
        <family val="2"/>
      </rPr>
      <t>week_0</t>
    </r>
    <r>
      <rPr>
        <sz val="12"/>
        <color rgb="FF202124"/>
        <rFont val="Menlo"/>
        <family val="2"/>
      </rPr>
      <t xml:space="preserve">, </t>
    </r>
    <r>
      <rPr>
        <sz val="12"/>
        <color rgb="FFB06000"/>
        <rFont val="Menlo"/>
        <family val="2"/>
      </rPr>
      <t>2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week_3</t>
    </r>
    <r>
      <rPr>
        <sz val="12"/>
        <color rgb="FF202124"/>
        <rFont val="Menlo"/>
        <family val="2"/>
      </rPr>
      <t>,</t>
    </r>
  </si>
  <si>
    <r>
      <t>ROUND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week_4</t>
    </r>
    <r>
      <rPr>
        <sz val="12"/>
        <color rgb="FF3C4043"/>
        <rFont val="Menlo"/>
        <family val="2"/>
      </rPr>
      <t>/</t>
    </r>
    <r>
      <rPr>
        <sz val="12"/>
        <color rgb="FF000000"/>
        <rFont val="Menlo"/>
        <family val="2"/>
      </rPr>
      <t>week_0</t>
    </r>
    <r>
      <rPr>
        <sz val="12"/>
        <color rgb="FF202124"/>
        <rFont val="Menlo"/>
        <family val="2"/>
      </rPr>
      <t xml:space="preserve">, </t>
    </r>
    <r>
      <rPr>
        <sz val="12"/>
        <color rgb="FFB06000"/>
        <rFont val="Menlo"/>
        <family val="2"/>
      </rPr>
      <t>2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week_4</t>
    </r>
    <r>
      <rPr>
        <sz val="12"/>
        <color rgb="FF202124"/>
        <rFont val="Menlo"/>
        <family val="2"/>
      </rPr>
      <t>,</t>
    </r>
  </si>
  <si>
    <r>
      <t>ROUND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week_5</t>
    </r>
    <r>
      <rPr>
        <sz val="12"/>
        <color rgb="FF3C4043"/>
        <rFont val="Menlo"/>
        <family val="2"/>
      </rPr>
      <t>/</t>
    </r>
    <r>
      <rPr>
        <sz val="12"/>
        <color rgb="FF000000"/>
        <rFont val="Menlo"/>
        <family val="2"/>
      </rPr>
      <t>week_0</t>
    </r>
    <r>
      <rPr>
        <sz val="12"/>
        <color rgb="FF202124"/>
        <rFont val="Menlo"/>
        <family val="2"/>
      </rPr>
      <t xml:space="preserve">, </t>
    </r>
    <r>
      <rPr>
        <sz val="12"/>
        <color rgb="FFB06000"/>
        <rFont val="Menlo"/>
        <family val="2"/>
      </rPr>
      <t>2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week_5</t>
    </r>
    <r>
      <rPr>
        <sz val="12"/>
        <color rgb="FF202124"/>
        <rFont val="Menlo"/>
        <family val="2"/>
      </rPr>
      <t>,</t>
    </r>
  </si>
  <si>
    <r>
      <t>ROUND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week_6</t>
    </r>
    <r>
      <rPr>
        <sz val="12"/>
        <color rgb="FF3C4043"/>
        <rFont val="Menlo"/>
        <family val="2"/>
      </rPr>
      <t>/</t>
    </r>
    <r>
      <rPr>
        <sz val="12"/>
        <color rgb="FF000000"/>
        <rFont val="Menlo"/>
        <family val="2"/>
      </rPr>
      <t>week_0</t>
    </r>
    <r>
      <rPr>
        <sz val="12"/>
        <color rgb="FF202124"/>
        <rFont val="Menlo"/>
        <family val="2"/>
      </rPr>
      <t xml:space="preserve">, </t>
    </r>
    <r>
      <rPr>
        <sz val="12"/>
        <color rgb="FFB06000"/>
        <rFont val="Menlo"/>
        <family val="2"/>
      </rPr>
      <t>2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week_6</t>
    </r>
  </si>
  <si>
    <t>RESULTS</t>
  </si>
  <si>
    <t>Disclaimer: 2021-01-31 data is incomplete and is not analyzed further</t>
  </si>
  <si>
    <t>--start_week &lt; DATE_ADD(start_week, INTERVAL 1 WEEK) ensures returning start_week + 1 week, subscription started before week 1 ends</t>
  </si>
  <si>
    <t xml:space="preserve">--end_week &gt;= DATE_ADD(start_week, INTERVAL 1 WEEK) ensures that end_week is later or equal to end_week + 1 week, subscription is still active in week 1 </t>
  </si>
  <si>
    <r>
      <t>SUM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CASE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WHEN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2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AND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end_week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&gt;=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2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OR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subscription_end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IS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NULL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THEN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1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ELSE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0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END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week_2</t>
    </r>
    <r>
      <rPr>
        <sz val="12"/>
        <color rgb="FF202124"/>
        <rFont val="Menlo"/>
        <family val="2"/>
      </rPr>
      <t>,</t>
    </r>
  </si>
  <si>
    <r>
      <t>SUM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CASE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WHEN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3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AND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end_week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&gt;=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3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OR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subscription_end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IS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NULL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THEN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1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ELSE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0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END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week_3</t>
    </r>
    <r>
      <rPr>
        <sz val="12"/>
        <color rgb="FF202124"/>
        <rFont val="Menlo"/>
        <family val="2"/>
      </rPr>
      <t>,</t>
    </r>
  </si>
  <si>
    <r>
      <t>SUM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CASE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WHEN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4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AND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end_week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&gt;=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4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OR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subscription_end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IS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NULL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THEN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1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ELSE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0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END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week_4</t>
    </r>
    <r>
      <rPr>
        <sz val="12"/>
        <color rgb="FF202124"/>
        <rFont val="Menlo"/>
        <family val="2"/>
      </rPr>
      <t>,</t>
    </r>
  </si>
  <si>
    <r>
      <t>SUM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CASE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WHEN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5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AND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end_week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&gt;=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5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OR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subscription_end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IS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NULL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THEN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1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ELSE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0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END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week_5</t>
    </r>
    <r>
      <rPr>
        <sz val="12"/>
        <color rgb="FF202124"/>
        <rFont val="Menlo"/>
        <family val="2"/>
      </rPr>
      <t>,</t>
    </r>
  </si>
  <si>
    <r>
      <t>SUM</t>
    </r>
    <r>
      <rPr>
        <sz val="12"/>
        <color rgb="FF3C4043"/>
        <rFont val="Menlo"/>
        <family val="2"/>
      </rPr>
      <t>(</t>
    </r>
    <r>
      <rPr>
        <sz val="12"/>
        <color rgb="FF1967D2"/>
        <rFont val="Menlo"/>
        <family val="2"/>
      </rPr>
      <t>CASE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WHEN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&lt;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6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AND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end_week</t>
    </r>
    <r>
      <rPr>
        <sz val="12"/>
        <color rgb="FF202124"/>
        <rFont val="Menlo"/>
        <family val="2"/>
      </rPr>
      <t xml:space="preserve"> </t>
    </r>
    <r>
      <rPr>
        <sz val="12"/>
        <color rgb="FF3C4043"/>
        <rFont val="Menlo"/>
        <family val="2"/>
      </rPr>
      <t>&gt;=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DATE_ADD</t>
    </r>
    <r>
      <rPr>
        <sz val="12"/>
        <color rgb="FF3C4043"/>
        <rFont val="Menlo"/>
        <family val="2"/>
      </rPr>
      <t>(</t>
    </r>
    <r>
      <rPr>
        <sz val="12"/>
        <color rgb="FF000000"/>
        <rFont val="Menlo"/>
        <family val="2"/>
      </rPr>
      <t>start_week</t>
    </r>
    <r>
      <rPr>
        <sz val="12"/>
        <color rgb="FF202124"/>
        <rFont val="Menlo"/>
        <family val="2"/>
      </rPr>
      <t xml:space="preserve">, </t>
    </r>
    <r>
      <rPr>
        <sz val="12"/>
        <color rgb="FF1967D2"/>
        <rFont val="Menlo"/>
        <family val="2"/>
      </rPr>
      <t>INTERVAL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6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OR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subscription_end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IS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NULL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THEN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1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ELSE</t>
    </r>
    <r>
      <rPr>
        <sz val="12"/>
        <color rgb="FF202124"/>
        <rFont val="Menlo"/>
        <family val="2"/>
      </rPr>
      <t xml:space="preserve"> </t>
    </r>
    <r>
      <rPr>
        <sz val="12"/>
        <color rgb="FFB06000"/>
        <rFont val="Menlo"/>
        <family val="2"/>
      </rPr>
      <t>0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END</t>
    </r>
    <r>
      <rPr>
        <sz val="12"/>
        <color rgb="FF3C4043"/>
        <rFont val="Menlo"/>
        <family val="2"/>
      </rPr>
      <t>)</t>
    </r>
    <r>
      <rPr>
        <sz val="12"/>
        <color rgb="FF202124"/>
        <rFont val="Menlo"/>
        <family val="2"/>
      </rPr>
      <t xml:space="preserve"> </t>
    </r>
    <r>
      <rPr>
        <sz val="12"/>
        <color rgb="FF1967D2"/>
        <rFont val="Menlo"/>
        <family val="2"/>
      </rPr>
      <t>AS</t>
    </r>
    <r>
      <rPr>
        <sz val="12"/>
        <color rgb="FF202124"/>
        <rFont val="Menlo"/>
        <family val="2"/>
      </rPr>
      <t xml:space="preserve"> </t>
    </r>
    <r>
      <rPr>
        <sz val="12"/>
        <color rgb="FF000000"/>
        <rFont val="Menlo"/>
        <family val="2"/>
      </rPr>
      <t>week_6</t>
    </r>
  </si>
  <si>
    <t>--Retention_r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</si>
</sst>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_-* #,##0_-;\-* #,##0_-;_-* &quot;-&quot;??_-;_-@_-"/>
  </numFmts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202124"/>
      <name val="Menlo"/>
      <family val="2"/>
    </font>
    <font>
      <sz val="12"/>
      <color rgb="FF1967D2"/>
      <name val="Menlo"/>
      <family val="2"/>
    </font>
    <font>
      <sz val="12"/>
      <color rgb="FF000000"/>
      <name val="Menlo"/>
      <family val="2"/>
    </font>
    <font>
      <sz val="12"/>
      <color rgb="FF3C4043"/>
      <name val="Menlo"/>
      <family val="2"/>
    </font>
    <font>
      <sz val="12"/>
      <color rgb="FF188038"/>
      <name val="Menlo"/>
      <family val="2"/>
    </font>
    <font>
      <sz val="12"/>
      <color rgb="FFB80672"/>
      <name val="Menlo"/>
      <family val="2"/>
    </font>
    <font>
      <sz val="12"/>
      <color rgb="FFB06000"/>
      <name val="Menlo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Menlo"/>
      <family val="2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/>
    <xf numFmtId="0" fontId="9" fillId="2" borderId="0" xfId="0" applyFont="1" applyFill="1"/>
    <xf numFmtId="164" fontId="9" fillId="2" borderId="0" xfId="0" applyNumberFormat="1" applyFont="1" applyFill="1"/>
    <xf numFmtId="0" fontId="10" fillId="2" borderId="0" xfId="0" applyFont="1" applyFill="1"/>
    <xf numFmtId="0" fontId="11" fillId="2" borderId="0" xfId="0" applyFont="1" applyFill="1"/>
    <xf numFmtId="165" fontId="9" fillId="2" borderId="0" xfId="1" applyNumberFormat="1" applyFont="1" applyFill="1"/>
    <xf numFmtId="165" fontId="14" fillId="2" borderId="0" xfId="1" applyNumberFormat="1" applyFont="1" applyFill="1"/>
    <xf numFmtId="0" fontId="14" fillId="2" borderId="0" xfId="0" applyFont="1" applyFill="1"/>
    <xf numFmtId="0" fontId="12" fillId="2" borderId="0" xfId="0" applyFont="1" applyFill="1" applyAlignment="1">
      <alignment horizontal="right"/>
    </xf>
    <xf numFmtId="0" fontId="13" fillId="2" borderId="1" xfId="0" applyFont="1" applyFill="1" applyBorder="1" applyAlignment="1">
      <alignment horizontal="center"/>
    </xf>
    <xf numFmtId="9" fontId="9" fillId="2" borderId="0" xfId="2" applyFont="1" applyFill="1"/>
    <xf numFmtId="165" fontId="9" fillId="2" borderId="0" xfId="1" applyNumberFormat="1" applyFont="1" applyFill="1" applyBorder="1"/>
    <xf numFmtId="9" fontId="9" fillId="2" borderId="0" xfId="2" applyFont="1" applyFill="1" applyBorder="1"/>
    <xf numFmtId="9" fontId="14" fillId="2" borderId="0" xfId="0" applyNumberFormat="1" applyFont="1" applyFill="1"/>
    <xf numFmtId="0" fontId="9" fillId="0" borderId="0" xfId="0" applyFont="1"/>
    <xf numFmtId="14" fontId="9" fillId="0" borderId="0" xfId="0" applyNumberFormat="1" applyFont="1"/>
    <xf numFmtId="0" fontId="15" fillId="0" borderId="0" xfId="0" applyFont="1"/>
    <xf numFmtId="0" fontId="16" fillId="0" borderId="0" xfId="0" applyFont="1"/>
    <xf numFmtId="14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F2F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Retention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Overview!$B$27</c:f>
              <c:strCache>
                <c:ptCount val="1"/>
                <c:pt idx="0">
                  <c:v>2020-11-01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Overview!$C$26:$I$26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Overview!$C$27:$I$27</c:f>
              <c:numCache>
                <c:formatCode>0%</c:formatCode>
                <c:ptCount val="7"/>
                <c:pt idx="0">
                  <c:v>1</c:v>
                </c:pt>
                <c:pt idx="1">
                  <c:v>0.94</c:v>
                </c:pt>
                <c:pt idx="2">
                  <c:v>0.9</c:v>
                </c:pt>
                <c:pt idx="3">
                  <c:v>0.88</c:v>
                </c:pt>
                <c:pt idx="4">
                  <c:v>0.87</c:v>
                </c:pt>
                <c:pt idx="5">
                  <c:v>0.86</c:v>
                </c:pt>
                <c:pt idx="6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6-6E49-8339-47DE3737071C}"/>
            </c:ext>
          </c:extLst>
        </c:ser>
        <c:ser>
          <c:idx val="1"/>
          <c:order val="1"/>
          <c:tx>
            <c:strRef>
              <c:f>Overview!$B$28</c:f>
              <c:strCache>
                <c:ptCount val="1"/>
                <c:pt idx="0">
                  <c:v>2020-11-08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Overview!$C$26:$I$26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Overview!$C$28:$I$28</c:f>
              <c:numCache>
                <c:formatCode>0%</c:formatCode>
                <c:ptCount val="7"/>
                <c:pt idx="0">
                  <c:v>1</c:v>
                </c:pt>
                <c:pt idx="1">
                  <c:v>0.94</c:v>
                </c:pt>
                <c:pt idx="2">
                  <c:v>0.89</c:v>
                </c:pt>
                <c:pt idx="3">
                  <c:v>0.88</c:v>
                </c:pt>
                <c:pt idx="4">
                  <c:v>0.86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6-6E49-8339-47DE3737071C}"/>
            </c:ext>
          </c:extLst>
        </c:ser>
        <c:ser>
          <c:idx val="2"/>
          <c:order val="2"/>
          <c:tx>
            <c:strRef>
              <c:f>Overview!$B$29</c:f>
              <c:strCache>
                <c:ptCount val="1"/>
                <c:pt idx="0">
                  <c:v>2020-11-15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Overview!$C$26:$I$26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Overview!$C$29:$I$29</c:f>
              <c:numCache>
                <c:formatCode>0%</c:formatCode>
                <c:ptCount val="7"/>
                <c:pt idx="0">
                  <c:v>1</c:v>
                </c:pt>
                <c:pt idx="1">
                  <c:v>0.94</c:v>
                </c:pt>
                <c:pt idx="2">
                  <c:v>0.9</c:v>
                </c:pt>
                <c:pt idx="3">
                  <c:v>0.88</c:v>
                </c:pt>
                <c:pt idx="4">
                  <c:v>0.87</c:v>
                </c:pt>
                <c:pt idx="5">
                  <c:v>0.86</c:v>
                </c:pt>
                <c:pt idx="6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6-6E49-8339-47DE3737071C}"/>
            </c:ext>
          </c:extLst>
        </c:ser>
        <c:ser>
          <c:idx val="3"/>
          <c:order val="3"/>
          <c:tx>
            <c:strRef>
              <c:f>Overview!$B$30</c:f>
              <c:strCache>
                <c:ptCount val="1"/>
                <c:pt idx="0">
                  <c:v>2020-11-22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Overview!$C$26:$I$26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Overview!$C$30:$I$30</c:f>
              <c:numCache>
                <c:formatCode>0%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0.91</c:v>
                </c:pt>
                <c:pt idx="3">
                  <c:v>0.89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6-6E49-8339-47DE3737071C}"/>
            </c:ext>
          </c:extLst>
        </c:ser>
        <c:ser>
          <c:idx val="4"/>
          <c:order val="4"/>
          <c:tx>
            <c:strRef>
              <c:f>Overview!$B$31</c:f>
              <c:strCache>
                <c:ptCount val="1"/>
                <c:pt idx="0">
                  <c:v>2020-11-29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Overview!$C$26:$I$26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Overview!$C$31:$I$31</c:f>
              <c:numCache>
                <c:formatCode>0%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0.91</c:v>
                </c:pt>
                <c:pt idx="3">
                  <c:v>0.89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6-6E49-8339-47DE3737071C}"/>
            </c:ext>
          </c:extLst>
        </c:ser>
        <c:ser>
          <c:idx val="5"/>
          <c:order val="5"/>
          <c:tx>
            <c:strRef>
              <c:f>Overview!$B$32</c:f>
              <c:strCache>
                <c:ptCount val="1"/>
                <c:pt idx="0">
                  <c:v>2020-12-06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Overview!$C$26:$I$26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Overview!$C$32:$I$32</c:f>
              <c:numCache>
                <c:formatCode>0%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0.92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B6-6E49-8339-47DE3737071C}"/>
            </c:ext>
          </c:extLst>
        </c:ser>
        <c:ser>
          <c:idx val="6"/>
          <c:order val="6"/>
          <c:tx>
            <c:strRef>
              <c:f>Overview!$B$33</c:f>
              <c:strCache>
                <c:ptCount val="1"/>
                <c:pt idx="0">
                  <c:v>2020-12-13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Overview!$C$26:$I$26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Overview!$C$33:$I$33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0.93</c:v>
                </c:pt>
                <c:pt idx="3">
                  <c:v>0.93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B6-6E49-8339-47DE3737071C}"/>
            </c:ext>
          </c:extLst>
        </c:ser>
        <c:ser>
          <c:idx val="7"/>
          <c:order val="7"/>
          <c:tx>
            <c:strRef>
              <c:f>Overview!$B$34</c:f>
              <c:strCache>
                <c:ptCount val="1"/>
                <c:pt idx="0">
                  <c:v>2020-12-20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Overview!$C$26:$I$26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Overview!$C$34:$I$34</c:f>
              <c:numCache>
                <c:formatCode>0%</c:formatCode>
                <c:ptCount val="7"/>
                <c:pt idx="0">
                  <c:v>1</c:v>
                </c:pt>
                <c:pt idx="1">
                  <c:v>0.97</c:v>
                </c:pt>
                <c:pt idx="2">
                  <c:v>0.95</c:v>
                </c:pt>
                <c:pt idx="3">
                  <c:v>0.95</c:v>
                </c:pt>
                <c:pt idx="4">
                  <c:v>0.94</c:v>
                </c:pt>
                <c:pt idx="5">
                  <c:v>0.94</c:v>
                </c:pt>
                <c:pt idx="6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B6-6E49-8339-47DE3737071C}"/>
            </c:ext>
          </c:extLst>
        </c:ser>
        <c:ser>
          <c:idx val="8"/>
          <c:order val="8"/>
          <c:tx>
            <c:strRef>
              <c:f>Overview!$B$35</c:f>
              <c:strCache>
                <c:ptCount val="1"/>
                <c:pt idx="0">
                  <c:v>2020-12-27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Overview!$C$26:$I$26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Overview!$C$35:$I$35</c:f>
              <c:numCache>
                <c:formatCode>0%</c:formatCode>
                <c:ptCount val="7"/>
                <c:pt idx="0">
                  <c:v>1</c:v>
                </c:pt>
                <c:pt idx="1">
                  <c:v>0.97</c:v>
                </c:pt>
                <c:pt idx="2">
                  <c:v>0.95</c:v>
                </c:pt>
                <c:pt idx="3">
                  <c:v>0.94</c:v>
                </c:pt>
                <c:pt idx="4">
                  <c:v>0.93</c:v>
                </c:pt>
                <c:pt idx="5">
                  <c:v>0.92</c:v>
                </c:pt>
                <c:pt idx="6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B6-6E49-8339-47DE3737071C}"/>
            </c:ext>
          </c:extLst>
        </c:ser>
        <c:ser>
          <c:idx val="9"/>
          <c:order val="9"/>
          <c:tx>
            <c:strRef>
              <c:f>Overview!$B$36</c:f>
              <c:strCache>
                <c:ptCount val="1"/>
                <c:pt idx="0">
                  <c:v>2021-01-03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Overview!$C$26:$I$26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Overview!$C$36:$I$36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0.93</c:v>
                </c:pt>
                <c:pt idx="3">
                  <c:v>0.92</c:v>
                </c:pt>
                <c:pt idx="4">
                  <c:v>0.92</c:v>
                </c:pt>
                <c:pt idx="5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B6-6E49-8339-47DE3737071C}"/>
            </c:ext>
          </c:extLst>
        </c:ser>
        <c:ser>
          <c:idx val="10"/>
          <c:order val="10"/>
          <c:tx>
            <c:strRef>
              <c:f>Overview!$B$37</c:f>
              <c:strCache>
                <c:ptCount val="1"/>
                <c:pt idx="0">
                  <c:v>2021-01-10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Overview!$C$26:$I$26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Overview!$C$37:$I$37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0.93</c:v>
                </c:pt>
                <c:pt idx="3">
                  <c:v>0.92</c:v>
                </c:pt>
                <c:pt idx="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B6-6E49-8339-47DE3737071C}"/>
            </c:ext>
          </c:extLst>
        </c:ser>
        <c:ser>
          <c:idx val="11"/>
          <c:order val="11"/>
          <c:tx>
            <c:strRef>
              <c:f>Overview!$B$38</c:f>
              <c:strCache>
                <c:ptCount val="1"/>
                <c:pt idx="0">
                  <c:v>2021-01-17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Overview!$C$26:$I$26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Overview!$C$38:$I$38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B6-6E49-8339-47DE3737071C}"/>
            </c:ext>
          </c:extLst>
        </c:ser>
        <c:ser>
          <c:idx val="12"/>
          <c:order val="12"/>
          <c:tx>
            <c:strRef>
              <c:f>Overview!$B$39</c:f>
              <c:strCache>
                <c:ptCount val="1"/>
                <c:pt idx="0">
                  <c:v>2021-01-24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Overview!$C$26:$I$26</c:f>
              <c:strCache>
                <c:ptCount val="7"/>
                <c:pt idx="0">
                  <c:v>week_0</c:v>
                </c:pt>
                <c:pt idx="1">
                  <c:v>week_1</c:v>
                </c:pt>
                <c:pt idx="2">
                  <c:v>week_2</c:v>
                </c:pt>
                <c:pt idx="3">
                  <c:v>week_3</c:v>
                </c:pt>
                <c:pt idx="4">
                  <c:v>week_4</c:v>
                </c:pt>
                <c:pt idx="5">
                  <c:v>week_5</c:v>
                </c:pt>
                <c:pt idx="6">
                  <c:v>week_6</c:v>
                </c:pt>
              </c:strCache>
            </c:strRef>
          </c:cat>
          <c:val>
            <c:numRef>
              <c:f>Overview!$C$39:$I$39</c:f>
              <c:numCache>
                <c:formatCode>0%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B6-6E49-8339-47DE37370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408976"/>
        <c:axId val="476410688"/>
      </c:lineChart>
      <c:catAx>
        <c:axId val="47640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476410688"/>
        <c:crosses val="autoZero"/>
        <c:auto val="0"/>
        <c:lblAlgn val="ctr"/>
        <c:lblOffset val="100"/>
        <c:noMultiLvlLbl val="0"/>
      </c:catAx>
      <c:valAx>
        <c:axId val="476410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4764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5</xdr:row>
      <xdr:rowOff>25400</xdr:rowOff>
    </xdr:from>
    <xdr:to>
      <xdr:col>14</xdr:col>
      <xdr:colOff>444500</xdr:colOff>
      <xdr:row>57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5A4BC8-3240-E4EE-B2ED-EE17467E2178}"/>
            </a:ext>
          </a:extLst>
        </xdr:cNvPr>
        <xdr:cNvSpPr txBox="1"/>
      </xdr:nvSpPr>
      <xdr:spPr>
        <a:xfrm>
          <a:off x="8509000" y="1181100"/>
          <a:ext cx="3606800" cy="1069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Insights:</a:t>
          </a:r>
          <a:r>
            <a:rPr lang="en-GB">
              <a:latin typeface="Arial" panose="020B0604020202020204" pitchFamily="34" charset="0"/>
              <a:cs typeface="Arial" panose="020B0604020202020204" pitchFamily="34" charset="0"/>
            </a:rPr>
            <a:t> </a:t>
          </a:r>
          <a:br>
            <a:rPr lang="en-GB">
              <a:latin typeface="Arial" panose="020B0604020202020204" pitchFamily="34" charset="0"/>
              <a:cs typeface="Arial" panose="020B0604020202020204" pitchFamily="34" charset="0"/>
            </a:rPr>
          </a:br>
          <a:endParaRPr lang="en-GB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Customers acquired in December suggests strong performance:</a:t>
          </a:r>
          <a:r>
            <a:rPr lang="en-GB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n-GB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Highest number of customers were acquired in 2020-12-06 and 2020-12-13</a:t>
          </a:r>
          <a:r>
            <a:rPr lang="en-GB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December cohorts maintain a strong retention rate over six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weeks.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This suggests that campaigns and promotions in December were more effective at attracting and retaining customers </a:t>
          </a:r>
          <a:r>
            <a:rPr lang="en-GB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n-GB" sz="1100" b="1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GB" sz="1100" b="1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Customers acquired in November suggests weaker perfomance:</a:t>
          </a:r>
          <a:r>
            <a:rPr lang="en-GB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n-GB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Lowest number of customers were acquired in 2020-11-08</a:t>
          </a:r>
          <a:r>
            <a:rPr lang="en-GB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November cohorts show a steady decline in retention, with lowest retention rates across all weeks.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Possible reasons include seasonal effects or bad customer experience</a:t>
          </a:r>
          <a:endParaRPr lang="en-GB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1100" b="1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Retention Drops the most in first two weeks</a:t>
          </a:r>
          <a:endParaRPr lang="en-GB" sz="11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GB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The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largest drop occurs in the first week (average 5% decrease)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Second highest drop in customer retention is on the second week (average drop is 3%)</a:t>
          </a:r>
          <a:r>
            <a:rPr lang="en-GB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GB" sz="11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Improving onboarding, engagement and value delivery in the first two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weeks is crucial for increasing retention</a:t>
          </a:r>
          <a:endParaRPr lang="en-GB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1100" b="1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GB" sz="1100" b="1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 2020-12-20 and 2020-12-27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shows</a:t>
          </a:r>
          <a:r>
            <a:rPr lang="en-GB" sz="11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high retention rate despite lower acquisition</a:t>
          </a:r>
          <a:r>
            <a:rPr lang="en-GB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n-GB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This suggests that customers acquired later in December are more commited, likely due to end-of-year promotions and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higher intent to stay engaged</a:t>
          </a:r>
        </a:p>
        <a:p>
          <a:endParaRPr lang="en-GB" sz="11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GB" sz="11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GB" sz="11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Recommendations:</a:t>
          </a:r>
        </a:p>
        <a:p>
          <a:endParaRPr lang="en-GB" sz="1100" b="1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GB" sz="1100" b="0">
              <a:latin typeface="Arial" panose="020B0604020202020204" pitchFamily="34" charset="0"/>
              <a:cs typeface="Arial" panose="020B0604020202020204" pitchFamily="34" charset="0"/>
            </a:rPr>
            <a:t>- Implement</a:t>
          </a:r>
          <a:r>
            <a:rPr lang="en-GB" sz="1100" b="0" baseline="0">
              <a:latin typeface="Arial" panose="020B0604020202020204" pitchFamily="34" charset="0"/>
              <a:cs typeface="Arial" panose="020B0604020202020204" pitchFamily="34" charset="0"/>
            </a:rPr>
            <a:t> strategies to improve onboarding, engagement and value delivery with first two weeks</a:t>
          </a:r>
        </a:p>
        <a:p>
          <a:endParaRPr lang="en-GB" sz="11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 b="0" baseline="0">
              <a:latin typeface="Arial" panose="020B0604020202020204" pitchFamily="34" charset="0"/>
              <a:cs typeface="Arial" panose="020B0604020202020204" pitchFamily="34" charset="0"/>
            </a:rPr>
            <a:t>- Identify the factors that contributed to strong retention rates for end of the December cohorts</a:t>
          </a:r>
        </a:p>
        <a:p>
          <a:endParaRPr lang="en-GB" sz="11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 b="0" baseline="0">
              <a:latin typeface="Arial" panose="020B0604020202020204" pitchFamily="34" charset="0"/>
              <a:cs typeface="Arial" panose="020B0604020202020204" pitchFamily="34" charset="0"/>
            </a:rPr>
            <a:t>- Assess and verify potential reasons for lower retention rate in November and verify them analyzing feedback of churned customers</a:t>
          </a:r>
        </a:p>
        <a:p>
          <a:endParaRPr lang="en-GB" sz="11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Further analysis:</a:t>
          </a:r>
        </a:p>
        <a:p>
          <a:endParaRPr lang="en-GB" sz="11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 b="0" baseline="0">
              <a:latin typeface="Arial" panose="020B0604020202020204" pitchFamily="34" charset="0"/>
              <a:cs typeface="Arial" panose="020B0604020202020204" pitchFamily="34" charset="0"/>
            </a:rPr>
            <a:t>- Financial part of the story - how does monthly recurring revenue look? </a:t>
          </a:r>
        </a:p>
        <a:p>
          <a:r>
            <a:rPr lang="en-GB" sz="1100" b="0" baseline="0">
              <a:latin typeface="Arial" panose="020B0604020202020204" pitchFamily="34" charset="0"/>
              <a:cs typeface="Arial" panose="020B0604020202020204" pitchFamily="34" charset="0"/>
            </a:rPr>
            <a:t>- Is there any country with significantly lower average retention rate?</a:t>
          </a:r>
        </a:p>
      </xdr:txBody>
    </xdr:sp>
    <xdr:clientData/>
  </xdr:twoCellAnchor>
  <xdr:twoCellAnchor>
    <xdr:from>
      <xdr:col>0</xdr:col>
      <xdr:colOff>800100</xdr:colOff>
      <xdr:row>41</xdr:row>
      <xdr:rowOff>114300</xdr:rowOff>
    </xdr:from>
    <xdr:to>
      <xdr:col>9</xdr:col>
      <xdr:colOff>215900</xdr:colOff>
      <xdr:row>65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9615A7-924C-986E-E8EF-ABF958E42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0.20073</cdr:x>
      <cdr:y>0.40957</cdr:y>
    </cdr:from>
    <cdr:to>
      <cdr:x>0.24088</cdr:x>
      <cdr:y>0.49734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1FFA823-802A-A58A-E3D5-65E421FB53EA}"/>
            </a:ext>
          </a:extLst>
        </cdr:cNvPr>
        <cdr:cNvCxnSpPr/>
      </cdr:nvCxnSpPr>
      <cdr:spPr>
        <a:xfrm xmlns:a="http://schemas.openxmlformats.org/drawingml/2006/main" flipV="1">
          <a:off x="1397000" y="1955800"/>
          <a:ext cx="279400" cy="4191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0.33212</cdr:x>
      <cdr:y>0.56915</cdr:y>
    </cdr:from>
    <cdr:to>
      <cdr:x>0.37226</cdr:x>
      <cdr:y>0.65691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A1F3E6C5-528D-7AA2-81D3-9E13043F47A0}"/>
            </a:ext>
          </a:extLst>
        </cdr:cNvPr>
        <cdr:cNvCxnSpPr/>
      </cdr:nvCxnSpPr>
      <cdr:spPr>
        <a:xfrm xmlns:a="http://schemas.openxmlformats.org/drawingml/2006/main" flipV="1">
          <a:off x="2311400" y="2717800"/>
          <a:ext cx="279400" cy="4191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87D8-0FC4-6B49-87AD-AB8D77042B86}">
  <sheetPr>
    <tabColor theme="0"/>
  </sheetPr>
  <dimension ref="A1:R61"/>
  <sheetViews>
    <sheetView tabSelected="1" workbookViewId="0">
      <selection activeCell="F16" sqref="F16"/>
    </sheetView>
  </sheetViews>
  <sheetFormatPr baseColWidth="10" defaultRowHeight="16" x14ac:dyDescent="0.2"/>
  <cols>
    <col min="1" max="2" width="10.83203125" style="11"/>
    <col min="3" max="3" width="11.33203125" style="11" bestFit="1" customWidth="1"/>
    <col min="4" max="9" width="11" style="11" bestFit="1" customWidth="1"/>
    <col min="10" max="16384" width="10.83203125" style="11"/>
  </cols>
  <sheetData>
    <row r="1" spans="1:9" ht="25" x14ac:dyDescent="0.25">
      <c r="B1" s="7" t="s">
        <v>41</v>
      </c>
    </row>
    <row r="2" spans="1:9" x14ac:dyDescent="0.2">
      <c r="B2" s="5" t="s">
        <v>42</v>
      </c>
    </row>
    <row r="3" spans="1:9" x14ac:dyDescent="0.2">
      <c r="B3" s="5"/>
    </row>
    <row r="4" spans="1:9" ht="18" x14ac:dyDescent="0.2">
      <c r="B4" s="8" t="s">
        <v>45</v>
      </c>
    </row>
    <row r="5" spans="1:9" x14ac:dyDescent="0.2">
      <c r="B5" s="5" t="s">
        <v>56</v>
      </c>
    </row>
    <row r="6" spans="1:9" x14ac:dyDescent="0.2">
      <c r="B6" s="13" t="s">
        <v>33</v>
      </c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  <c r="I6" s="13" t="s">
        <v>40</v>
      </c>
    </row>
    <row r="7" spans="1:9" x14ac:dyDescent="0.2">
      <c r="A7" s="11">
        <v>1</v>
      </c>
      <c r="B7" s="6">
        <v>44136</v>
      </c>
      <c r="C7" s="9">
        <v>20084</v>
      </c>
      <c r="D7" s="9">
        <v>18929</v>
      </c>
      <c r="E7" s="9">
        <v>18094</v>
      </c>
      <c r="F7" s="9">
        <v>17670</v>
      </c>
      <c r="G7" s="9">
        <v>17451</v>
      </c>
      <c r="H7" s="9">
        <v>17211</v>
      </c>
      <c r="I7" s="9">
        <v>17017</v>
      </c>
    </row>
    <row r="8" spans="1:9" x14ac:dyDescent="0.2">
      <c r="A8" s="11">
        <v>2</v>
      </c>
      <c r="B8" s="6">
        <v>44143</v>
      </c>
      <c r="C8" s="9">
        <v>16248</v>
      </c>
      <c r="D8" s="9">
        <v>15314</v>
      </c>
      <c r="E8" s="9">
        <v>14537</v>
      </c>
      <c r="F8" s="9">
        <v>14257</v>
      </c>
      <c r="G8" s="9">
        <v>14049</v>
      </c>
      <c r="H8" s="9">
        <v>13847</v>
      </c>
      <c r="I8" s="9">
        <v>13750</v>
      </c>
    </row>
    <row r="9" spans="1:9" x14ac:dyDescent="0.2">
      <c r="A9" s="11">
        <v>3</v>
      </c>
      <c r="B9" s="6">
        <v>44150</v>
      </c>
      <c r="C9" s="9">
        <v>17964</v>
      </c>
      <c r="D9" s="9">
        <v>16929</v>
      </c>
      <c r="E9" s="9">
        <v>16204</v>
      </c>
      <c r="F9" s="9">
        <v>15858</v>
      </c>
      <c r="G9" s="9">
        <v>15615</v>
      </c>
      <c r="H9" s="9">
        <v>15457</v>
      </c>
      <c r="I9" s="9">
        <v>15382</v>
      </c>
    </row>
    <row r="10" spans="1:9" x14ac:dyDescent="0.2">
      <c r="A10" s="11">
        <v>4</v>
      </c>
      <c r="B10" s="6">
        <v>44157</v>
      </c>
      <c r="C10" s="9">
        <v>19928</v>
      </c>
      <c r="D10" s="9">
        <v>18864</v>
      </c>
      <c r="E10" s="9">
        <v>18038</v>
      </c>
      <c r="F10" s="9">
        <v>17669</v>
      </c>
      <c r="G10" s="9">
        <v>17432</v>
      </c>
      <c r="H10" s="9">
        <v>17338</v>
      </c>
      <c r="I10" s="9">
        <v>17314</v>
      </c>
    </row>
    <row r="11" spans="1:9" x14ac:dyDescent="0.2">
      <c r="A11" s="11">
        <v>5</v>
      </c>
      <c r="B11" s="6">
        <v>44164</v>
      </c>
      <c r="C11" s="9">
        <v>22299</v>
      </c>
      <c r="D11" s="9">
        <v>21158</v>
      </c>
      <c r="E11" s="9">
        <v>20188</v>
      </c>
      <c r="F11" s="9">
        <v>19808</v>
      </c>
      <c r="G11" s="9">
        <v>19684</v>
      </c>
      <c r="H11" s="9">
        <v>19637</v>
      </c>
      <c r="I11" s="9">
        <v>19578</v>
      </c>
    </row>
    <row r="12" spans="1:9" x14ac:dyDescent="0.2">
      <c r="A12" s="11">
        <v>6</v>
      </c>
      <c r="B12" s="6">
        <v>44171</v>
      </c>
      <c r="C12" s="9">
        <v>28547</v>
      </c>
      <c r="D12" s="9">
        <v>27193</v>
      </c>
      <c r="E12" s="9">
        <v>26322</v>
      </c>
      <c r="F12" s="9">
        <v>26087</v>
      </c>
      <c r="G12" s="9">
        <v>26012</v>
      </c>
      <c r="H12" s="9">
        <v>25882</v>
      </c>
      <c r="I12" s="9">
        <v>25811</v>
      </c>
    </row>
    <row r="13" spans="1:9" x14ac:dyDescent="0.2">
      <c r="A13" s="11">
        <v>7</v>
      </c>
      <c r="B13" s="6">
        <v>44178</v>
      </c>
      <c r="C13" s="9">
        <v>25545</v>
      </c>
      <c r="D13" s="9">
        <v>24464</v>
      </c>
      <c r="E13" s="9">
        <v>23816</v>
      </c>
      <c r="F13" s="9">
        <v>23742</v>
      </c>
      <c r="G13" s="9">
        <v>23623</v>
      </c>
      <c r="H13" s="9">
        <v>23533</v>
      </c>
      <c r="I13" s="9">
        <v>23471</v>
      </c>
    </row>
    <row r="14" spans="1:9" x14ac:dyDescent="0.2">
      <c r="A14" s="11">
        <v>8</v>
      </c>
      <c r="B14" s="6">
        <v>44185</v>
      </c>
      <c r="C14" s="9">
        <v>18179</v>
      </c>
      <c r="D14" s="9">
        <v>17595</v>
      </c>
      <c r="E14" s="9">
        <v>17294</v>
      </c>
      <c r="F14" s="9">
        <v>17182</v>
      </c>
      <c r="G14" s="9">
        <v>17098</v>
      </c>
      <c r="H14" s="9">
        <v>17029</v>
      </c>
      <c r="I14" s="9">
        <v>16981</v>
      </c>
    </row>
    <row r="15" spans="1:9" x14ac:dyDescent="0.2">
      <c r="A15" s="11">
        <v>9</v>
      </c>
      <c r="B15" s="6">
        <v>44192</v>
      </c>
      <c r="C15" s="9">
        <v>17059</v>
      </c>
      <c r="D15" s="9">
        <v>16526</v>
      </c>
      <c r="E15" s="9">
        <v>16136</v>
      </c>
      <c r="F15" s="9">
        <v>15967</v>
      </c>
      <c r="G15" s="9">
        <v>15869</v>
      </c>
      <c r="H15" s="9">
        <v>15774</v>
      </c>
      <c r="I15" s="9">
        <v>15770</v>
      </c>
    </row>
    <row r="16" spans="1:9" x14ac:dyDescent="0.2">
      <c r="A16" s="11">
        <v>10</v>
      </c>
      <c r="B16" s="6">
        <v>44199</v>
      </c>
      <c r="C16" s="9">
        <v>23295</v>
      </c>
      <c r="D16" s="9">
        <v>22423</v>
      </c>
      <c r="E16" s="9">
        <v>21752</v>
      </c>
      <c r="F16" s="9">
        <v>21490</v>
      </c>
      <c r="G16" s="9">
        <v>21320</v>
      </c>
      <c r="H16" s="9">
        <v>21307</v>
      </c>
      <c r="I16" s="9"/>
    </row>
    <row r="17" spans="1:18" x14ac:dyDescent="0.2">
      <c r="A17" s="11">
        <v>11</v>
      </c>
      <c r="B17" s="6">
        <v>44206</v>
      </c>
      <c r="C17" s="9">
        <v>21808</v>
      </c>
      <c r="D17" s="9">
        <v>20941</v>
      </c>
      <c r="E17" s="9">
        <v>20258</v>
      </c>
      <c r="F17" s="9">
        <v>20000</v>
      </c>
      <c r="G17" s="9">
        <v>19984</v>
      </c>
      <c r="H17" s="9"/>
      <c r="I17" s="9"/>
    </row>
    <row r="18" spans="1:18" x14ac:dyDescent="0.2">
      <c r="A18" s="11">
        <v>12</v>
      </c>
      <c r="B18" s="6">
        <v>44213</v>
      </c>
      <c r="C18" s="9">
        <v>21081</v>
      </c>
      <c r="D18" s="9">
        <v>20135</v>
      </c>
      <c r="E18" s="9">
        <v>19311</v>
      </c>
      <c r="F18" s="9">
        <v>19277</v>
      </c>
      <c r="G18" s="9"/>
      <c r="H18" s="9"/>
      <c r="I18" s="9"/>
    </row>
    <row r="19" spans="1:18" x14ac:dyDescent="0.2">
      <c r="A19" s="11">
        <v>13</v>
      </c>
      <c r="B19" s="6">
        <v>44220</v>
      </c>
      <c r="C19" s="9">
        <v>20027</v>
      </c>
      <c r="D19" s="9">
        <v>18985</v>
      </c>
      <c r="E19" s="9">
        <v>18789</v>
      </c>
      <c r="F19" s="9"/>
      <c r="G19" s="9"/>
      <c r="H19" s="9"/>
      <c r="I19" s="9"/>
    </row>
    <row r="20" spans="1:18" x14ac:dyDescent="0.2">
      <c r="B20" s="6">
        <v>44227</v>
      </c>
      <c r="C20" s="15">
        <v>2255</v>
      </c>
      <c r="D20" s="15">
        <v>2255</v>
      </c>
      <c r="E20" s="15"/>
      <c r="F20" s="15"/>
      <c r="G20" s="15"/>
      <c r="H20" s="15"/>
      <c r="I20" s="15"/>
    </row>
    <row r="21" spans="1:18" x14ac:dyDescent="0.2">
      <c r="B21" s="12" t="s">
        <v>43</v>
      </c>
      <c r="C21" s="9">
        <f>SUM(C7:C20)</f>
        <v>274319</v>
      </c>
      <c r="D21" s="10"/>
      <c r="E21" s="10"/>
      <c r="F21" s="10"/>
      <c r="G21" s="10"/>
      <c r="H21" s="10"/>
      <c r="I21" s="10"/>
      <c r="K21" s="12"/>
      <c r="L21" s="9"/>
      <c r="M21" s="10"/>
      <c r="N21" s="10"/>
      <c r="O21" s="10"/>
      <c r="P21" s="10"/>
      <c r="Q21" s="10"/>
      <c r="R21" s="10"/>
    </row>
    <row r="24" spans="1:18" ht="18" x14ac:dyDescent="0.2">
      <c r="B24" s="8" t="s">
        <v>44</v>
      </c>
    </row>
    <row r="25" spans="1:18" x14ac:dyDescent="0.2">
      <c r="B25" s="5" t="s">
        <v>56</v>
      </c>
    </row>
    <row r="26" spans="1:18" x14ac:dyDescent="0.2">
      <c r="B26" s="13" t="s">
        <v>33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  <c r="H26" s="13" t="s">
        <v>39</v>
      </c>
      <c r="I26" s="13" t="s">
        <v>40</v>
      </c>
    </row>
    <row r="27" spans="1:18" x14ac:dyDescent="0.2">
      <c r="B27" s="6">
        <v>44136</v>
      </c>
      <c r="C27" s="14">
        <v>1</v>
      </c>
      <c r="D27" s="14">
        <v>0.94</v>
      </c>
      <c r="E27" s="14">
        <v>0.9</v>
      </c>
      <c r="F27" s="14">
        <v>0.88</v>
      </c>
      <c r="G27" s="14">
        <v>0.87</v>
      </c>
      <c r="H27" s="14">
        <v>0.86</v>
      </c>
      <c r="I27" s="14">
        <v>0.85</v>
      </c>
    </row>
    <row r="28" spans="1:18" x14ac:dyDescent="0.2">
      <c r="B28" s="6">
        <v>44143</v>
      </c>
      <c r="C28" s="14">
        <v>1</v>
      </c>
      <c r="D28" s="14">
        <v>0.94</v>
      </c>
      <c r="E28" s="14">
        <v>0.89</v>
      </c>
      <c r="F28" s="14">
        <v>0.88</v>
      </c>
      <c r="G28" s="14">
        <v>0.86</v>
      </c>
      <c r="H28" s="14">
        <v>0.85</v>
      </c>
      <c r="I28" s="14">
        <v>0.85</v>
      </c>
    </row>
    <row r="29" spans="1:18" x14ac:dyDescent="0.2">
      <c r="B29" s="6">
        <v>44150</v>
      </c>
      <c r="C29" s="14">
        <v>1</v>
      </c>
      <c r="D29" s="14">
        <v>0.94</v>
      </c>
      <c r="E29" s="14">
        <v>0.9</v>
      </c>
      <c r="F29" s="14">
        <v>0.88</v>
      </c>
      <c r="G29" s="14">
        <v>0.87</v>
      </c>
      <c r="H29" s="14">
        <v>0.86</v>
      </c>
      <c r="I29" s="14">
        <v>0.86</v>
      </c>
    </row>
    <row r="30" spans="1:18" x14ac:dyDescent="0.2">
      <c r="B30" s="6">
        <v>44157</v>
      </c>
      <c r="C30" s="14">
        <v>1</v>
      </c>
      <c r="D30" s="14">
        <v>0.95</v>
      </c>
      <c r="E30" s="14">
        <v>0.91</v>
      </c>
      <c r="F30" s="14">
        <v>0.89</v>
      </c>
      <c r="G30" s="14">
        <v>0.87</v>
      </c>
      <c r="H30" s="14">
        <v>0.87</v>
      </c>
      <c r="I30" s="14">
        <v>0.87</v>
      </c>
    </row>
    <row r="31" spans="1:18" x14ac:dyDescent="0.2">
      <c r="B31" s="6">
        <v>44164</v>
      </c>
      <c r="C31" s="14">
        <v>1</v>
      </c>
      <c r="D31" s="14">
        <v>0.95</v>
      </c>
      <c r="E31" s="14">
        <v>0.91</v>
      </c>
      <c r="F31" s="14">
        <v>0.89</v>
      </c>
      <c r="G31" s="14">
        <v>0.88</v>
      </c>
      <c r="H31" s="14">
        <v>0.88</v>
      </c>
      <c r="I31" s="14">
        <v>0.88</v>
      </c>
    </row>
    <row r="32" spans="1:18" x14ac:dyDescent="0.2">
      <c r="B32" s="6">
        <v>44171</v>
      </c>
      <c r="C32" s="14">
        <v>1</v>
      </c>
      <c r="D32" s="14">
        <v>0.95</v>
      </c>
      <c r="E32" s="14">
        <v>0.92</v>
      </c>
      <c r="F32" s="14">
        <v>0.91</v>
      </c>
      <c r="G32" s="14">
        <v>0.91</v>
      </c>
      <c r="H32" s="14">
        <v>0.91</v>
      </c>
      <c r="I32" s="14">
        <v>0.9</v>
      </c>
    </row>
    <row r="33" spans="2:9" x14ac:dyDescent="0.2">
      <c r="B33" s="6">
        <v>44178</v>
      </c>
      <c r="C33" s="14">
        <v>1</v>
      </c>
      <c r="D33" s="14">
        <v>0.96</v>
      </c>
      <c r="E33" s="14">
        <v>0.93</v>
      </c>
      <c r="F33" s="14">
        <v>0.93</v>
      </c>
      <c r="G33" s="14">
        <v>0.92</v>
      </c>
      <c r="H33" s="14">
        <v>0.92</v>
      </c>
      <c r="I33" s="14">
        <v>0.92</v>
      </c>
    </row>
    <row r="34" spans="2:9" x14ac:dyDescent="0.2">
      <c r="B34" s="6">
        <v>44185</v>
      </c>
      <c r="C34" s="14">
        <v>1</v>
      </c>
      <c r="D34" s="14">
        <v>0.97</v>
      </c>
      <c r="E34" s="14">
        <v>0.95</v>
      </c>
      <c r="F34" s="14">
        <v>0.95</v>
      </c>
      <c r="G34" s="14">
        <v>0.94</v>
      </c>
      <c r="H34" s="14">
        <v>0.94</v>
      </c>
      <c r="I34" s="14">
        <v>0.93</v>
      </c>
    </row>
    <row r="35" spans="2:9" x14ac:dyDescent="0.2">
      <c r="B35" s="6">
        <v>44192</v>
      </c>
      <c r="C35" s="14">
        <v>1</v>
      </c>
      <c r="D35" s="14">
        <v>0.97</v>
      </c>
      <c r="E35" s="14">
        <v>0.95</v>
      </c>
      <c r="F35" s="14">
        <v>0.94</v>
      </c>
      <c r="G35" s="14">
        <v>0.93</v>
      </c>
      <c r="H35" s="14">
        <v>0.92</v>
      </c>
      <c r="I35" s="14">
        <v>0.92</v>
      </c>
    </row>
    <row r="36" spans="2:9" x14ac:dyDescent="0.2">
      <c r="B36" s="6">
        <v>44199</v>
      </c>
      <c r="C36" s="14">
        <v>1</v>
      </c>
      <c r="D36" s="14">
        <v>0.96</v>
      </c>
      <c r="E36" s="14">
        <v>0.93</v>
      </c>
      <c r="F36" s="14">
        <v>0.92</v>
      </c>
      <c r="G36" s="14">
        <v>0.92</v>
      </c>
      <c r="H36" s="14">
        <v>0.91</v>
      </c>
      <c r="I36" s="14"/>
    </row>
    <row r="37" spans="2:9" x14ac:dyDescent="0.2">
      <c r="B37" s="6">
        <v>44206</v>
      </c>
      <c r="C37" s="14">
        <v>1</v>
      </c>
      <c r="D37" s="14">
        <v>0.96</v>
      </c>
      <c r="E37" s="14">
        <v>0.93</v>
      </c>
      <c r="F37" s="14">
        <v>0.92</v>
      </c>
      <c r="G37" s="14">
        <v>0.92</v>
      </c>
      <c r="H37" s="14"/>
      <c r="I37" s="14"/>
    </row>
    <row r="38" spans="2:9" x14ac:dyDescent="0.2">
      <c r="B38" s="6">
        <v>44213</v>
      </c>
      <c r="C38" s="14">
        <v>1</v>
      </c>
      <c r="D38" s="14">
        <v>0.96</v>
      </c>
      <c r="E38" s="14">
        <v>0.92</v>
      </c>
      <c r="F38" s="14">
        <v>0.91</v>
      </c>
      <c r="G38" s="14"/>
      <c r="H38" s="14"/>
      <c r="I38" s="14"/>
    </row>
    <row r="39" spans="2:9" x14ac:dyDescent="0.2">
      <c r="B39" s="6">
        <v>44220</v>
      </c>
      <c r="C39" s="14">
        <v>1</v>
      </c>
      <c r="D39" s="14">
        <v>0.95</v>
      </c>
      <c r="E39" s="14">
        <v>0.94</v>
      </c>
      <c r="F39" s="14"/>
      <c r="G39" s="14"/>
      <c r="H39" s="14"/>
      <c r="I39" s="14"/>
    </row>
    <row r="40" spans="2:9" x14ac:dyDescent="0.2">
      <c r="B40" s="6">
        <v>44227</v>
      </c>
      <c r="C40" s="16">
        <v>1</v>
      </c>
      <c r="D40" s="16">
        <v>1</v>
      </c>
      <c r="E40" s="16"/>
      <c r="F40" s="16"/>
      <c r="G40" s="16"/>
      <c r="H40" s="16"/>
      <c r="I40" s="16"/>
    </row>
    <row r="42" spans="2:9" x14ac:dyDescent="0.2">
      <c r="D42" s="17"/>
    </row>
    <row r="43" spans="2:9" x14ac:dyDescent="0.2">
      <c r="D43" s="17"/>
    </row>
    <row r="44" spans="2:9" x14ac:dyDescent="0.2">
      <c r="D44" s="17"/>
    </row>
    <row r="45" spans="2:9" x14ac:dyDescent="0.2">
      <c r="D45" s="17"/>
    </row>
    <row r="46" spans="2:9" x14ac:dyDescent="0.2">
      <c r="D46" s="17"/>
    </row>
    <row r="47" spans="2:9" x14ac:dyDescent="0.2">
      <c r="D47" s="17"/>
    </row>
    <row r="48" spans="2:9" x14ac:dyDescent="0.2">
      <c r="D48" s="17"/>
    </row>
    <row r="49" spans="4:4" x14ac:dyDescent="0.2">
      <c r="D49" s="17"/>
    </row>
    <row r="50" spans="4:4" x14ac:dyDescent="0.2">
      <c r="D50" s="17"/>
    </row>
    <row r="51" spans="4:4" x14ac:dyDescent="0.2">
      <c r="D51" s="17"/>
    </row>
    <row r="52" spans="4:4" x14ac:dyDescent="0.2">
      <c r="D52" s="17"/>
    </row>
    <row r="53" spans="4:4" x14ac:dyDescent="0.2">
      <c r="D53" s="17"/>
    </row>
    <row r="54" spans="4:4" x14ac:dyDescent="0.2">
      <c r="D54" s="17"/>
    </row>
    <row r="55" spans="4:4" x14ac:dyDescent="0.2">
      <c r="D55" s="17"/>
    </row>
    <row r="56" spans="4:4" x14ac:dyDescent="0.2">
      <c r="D56" s="17"/>
    </row>
    <row r="57" spans="4:4" x14ac:dyDescent="0.2">
      <c r="D57" s="17"/>
    </row>
    <row r="58" spans="4:4" x14ac:dyDescent="0.2">
      <c r="D58" s="17"/>
    </row>
    <row r="59" spans="4:4" x14ac:dyDescent="0.2">
      <c r="D59" s="17"/>
    </row>
    <row r="60" spans="4:4" x14ac:dyDescent="0.2">
      <c r="D60" s="17"/>
    </row>
    <row r="61" spans="4:4" x14ac:dyDescent="0.2">
      <c r="D61" s="17"/>
    </row>
  </sheetData>
  <conditionalFormatting sqref="C7:C20">
    <cfRule type="colorScale" priority="1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I1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D7:I7">
    <cfRule type="colorScale" priority="14">
      <colorScale>
        <cfvo type="min"/>
        <cfvo type="max"/>
        <color rgb="FFFCFCFF"/>
        <color rgb="FF63BE7B"/>
      </colorScale>
    </cfRule>
  </conditionalFormatting>
  <conditionalFormatting sqref="D27:I27">
    <cfRule type="colorScale" priority="3">
      <colorScale>
        <cfvo type="min"/>
        <cfvo type="max"/>
        <color rgb="FFFCFCFF"/>
        <color rgb="FF63BE7B"/>
      </colorScale>
    </cfRule>
  </conditionalFormatting>
  <conditionalFormatting sqref="D27:I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ADB2-0CFD-614E-A274-01FD466F6B29}">
  <dimension ref="A1:I51"/>
  <sheetViews>
    <sheetView workbookViewId="0">
      <selection activeCell="B30" sqref="B30"/>
    </sheetView>
  </sheetViews>
  <sheetFormatPr baseColWidth="10" defaultRowHeight="16" x14ac:dyDescent="0.2"/>
  <sheetData>
    <row r="1" spans="1:1" x14ac:dyDescent="0.2">
      <c r="A1" s="4" t="s">
        <v>47</v>
      </c>
    </row>
    <row r="2" spans="1:1" x14ac:dyDescent="0.2">
      <c r="A2" s="1" t="s">
        <v>0</v>
      </c>
    </row>
    <row r="3" spans="1:1" x14ac:dyDescent="0.2">
      <c r="A3" s="2" t="s">
        <v>1</v>
      </c>
    </row>
    <row r="4" spans="1:1" x14ac:dyDescent="0.2">
      <c r="A4" s="1" t="s">
        <v>2</v>
      </c>
    </row>
    <row r="5" spans="1:1" x14ac:dyDescent="0.2">
      <c r="A5" s="3" t="s">
        <v>3</v>
      </c>
    </row>
    <row r="6" spans="1:1" x14ac:dyDescent="0.2">
      <c r="A6" s="3" t="s">
        <v>5</v>
      </c>
    </row>
    <row r="7" spans="1:1" x14ac:dyDescent="0.2">
      <c r="A7" s="1" t="s">
        <v>6</v>
      </c>
    </row>
    <row r="8" spans="1:1" x14ac:dyDescent="0.2">
      <c r="A8" s="3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2" t="s">
        <v>28</v>
      </c>
    </row>
    <row r="14" spans="1:1" x14ac:dyDescent="0.2">
      <c r="A14" s="1" t="s">
        <v>14</v>
      </c>
    </row>
    <row r="15" spans="1:1" x14ac:dyDescent="0.2">
      <c r="A15" s="3" t="s">
        <v>15</v>
      </c>
    </row>
    <row r="16" spans="1:1" x14ac:dyDescent="0.2">
      <c r="A16" s="1" t="s">
        <v>16</v>
      </c>
    </row>
    <row r="17" spans="1:1" x14ac:dyDescent="0.2">
      <c r="A17" s="1"/>
    </row>
    <row r="18" spans="1:1" x14ac:dyDescent="0.2">
      <c r="A18" s="4" t="s">
        <v>57</v>
      </c>
    </row>
    <row r="19" spans="1:1" x14ac:dyDescent="0.2">
      <c r="A19" s="4" t="s">
        <v>58</v>
      </c>
    </row>
    <row r="21" spans="1:1" x14ac:dyDescent="0.2">
      <c r="A21" s="1" t="s">
        <v>20</v>
      </c>
    </row>
    <row r="22" spans="1:1" x14ac:dyDescent="0.2">
      <c r="A22" s="1"/>
    </row>
    <row r="23" spans="1:1" x14ac:dyDescent="0.2">
      <c r="A23" s="1" t="s">
        <v>59</v>
      </c>
    </row>
    <row r="25" spans="1:1" x14ac:dyDescent="0.2">
      <c r="A25" s="1" t="s">
        <v>60</v>
      </c>
    </row>
    <row r="27" spans="1:1" x14ac:dyDescent="0.2">
      <c r="A27" s="1" t="s">
        <v>61</v>
      </c>
    </row>
    <row r="29" spans="1:1" x14ac:dyDescent="0.2">
      <c r="A29" s="1" t="s">
        <v>62</v>
      </c>
    </row>
    <row r="31" spans="1:1" x14ac:dyDescent="0.2">
      <c r="A31" s="1" t="s">
        <v>63</v>
      </c>
    </row>
    <row r="33" spans="1:9" x14ac:dyDescent="0.2">
      <c r="A33" s="1" t="s">
        <v>26</v>
      </c>
    </row>
    <row r="34" spans="1:9" x14ac:dyDescent="0.2">
      <c r="A34" s="1" t="s">
        <v>46</v>
      </c>
    </row>
    <row r="37" spans="1:9" x14ac:dyDescent="0.2">
      <c r="B37" t="s">
        <v>33</v>
      </c>
      <c r="C37" t="s">
        <v>34</v>
      </c>
      <c r="D37" t="s">
        <v>35</v>
      </c>
      <c r="E37" t="s">
        <v>36</v>
      </c>
      <c r="F37" t="s">
        <v>37</v>
      </c>
      <c r="G37" t="s">
        <v>38</v>
      </c>
      <c r="H37" t="s">
        <v>39</v>
      </c>
      <c r="I37" t="s">
        <v>40</v>
      </c>
    </row>
    <row r="38" spans="1:9" x14ac:dyDescent="0.2">
      <c r="B38" s="22">
        <v>44136</v>
      </c>
      <c r="C38">
        <v>20084</v>
      </c>
      <c r="D38">
        <v>18929</v>
      </c>
      <c r="E38">
        <v>18094</v>
      </c>
      <c r="F38">
        <v>17670</v>
      </c>
      <c r="G38">
        <v>17451</v>
      </c>
      <c r="H38">
        <v>17211</v>
      </c>
      <c r="I38">
        <v>17017</v>
      </c>
    </row>
    <row r="39" spans="1:9" x14ac:dyDescent="0.2">
      <c r="B39" s="22">
        <v>44143</v>
      </c>
      <c r="C39">
        <v>16248</v>
      </c>
      <c r="D39">
        <v>15314</v>
      </c>
      <c r="E39">
        <v>14537</v>
      </c>
      <c r="F39">
        <v>14257</v>
      </c>
      <c r="G39">
        <v>14049</v>
      </c>
      <c r="H39">
        <v>13847</v>
      </c>
      <c r="I39">
        <v>13750</v>
      </c>
    </row>
    <row r="40" spans="1:9" x14ac:dyDescent="0.2">
      <c r="B40" s="22">
        <v>44150</v>
      </c>
      <c r="C40">
        <v>17964</v>
      </c>
      <c r="D40">
        <v>16929</v>
      </c>
      <c r="E40">
        <v>16204</v>
      </c>
      <c r="F40">
        <v>15858</v>
      </c>
      <c r="G40">
        <v>15615</v>
      </c>
      <c r="H40">
        <v>15457</v>
      </c>
      <c r="I40">
        <v>15382</v>
      </c>
    </row>
    <row r="41" spans="1:9" x14ac:dyDescent="0.2">
      <c r="B41" s="22">
        <v>44157</v>
      </c>
      <c r="C41">
        <v>19928</v>
      </c>
      <c r="D41">
        <v>18864</v>
      </c>
      <c r="E41">
        <v>18038</v>
      </c>
      <c r="F41">
        <v>17669</v>
      </c>
      <c r="G41">
        <v>17432</v>
      </c>
      <c r="H41">
        <v>17338</v>
      </c>
      <c r="I41">
        <v>17314</v>
      </c>
    </row>
    <row r="42" spans="1:9" x14ac:dyDescent="0.2">
      <c r="B42" s="22">
        <v>44164</v>
      </c>
      <c r="C42">
        <v>22299</v>
      </c>
      <c r="D42">
        <v>21158</v>
      </c>
      <c r="E42">
        <v>20188</v>
      </c>
      <c r="F42">
        <v>19808</v>
      </c>
      <c r="G42">
        <v>19684</v>
      </c>
      <c r="H42">
        <v>19637</v>
      </c>
      <c r="I42">
        <v>19578</v>
      </c>
    </row>
    <row r="43" spans="1:9" x14ac:dyDescent="0.2">
      <c r="B43" s="22">
        <v>44171</v>
      </c>
      <c r="C43">
        <v>28547</v>
      </c>
      <c r="D43">
        <v>27193</v>
      </c>
      <c r="E43">
        <v>26322</v>
      </c>
      <c r="F43">
        <v>26087</v>
      </c>
      <c r="G43">
        <v>26012</v>
      </c>
      <c r="H43">
        <v>25882</v>
      </c>
      <c r="I43">
        <v>25811</v>
      </c>
    </row>
    <row r="44" spans="1:9" x14ac:dyDescent="0.2">
      <c r="B44" s="22">
        <v>44178</v>
      </c>
      <c r="C44">
        <v>25545</v>
      </c>
      <c r="D44">
        <v>24464</v>
      </c>
      <c r="E44">
        <v>23816</v>
      </c>
      <c r="F44">
        <v>23742</v>
      </c>
      <c r="G44">
        <v>23623</v>
      </c>
      <c r="H44">
        <v>23533</v>
      </c>
      <c r="I44">
        <v>23471</v>
      </c>
    </row>
    <row r="45" spans="1:9" x14ac:dyDescent="0.2">
      <c r="B45" s="22">
        <v>44185</v>
      </c>
      <c r="C45">
        <v>18179</v>
      </c>
      <c r="D45">
        <v>17595</v>
      </c>
      <c r="E45">
        <v>17294</v>
      </c>
      <c r="F45">
        <v>17182</v>
      </c>
      <c r="G45">
        <v>17098</v>
      </c>
      <c r="H45">
        <v>17029</v>
      </c>
      <c r="I45">
        <v>16981</v>
      </c>
    </row>
    <row r="46" spans="1:9" x14ac:dyDescent="0.2">
      <c r="B46" s="22">
        <v>44192</v>
      </c>
      <c r="C46">
        <v>17059</v>
      </c>
      <c r="D46">
        <v>16526</v>
      </c>
      <c r="E46">
        <v>16136</v>
      </c>
      <c r="F46">
        <v>15967</v>
      </c>
      <c r="G46">
        <v>15869</v>
      </c>
      <c r="H46">
        <v>15774</v>
      </c>
      <c r="I46">
        <v>15770</v>
      </c>
    </row>
    <row r="47" spans="1:9" x14ac:dyDescent="0.2">
      <c r="B47" s="22">
        <v>44199</v>
      </c>
      <c r="C47">
        <v>23295</v>
      </c>
      <c r="D47">
        <v>22423</v>
      </c>
      <c r="E47">
        <v>21752</v>
      </c>
      <c r="F47">
        <v>21490</v>
      </c>
      <c r="G47">
        <v>21320</v>
      </c>
      <c r="H47">
        <v>21307</v>
      </c>
      <c r="I47">
        <v>21307</v>
      </c>
    </row>
    <row r="48" spans="1:9" x14ac:dyDescent="0.2">
      <c r="B48" s="22">
        <v>44206</v>
      </c>
      <c r="C48">
        <v>21808</v>
      </c>
      <c r="D48">
        <v>20941</v>
      </c>
      <c r="E48">
        <v>20258</v>
      </c>
      <c r="F48">
        <v>20000</v>
      </c>
      <c r="G48">
        <v>19984</v>
      </c>
      <c r="H48">
        <v>19984</v>
      </c>
      <c r="I48">
        <v>19984</v>
      </c>
    </row>
    <row r="49" spans="2:9" x14ac:dyDescent="0.2">
      <c r="B49" s="22">
        <v>44213</v>
      </c>
      <c r="C49">
        <v>21081</v>
      </c>
      <c r="D49">
        <v>20135</v>
      </c>
      <c r="E49">
        <v>19311</v>
      </c>
      <c r="F49">
        <v>19277</v>
      </c>
      <c r="G49">
        <v>19277</v>
      </c>
      <c r="H49">
        <v>19277</v>
      </c>
      <c r="I49">
        <v>19277</v>
      </c>
    </row>
    <row r="50" spans="2:9" x14ac:dyDescent="0.2">
      <c r="B50" s="22">
        <v>44220</v>
      </c>
      <c r="C50">
        <v>20027</v>
      </c>
      <c r="D50">
        <v>18985</v>
      </c>
      <c r="E50">
        <v>18789</v>
      </c>
      <c r="F50">
        <v>18789</v>
      </c>
      <c r="G50">
        <v>18789</v>
      </c>
      <c r="H50">
        <v>18789</v>
      </c>
      <c r="I50">
        <v>18789</v>
      </c>
    </row>
    <row r="51" spans="2:9" x14ac:dyDescent="0.2">
      <c r="B51" s="22">
        <v>44227</v>
      </c>
      <c r="C51">
        <v>2255</v>
      </c>
      <c r="D51">
        <v>2255</v>
      </c>
      <c r="E51">
        <v>2255</v>
      </c>
      <c r="F51">
        <v>2255</v>
      </c>
      <c r="G51">
        <v>2255</v>
      </c>
      <c r="H51">
        <v>2255</v>
      </c>
      <c r="I51">
        <v>2255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3743-AE9C-8A42-99AC-39824C104628}">
  <dimension ref="A1:I59"/>
  <sheetViews>
    <sheetView workbookViewId="0">
      <selection activeCell="I31" sqref="I31"/>
    </sheetView>
  </sheetViews>
  <sheetFormatPr baseColWidth="10" defaultRowHeight="16" x14ac:dyDescent="0.2"/>
  <sheetData>
    <row r="1" spans="1:1" x14ac:dyDescent="0.2">
      <c r="A1" s="4" t="s">
        <v>64</v>
      </c>
    </row>
    <row r="2" spans="1:1" x14ac:dyDescent="0.2">
      <c r="A2" s="1" t="s">
        <v>0</v>
      </c>
    </row>
    <row r="3" spans="1:1" x14ac:dyDescent="0.2">
      <c r="A3" s="2" t="s">
        <v>1</v>
      </c>
    </row>
    <row r="4" spans="1:1" x14ac:dyDescent="0.2">
      <c r="A4" s="1" t="s">
        <v>2</v>
      </c>
    </row>
    <row r="5" spans="1:1" x14ac:dyDescent="0.2">
      <c r="A5" s="3" t="s">
        <v>3</v>
      </c>
    </row>
    <row r="6" spans="1:1" x14ac:dyDescent="0.2">
      <c r="A6" s="3" t="s">
        <v>4</v>
      </c>
    </row>
    <row r="7" spans="1:1" x14ac:dyDescent="0.2">
      <c r="A7" s="3" t="s">
        <v>5</v>
      </c>
    </row>
    <row r="8" spans="1:1" x14ac:dyDescent="0.2">
      <c r="A8" s="1" t="s">
        <v>6</v>
      </c>
    </row>
    <row r="9" spans="1:1" x14ac:dyDescent="0.2">
      <c r="A9" s="3" t="s">
        <v>7</v>
      </c>
    </row>
    <row r="10" spans="1:1" x14ac:dyDescent="0.2">
      <c r="A10" s="1" t="s">
        <v>8</v>
      </c>
    </row>
    <row r="11" spans="1:1" x14ac:dyDescent="0.2">
      <c r="A11" s="1" t="s">
        <v>9</v>
      </c>
    </row>
    <row r="12" spans="1:1" x14ac:dyDescent="0.2">
      <c r="A12" s="1" t="s">
        <v>10</v>
      </c>
    </row>
    <row r="13" spans="1:1" x14ac:dyDescent="0.2">
      <c r="A13" s="1" t="s">
        <v>11</v>
      </c>
    </row>
    <row r="14" spans="1:1" x14ac:dyDescent="0.2">
      <c r="A14" s="2" t="s">
        <v>12</v>
      </c>
    </row>
    <row r="15" spans="1:1" x14ac:dyDescent="0.2">
      <c r="A15" s="3" t="s">
        <v>13</v>
      </c>
    </row>
    <row r="16" spans="1:1" x14ac:dyDescent="0.2">
      <c r="A16" s="2" t="s">
        <v>1</v>
      </c>
    </row>
    <row r="17" spans="1:1" x14ac:dyDescent="0.2">
      <c r="A17" s="1" t="s">
        <v>14</v>
      </c>
    </row>
    <row r="18" spans="1:1" x14ac:dyDescent="0.2">
      <c r="A18" s="3" t="s">
        <v>15</v>
      </c>
    </row>
    <row r="19" spans="1:1" x14ac:dyDescent="0.2">
      <c r="A19" s="1" t="s">
        <v>16</v>
      </c>
    </row>
    <row r="20" spans="1:1" x14ac:dyDescent="0.2">
      <c r="A20" s="4" t="s">
        <v>57</v>
      </c>
    </row>
    <row r="21" spans="1:1" x14ac:dyDescent="0.2">
      <c r="A21" s="4" t="s">
        <v>58</v>
      </c>
    </row>
    <row r="23" spans="1:1" x14ac:dyDescent="0.2">
      <c r="A23" s="1" t="s">
        <v>20</v>
      </c>
    </row>
    <row r="24" spans="1:1" x14ac:dyDescent="0.2">
      <c r="A24" s="1" t="s">
        <v>59</v>
      </c>
    </row>
    <row r="25" spans="1:1" x14ac:dyDescent="0.2">
      <c r="A25" s="1" t="s">
        <v>60</v>
      </c>
    </row>
    <row r="26" spans="1:1" x14ac:dyDescent="0.2">
      <c r="A26" s="1" t="s">
        <v>61</v>
      </c>
    </row>
    <row r="27" spans="1:1" x14ac:dyDescent="0.2">
      <c r="A27" s="1" t="s">
        <v>62</v>
      </c>
    </row>
    <row r="28" spans="1:1" x14ac:dyDescent="0.2">
      <c r="A28" s="1" t="s">
        <v>63</v>
      </c>
    </row>
    <row r="30" spans="1:1" x14ac:dyDescent="0.2">
      <c r="A30" s="1" t="s">
        <v>26</v>
      </c>
    </row>
    <row r="31" spans="1:1" x14ac:dyDescent="0.2">
      <c r="A31" s="1" t="s">
        <v>27</v>
      </c>
    </row>
    <row r="32" spans="1:1" x14ac:dyDescent="0.2">
      <c r="A32" s="2" t="s">
        <v>28</v>
      </c>
    </row>
    <row r="33" spans="1:9" x14ac:dyDescent="0.2">
      <c r="A33" s="1" t="s">
        <v>29</v>
      </c>
    </row>
    <row r="34" spans="1:9" x14ac:dyDescent="0.2">
      <c r="A34" s="3" t="s">
        <v>30</v>
      </c>
    </row>
    <row r="35" spans="1:9" x14ac:dyDescent="0.2">
      <c r="A35" s="3" t="s">
        <v>31</v>
      </c>
    </row>
    <row r="36" spans="1:9" x14ac:dyDescent="0.2">
      <c r="A36" s="1" t="s">
        <v>49</v>
      </c>
    </row>
    <row r="37" spans="1:9" x14ac:dyDescent="0.2">
      <c r="A37" s="1" t="s">
        <v>50</v>
      </c>
    </row>
    <row r="38" spans="1:9" x14ac:dyDescent="0.2">
      <c r="A38" s="1" t="s">
        <v>51</v>
      </c>
    </row>
    <row r="39" spans="1:9" x14ac:dyDescent="0.2">
      <c r="A39" s="1" t="s">
        <v>52</v>
      </c>
    </row>
    <row r="40" spans="1:9" x14ac:dyDescent="0.2">
      <c r="A40" s="1" t="s">
        <v>53</v>
      </c>
    </row>
    <row r="41" spans="1:9" x14ac:dyDescent="0.2">
      <c r="A41" s="1" t="s">
        <v>54</v>
      </c>
    </row>
    <row r="42" spans="1:9" x14ac:dyDescent="0.2">
      <c r="A42" s="1" t="s">
        <v>32</v>
      </c>
    </row>
    <row r="45" spans="1:9" x14ac:dyDescent="0.2">
      <c r="B45" t="s">
        <v>33</v>
      </c>
      <c r="C45" t="s">
        <v>34</v>
      </c>
      <c r="D45" t="s">
        <v>35</v>
      </c>
      <c r="E45" t="s">
        <v>36</v>
      </c>
      <c r="F45" t="s">
        <v>37</v>
      </c>
      <c r="G45" t="s">
        <v>38</v>
      </c>
      <c r="H45" t="s">
        <v>39</v>
      </c>
      <c r="I45" t="s">
        <v>40</v>
      </c>
    </row>
    <row r="46" spans="1:9" x14ac:dyDescent="0.2">
      <c r="B46" s="22">
        <v>44136</v>
      </c>
      <c r="C46">
        <v>1</v>
      </c>
      <c r="D46">
        <v>0.94</v>
      </c>
      <c r="E46">
        <v>0.9</v>
      </c>
      <c r="F46">
        <v>0.88</v>
      </c>
      <c r="G46">
        <v>0.87</v>
      </c>
      <c r="H46">
        <v>0.86</v>
      </c>
      <c r="I46">
        <v>0.85</v>
      </c>
    </row>
    <row r="47" spans="1:9" x14ac:dyDescent="0.2">
      <c r="B47" s="22">
        <v>44143</v>
      </c>
      <c r="C47">
        <v>1</v>
      </c>
      <c r="D47">
        <v>0.94</v>
      </c>
      <c r="E47">
        <v>0.89</v>
      </c>
      <c r="F47">
        <v>0.88</v>
      </c>
      <c r="G47">
        <v>0.86</v>
      </c>
      <c r="H47">
        <v>0.85</v>
      </c>
      <c r="I47">
        <v>0.85</v>
      </c>
    </row>
    <row r="48" spans="1:9" x14ac:dyDescent="0.2">
      <c r="B48" s="22">
        <v>44150</v>
      </c>
      <c r="C48">
        <v>1</v>
      </c>
      <c r="D48">
        <v>0.94</v>
      </c>
      <c r="E48">
        <v>0.9</v>
      </c>
      <c r="F48">
        <v>0.88</v>
      </c>
      <c r="G48">
        <v>0.87</v>
      </c>
      <c r="H48">
        <v>0.86</v>
      </c>
      <c r="I48">
        <v>0.86</v>
      </c>
    </row>
    <row r="49" spans="2:9" x14ac:dyDescent="0.2">
      <c r="B49" s="22">
        <v>44157</v>
      </c>
      <c r="C49">
        <v>1</v>
      </c>
      <c r="D49">
        <v>0.95</v>
      </c>
      <c r="E49">
        <v>0.91</v>
      </c>
      <c r="F49">
        <v>0.89</v>
      </c>
      <c r="G49">
        <v>0.87</v>
      </c>
      <c r="H49">
        <v>0.87</v>
      </c>
      <c r="I49">
        <v>0.87</v>
      </c>
    </row>
    <row r="50" spans="2:9" x14ac:dyDescent="0.2">
      <c r="B50" s="22">
        <v>44164</v>
      </c>
      <c r="C50">
        <v>1</v>
      </c>
      <c r="D50">
        <v>0.95</v>
      </c>
      <c r="E50">
        <v>0.91</v>
      </c>
      <c r="F50">
        <v>0.89</v>
      </c>
      <c r="G50">
        <v>0.88</v>
      </c>
      <c r="H50">
        <v>0.88</v>
      </c>
      <c r="I50">
        <v>0.88</v>
      </c>
    </row>
    <row r="51" spans="2:9" x14ac:dyDescent="0.2">
      <c r="B51" s="22">
        <v>44171</v>
      </c>
      <c r="C51">
        <v>1</v>
      </c>
      <c r="D51">
        <v>0.95</v>
      </c>
      <c r="E51">
        <v>0.92</v>
      </c>
      <c r="F51">
        <v>0.91</v>
      </c>
      <c r="G51">
        <v>0.91</v>
      </c>
      <c r="H51">
        <v>0.91</v>
      </c>
      <c r="I51">
        <v>0.9</v>
      </c>
    </row>
    <row r="52" spans="2:9" x14ac:dyDescent="0.2">
      <c r="B52" s="22">
        <v>44178</v>
      </c>
      <c r="C52">
        <v>1</v>
      </c>
      <c r="D52">
        <v>0.96</v>
      </c>
      <c r="E52">
        <v>0.93</v>
      </c>
      <c r="F52">
        <v>0.93</v>
      </c>
      <c r="G52">
        <v>0.92</v>
      </c>
      <c r="H52">
        <v>0.92</v>
      </c>
      <c r="I52">
        <v>0.92</v>
      </c>
    </row>
    <row r="53" spans="2:9" x14ac:dyDescent="0.2">
      <c r="B53" s="22">
        <v>44185</v>
      </c>
      <c r="C53">
        <v>1</v>
      </c>
      <c r="D53">
        <v>0.97</v>
      </c>
      <c r="E53">
        <v>0.95</v>
      </c>
      <c r="F53">
        <v>0.95</v>
      </c>
      <c r="G53">
        <v>0.94</v>
      </c>
      <c r="H53">
        <v>0.94</v>
      </c>
      <c r="I53">
        <v>0.93</v>
      </c>
    </row>
    <row r="54" spans="2:9" x14ac:dyDescent="0.2">
      <c r="B54" s="22">
        <v>44192</v>
      </c>
      <c r="C54">
        <v>1</v>
      </c>
      <c r="D54">
        <v>0.97</v>
      </c>
      <c r="E54">
        <v>0.95</v>
      </c>
      <c r="F54">
        <v>0.94</v>
      </c>
      <c r="G54">
        <v>0.93</v>
      </c>
      <c r="H54">
        <v>0.92</v>
      </c>
      <c r="I54">
        <v>0.92</v>
      </c>
    </row>
    <row r="55" spans="2:9" x14ac:dyDescent="0.2">
      <c r="B55" s="22">
        <v>44199</v>
      </c>
      <c r="C55">
        <v>1</v>
      </c>
      <c r="D55">
        <v>0.96</v>
      </c>
      <c r="E55">
        <v>0.93</v>
      </c>
      <c r="F55">
        <v>0.92</v>
      </c>
      <c r="G55">
        <v>0.92</v>
      </c>
      <c r="H55">
        <v>0.91</v>
      </c>
      <c r="I55">
        <v>0.91</v>
      </c>
    </row>
    <row r="56" spans="2:9" x14ac:dyDescent="0.2">
      <c r="B56" s="22">
        <v>44206</v>
      </c>
      <c r="C56">
        <v>1</v>
      </c>
      <c r="D56">
        <v>0.96</v>
      </c>
      <c r="E56">
        <v>0.93</v>
      </c>
      <c r="F56">
        <v>0.92</v>
      </c>
      <c r="G56">
        <v>0.92</v>
      </c>
      <c r="H56">
        <v>0.92</v>
      </c>
      <c r="I56">
        <v>0.92</v>
      </c>
    </row>
    <row r="57" spans="2:9" x14ac:dyDescent="0.2">
      <c r="B57" s="22">
        <v>44213</v>
      </c>
      <c r="C57">
        <v>1</v>
      </c>
      <c r="D57">
        <v>0.96</v>
      </c>
      <c r="E57">
        <v>0.92</v>
      </c>
      <c r="F57">
        <v>0.91</v>
      </c>
      <c r="G57">
        <v>0.91</v>
      </c>
      <c r="H57">
        <v>0.91</v>
      </c>
      <c r="I57">
        <v>0.91</v>
      </c>
    </row>
    <row r="58" spans="2:9" x14ac:dyDescent="0.2">
      <c r="B58" s="22">
        <v>44220</v>
      </c>
      <c r="C58">
        <v>1</v>
      </c>
      <c r="D58">
        <v>0.95</v>
      </c>
      <c r="E58">
        <v>0.94</v>
      </c>
      <c r="F58">
        <v>0.94</v>
      </c>
      <c r="G58">
        <v>0.94</v>
      </c>
      <c r="H58">
        <v>0.94</v>
      </c>
      <c r="I58">
        <v>0.94</v>
      </c>
    </row>
    <row r="59" spans="2:9" x14ac:dyDescent="0.2">
      <c r="B59" s="22">
        <v>44227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2F4F-1FF4-084D-A165-27753FEA0ECD}">
  <dimension ref="A1:H51"/>
  <sheetViews>
    <sheetView topLeftCell="A16" workbookViewId="0">
      <selection activeCell="J36" sqref="J36"/>
    </sheetView>
  </sheetViews>
  <sheetFormatPr baseColWidth="10" defaultRowHeight="16" x14ac:dyDescent="0.2"/>
  <sheetData>
    <row r="1" spans="1:1" x14ac:dyDescent="0.2">
      <c r="A1" s="4" t="s">
        <v>47</v>
      </c>
    </row>
    <row r="2" spans="1:1" x14ac:dyDescent="0.2">
      <c r="A2" s="1" t="s">
        <v>0</v>
      </c>
    </row>
    <row r="3" spans="1:1" x14ac:dyDescent="0.2">
      <c r="A3" s="2" t="s">
        <v>1</v>
      </c>
    </row>
    <row r="4" spans="1:1" x14ac:dyDescent="0.2">
      <c r="A4" s="1" t="s">
        <v>2</v>
      </c>
    </row>
    <row r="5" spans="1:1" x14ac:dyDescent="0.2">
      <c r="A5" s="3" t="s">
        <v>3</v>
      </c>
    </row>
    <row r="6" spans="1:1" x14ac:dyDescent="0.2">
      <c r="A6" s="3" t="s">
        <v>5</v>
      </c>
    </row>
    <row r="7" spans="1:1" x14ac:dyDescent="0.2">
      <c r="A7" s="1" t="s">
        <v>6</v>
      </c>
    </row>
    <row r="8" spans="1:1" x14ac:dyDescent="0.2">
      <c r="A8" s="3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2" t="s">
        <v>28</v>
      </c>
    </row>
    <row r="14" spans="1:1" x14ac:dyDescent="0.2">
      <c r="A14" s="1" t="s">
        <v>14</v>
      </c>
    </row>
    <row r="15" spans="1:1" x14ac:dyDescent="0.2">
      <c r="A15" s="3" t="s">
        <v>15</v>
      </c>
    </row>
    <row r="16" spans="1:1" x14ac:dyDescent="0.2">
      <c r="A16" s="1" t="s">
        <v>16</v>
      </c>
    </row>
    <row r="17" spans="1:1" x14ac:dyDescent="0.2">
      <c r="A17" s="4" t="s">
        <v>17</v>
      </c>
    </row>
    <row r="18" spans="1:1" x14ac:dyDescent="0.2">
      <c r="A18" s="4" t="s">
        <v>18</v>
      </c>
    </row>
    <row r="19" spans="1:1" x14ac:dyDescent="0.2">
      <c r="A19" s="4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4" spans="1:1" x14ac:dyDescent="0.2">
      <c r="A24" s="1" t="s">
        <v>22</v>
      </c>
    </row>
    <row r="26" spans="1:1" x14ac:dyDescent="0.2">
      <c r="A26" s="1" t="s">
        <v>23</v>
      </c>
    </row>
    <row r="28" spans="1:1" x14ac:dyDescent="0.2">
      <c r="A28" s="1" t="s">
        <v>24</v>
      </c>
    </row>
    <row r="30" spans="1:1" x14ac:dyDescent="0.2">
      <c r="A30" s="1" t="s">
        <v>25</v>
      </c>
    </row>
    <row r="32" spans="1:1" x14ac:dyDescent="0.2">
      <c r="A32" s="1" t="s">
        <v>26</v>
      </c>
    </row>
    <row r="33" spans="1:8" x14ac:dyDescent="0.2">
      <c r="A33" s="1" t="s">
        <v>46</v>
      </c>
    </row>
    <row r="36" spans="1:8" x14ac:dyDescent="0.2">
      <c r="A36" s="21" t="s">
        <v>55</v>
      </c>
    </row>
    <row r="37" spans="1:8" x14ac:dyDescent="0.2">
      <c r="A37" s="18" t="s">
        <v>33</v>
      </c>
      <c r="B37" s="18" t="s">
        <v>34</v>
      </c>
      <c r="C37" s="18" t="s">
        <v>35</v>
      </c>
      <c r="D37" s="18" t="s">
        <v>36</v>
      </c>
      <c r="E37" s="18" t="s">
        <v>37</v>
      </c>
      <c r="F37" s="18" t="s">
        <v>38</v>
      </c>
      <c r="G37" s="18" t="s">
        <v>39</v>
      </c>
      <c r="H37" s="18" t="s">
        <v>40</v>
      </c>
    </row>
    <row r="38" spans="1:8" x14ac:dyDescent="0.2">
      <c r="A38" s="19">
        <v>44136</v>
      </c>
      <c r="B38" s="18">
        <v>20084</v>
      </c>
      <c r="C38" s="18">
        <v>18929</v>
      </c>
      <c r="D38" s="18">
        <v>18094</v>
      </c>
      <c r="E38" s="18">
        <v>17670</v>
      </c>
      <c r="F38" s="18">
        <v>17451</v>
      </c>
      <c r="G38" s="18">
        <v>17211</v>
      </c>
      <c r="H38" s="18">
        <v>17017</v>
      </c>
    </row>
    <row r="39" spans="1:8" x14ac:dyDescent="0.2">
      <c r="A39" s="19">
        <v>44143</v>
      </c>
      <c r="B39" s="18">
        <v>16248</v>
      </c>
      <c r="C39" s="18">
        <v>15314</v>
      </c>
      <c r="D39" s="18">
        <v>14537</v>
      </c>
      <c r="E39" s="18">
        <v>14257</v>
      </c>
      <c r="F39" s="18">
        <v>14049</v>
      </c>
      <c r="G39" s="18">
        <v>13847</v>
      </c>
      <c r="H39" s="18">
        <v>13750</v>
      </c>
    </row>
    <row r="40" spans="1:8" x14ac:dyDescent="0.2">
      <c r="A40" s="19">
        <v>44150</v>
      </c>
      <c r="B40" s="18">
        <v>17964</v>
      </c>
      <c r="C40" s="18">
        <v>16929</v>
      </c>
      <c r="D40" s="18">
        <v>16204</v>
      </c>
      <c r="E40" s="18">
        <v>15858</v>
      </c>
      <c r="F40" s="18">
        <v>15615</v>
      </c>
      <c r="G40" s="18">
        <v>15457</v>
      </c>
      <c r="H40" s="18">
        <v>15382</v>
      </c>
    </row>
    <row r="41" spans="1:8" x14ac:dyDescent="0.2">
      <c r="A41" s="19">
        <v>44157</v>
      </c>
      <c r="B41" s="18">
        <v>19928</v>
      </c>
      <c r="C41" s="18">
        <v>18864</v>
      </c>
      <c r="D41" s="18">
        <v>18038</v>
      </c>
      <c r="E41" s="18">
        <v>17669</v>
      </c>
      <c r="F41" s="18">
        <v>17432</v>
      </c>
      <c r="G41" s="18">
        <v>17338</v>
      </c>
      <c r="H41" s="18">
        <v>17314</v>
      </c>
    </row>
    <row r="42" spans="1:8" x14ac:dyDescent="0.2">
      <c r="A42" s="19">
        <v>44164</v>
      </c>
      <c r="B42" s="18">
        <v>22299</v>
      </c>
      <c r="C42" s="18">
        <v>21158</v>
      </c>
      <c r="D42" s="18">
        <v>20188</v>
      </c>
      <c r="E42" s="18">
        <v>19808</v>
      </c>
      <c r="F42" s="18">
        <v>19684</v>
      </c>
      <c r="G42" s="18">
        <v>19637</v>
      </c>
      <c r="H42" s="18">
        <v>19578</v>
      </c>
    </row>
    <row r="43" spans="1:8" x14ac:dyDescent="0.2">
      <c r="A43" s="19">
        <v>44171</v>
      </c>
      <c r="B43" s="18">
        <v>28547</v>
      </c>
      <c r="C43" s="18">
        <v>27193</v>
      </c>
      <c r="D43" s="18">
        <v>26322</v>
      </c>
      <c r="E43" s="18">
        <v>26087</v>
      </c>
      <c r="F43" s="18">
        <v>26012</v>
      </c>
      <c r="G43" s="18">
        <v>25882</v>
      </c>
      <c r="H43" s="18">
        <v>25811</v>
      </c>
    </row>
    <row r="44" spans="1:8" x14ac:dyDescent="0.2">
      <c r="A44" s="19">
        <v>44178</v>
      </c>
      <c r="B44" s="18">
        <v>25545</v>
      </c>
      <c r="C44" s="18">
        <v>24464</v>
      </c>
      <c r="D44" s="18">
        <v>23816</v>
      </c>
      <c r="E44" s="18">
        <v>23742</v>
      </c>
      <c r="F44" s="18">
        <v>23623</v>
      </c>
      <c r="G44" s="18">
        <v>23533</v>
      </c>
      <c r="H44" s="18">
        <v>23471</v>
      </c>
    </row>
    <row r="45" spans="1:8" x14ac:dyDescent="0.2">
      <c r="A45" s="19">
        <v>44185</v>
      </c>
      <c r="B45" s="18">
        <v>18179</v>
      </c>
      <c r="C45" s="18">
        <v>17595</v>
      </c>
      <c r="D45" s="18">
        <v>17294</v>
      </c>
      <c r="E45" s="18">
        <v>17182</v>
      </c>
      <c r="F45" s="18">
        <v>17098</v>
      </c>
      <c r="G45" s="18">
        <v>17029</v>
      </c>
      <c r="H45" s="18">
        <v>16981</v>
      </c>
    </row>
    <row r="46" spans="1:8" x14ac:dyDescent="0.2">
      <c r="A46" s="19">
        <v>44192</v>
      </c>
      <c r="B46" s="18">
        <v>17059</v>
      </c>
      <c r="C46" s="18">
        <v>16526</v>
      </c>
      <c r="D46" s="18">
        <v>16136</v>
      </c>
      <c r="E46" s="18">
        <v>15967</v>
      </c>
      <c r="F46" s="18">
        <v>15869</v>
      </c>
      <c r="G46" s="18">
        <v>15774</v>
      </c>
      <c r="H46" s="18">
        <v>15770</v>
      </c>
    </row>
    <row r="47" spans="1:8" x14ac:dyDescent="0.2">
      <c r="A47" s="19">
        <v>44199</v>
      </c>
      <c r="B47" s="18">
        <v>23295</v>
      </c>
      <c r="C47" s="18">
        <v>22423</v>
      </c>
      <c r="D47" s="18">
        <v>21752</v>
      </c>
      <c r="E47" s="18">
        <v>21490</v>
      </c>
      <c r="F47" s="18">
        <v>21320</v>
      </c>
      <c r="G47" s="18">
        <v>21307</v>
      </c>
      <c r="H47" s="18">
        <v>0</v>
      </c>
    </row>
    <row r="48" spans="1:8" x14ac:dyDescent="0.2">
      <c r="A48" s="19">
        <v>44206</v>
      </c>
      <c r="B48" s="18">
        <v>21808</v>
      </c>
      <c r="C48" s="18">
        <v>20941</v>
      </c>
      <c r="D48" s="18">
        <v>20258</v>
      </c>
      <c r="E48" s="18">
        <v>20000</v>
      </c>
      <c r="F48" s="18">
        <v>19984</v>
      </c>
      <c r="G48" s="18">
        <v>0</v>
      </c>
      <c r="H48" s="18">
        <v>0</v>
      </c>
    </row>
    <row r="49" spans="1:8" x14ac:dyDescent="0.2">
      <c r="A49" s="19">
        <v>44213</v>
      </c>
      <c r="B49" s="18">
        <v>21081</v>
      </c>
      <c r="C49" s="18">
        <v>20135</v>
      </c>
      <c r="D49" s="18">
        <v>19311</v>
      </c>
      <c r="E49" s="18">
        <v>19277</v>
      </c>
      <c r="F49" s="18">
        <v>0</v>
      </c>
      <c r="G49" s="18">
        <v>0</v>
      </c>
      <c r="H49" s="18">
        <v>0</v>
      </c>
    </row>
    <row r="50" spans="1:8" x14ac:dyDescent="0.2">
      <c r="A50" s="19">
        <v>44220</v>
      </c>
      <c r="B50" s="18">
        <v>20027</v>
      </c>
      <c r="C50" s="18">
        <v>18985</v>
      </c>
      <c r="D50" s="18">
        <v>18789</v>
      </c>
      <c r="E50" s="18">
        <v>0</v>
      </c>
      <c r="F50" s="18">
        <v>0</v>
      </c>
      <c r="G50" s="18">
        <v>0</v>
      </c>
      <c r="H50" s="18">
        <v>0</v>
      </c>
    </row>
    <row r="51" spans="1:8" x14ac:dyDescent="0.2">
      <c r="A51" s="19">
        <v>44227</v>
      </c>
      <c r="B51" s="18">
        <v>2255</v>
      </c>
      <c r="C51" s="18">
        <v>2255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B303-178D-564D-9A5E-0A0A6A53C90F}">
  <dimension ref="A1:H62"/>
  <sheetViews>
    <sheetView topLeftCell="A24" workbookViewId="0">
      <selection activeCell="K51" sqref="K51"/>
    </sheetView>
  </sheetViews>
  <sheetFormatPr baseColWidth="10" defaultRowHeight="16" x14ac:dyDescent="0.2"/>
  <sheetData>
    <row r="1" spans="1:1" x14ac:dyDescent="0.2">
      <c r="A1" s="4" t="s">
        <v>48</v>
      </c>
    </row>
    <row r="2" spans="1:1" x14ac:dyDescent="0.2">
      <c r="A2" s="1" t="s">
        <v>0</v>
      </c>
    </row>
    <row r="3" spans="1:1" x14ac:dyDescent="0.2">
      <c r="A3" s="2" t="s">
        <v>1</v>
      </c>
    </row>
    <row r="4" spans="1:1" x14ac:dyDescent="0.2">
      <c r="A4" s="1" t="s">
        <v>2</v>
      </c>
    </row>
    <row r="5" spans="1:1" x14ac:dyDescent="0.2">
      <c r="A5" s="3" t="s">
        <v>3</v>
      </c>
    </row>
    <row r="6" spans="1:1" x14ac:dyDescent="0.2">
      <c r="A6" s="3" t="s">
        <v>4</v>
      </c>
    </row>
    <row r="7" spans="1:1" x14ac:dyDescent="0.2">
      <c r="A7" s="3" t="s">
        <v>5</v>
      </c>
    </row>
    <row r="8" spans="1:1" x14ac:dyDescent="0.2">
      <c r="A8" s="1" t="s">
        <v>6</v>
      </c>
    </row>
    <row r="9" spans="1:1" x14ac:dyDescent="0.2">
      <c r="A9" s="3" t="s">
        <v>7</v>
      </c>
    </row>
    <row r="10" spans="1:1" x14ac:dyDescent="0.2">
      <c r="A10" s="1" t="s">
        <v>8</v>
      </c>
    </row>
    <row r="11" spans="1:1" x14ac:dyDescent="0.2">
      <c r="A11" s="1" t="s">
        <v>9</v>
      </c>
    </row>
    <row r="12" spans="1:1" x14ac:dyDescent="0.2">
      <c r="A12" s="1" t="s">
        <v>10</v>
      </c>
    </row>
    <row r="13" spans="1:1" x14ac:dyDescent="0.2">
      <c r="A13" s="1" t="s">
        <v>11</v>
      </c>
    </row>
    <row r="14" spans="1:1" x14ac:dyDescent="0.2">
      <c r="A14" s="2" t="s">
        <v>12</v>
      </c>
    </row>
    <row r="15" spans="1:1" x14ac:dyDescent="0.2">
      <c r="A15" s="3" t="s">
        <v>13</v>
      </c>
    </row>
    <row r="16" spans="1:1" x14ac:dyDescent="0.2">
      <c r="A16" s="2" t="s">
        <v>1</v>
      </c>
    </row>
    <row r="17" spans="1:1" x14ac:dyDescent="0.2">
      <c r="A17" s="1" t="s">
        <v>14</v>
      </c>
    </row>
    <row r="18" spans="1:1" x14ac:dyDescent="0.2">
      <c r="A18" s="3" t="s">
        <v>15</v>
      </c>
    </row>
    <row r="19" spans="1:1" x14ac:dyDescent="0.2">
      <c r="A19" s="1" t="s">
        <v>16</v>
      </c>
    </row>
    <row r="20" spans="1:1" x14ac:dyDescent="0.2">
      <c r="A20" s="4" t="s">
        <v>17</v>
      </c>
    </row>
    <row r="21" spans="1:1" x14ac:dyDescent="0.2">
      <c r="A21" s="4" t="s">
        <v>18</v>
      </c>
    </row>
    <row r="22" spans="1:1" x14ac:dyDescent="0.2">
      <c r="A22" s="4" t="s">
        <v>19</v>
      </c>
    </row>
    <row r="23" spans="1:1" x14ac:dyDescent="0.2">
      <c r="A23" s="1" t="s">
        <v>20</v>
      </c>
    </row>
    <row r="24" spans="1:1" x14ac:dyDescent="0.2">
      <c r="A24" s="1" t="s">
        <v>21</v>
      </c>
    </row>
    <row r="26" spans="1:1" x14ac:dyDescent="0.2">
      <c r="A26" s="1" t="s">
        <v>22</v>
      </c>
    </row>
    <row r="28" spans="1:1" x14ac:dyDescent="0.2">
      <c r="A28" s="1" t="s">
        <v>23</v>
      </c>
    </row>
    <row r="30" spans="1:1" x14ac:dyDescent="0.2">
      <c r="A30" s="1" t="s">
        <v>24</v>
      </c>
    </row>
    <row r="32" spans="1:1" x14ac:dyDescent="0.2">
      <c r="A32" s="1" t="s">
        <v>25</v>
      </c>
    </row>
    <row r="33" spans="1:8" x14ac:dyDescent="0.2">
      <c r="A33" s="1" t="s">
        <v>26</v>
      </c>
    </row>
    <row r="34" spans="1:8" x14ac:dyDescent="0.2">
      <c r="A34" s="1" t="s">
        <v>27</v>
      </c>
    </row>
    <row r="35" spans="1:8" x14ac:dyDescent="0.2">
      <c r="A35" s="2" t="s">
        <v>28</v>
      </c>
    </row>
    <row r="36" spans="1:8" x14ac:dyDescent="0.2">
      <c r="A36" s="1" t="s">
        <v>29</v>
      </c>
    </row>
    <row r="37" spans="1:8" x14ac:dyDescent="0.2">
      <c r="A37" s="3" t="s">
        <v>30</v>
      </c>
    </row>
    <row r="38" spans="1:8" x14ac:dyDescent="0.2">
      <c r="A38" s="3" t="s">
        <v>31</v>
      </c>
    </row>
    <row r="39" spans="1:8" x14ac:dyDescent="0.2">
      <c r="A39" s="1" t="s">
        <v>49</v>
      </c>
    </row>
    <row r="40" spans="1:8" x14ac:dyDescent="0.2">
      <c r="A40" s="1" t="s">
        <v>50</v>
      </c>
    </row>
    <row r="41" spans="1:8" x14ac:dyDescent="0.2">
      <c r="A41" s="1" t="s">
        <v>51</v>
      </c>
    </row>
    <row r="42" spans="1:8" x14ac:dyDescent="0.2">
      <c r="A42" s="1" t="s">
        <v>52</v>
      </c>
    </row>
    <row r="43" spans="1:8" x14ac:dyDescent="0.2">
      <c r="A43" s="1" t="s">
        <v>53</v>
      </c>
    </row>
    <row r="44" spans="1:8" x14ac:dyDescent="0.2">
      <c r="A44" s="1" t="s">
        <v>54</v>
      </c>
    </row>
    <row r="45" spans="1:8" x14ac:dyDescent="0.2">
      <c r="A45" s="1" t="s">
        <v>32</v>
      </c>
    </row>
    <row r="47" spans="1:8" x14ac:dyDescent="0.2">
      <c r="A47" s="20" t="s">
        <v>55</v>
      </c>
    </row>
    <row r="48" spans="1:8" x14ac:dyDescent="0.2">
      <c r="A48" s="18" t="s">
        <v>33</v>
      </c>
      <c r="B48" s="18" t="s">
        <v>34</v>
      </c>
      <c r="C48" s="18" t="s">
        <v>35</v>
      </c>
      <c r="D48" s="18" t="s">
        <v>36</v>
      </c>
      <c r="E48" s="18" t="s">
        <v>37</v>
      </c>
      <c r="F48" s="18" t="s">
        <v>38</v>
      </c>
      <c r="G48" s="18" t="s">
        <v>39</v>
      </c>
      <c r="H48" s="18" t="s">
        <v>40</v>
      </c>
    </row>
    <row r="49" spans="1:8" x14ac:dyDescent="0.2">
      <c r="A49" s="19">
        <v>44136</v>
      </c>
      <c r="B49" s="18">
        <v>1</v>
      </c>
      <c r="C49" s="18">
        <v>0.94</v>
      </c>
      <c r="D49" s="18">
        <v>0.9</v>
      </c>
      <c r="E49" s="18">
        <v>0.88</v>
      </c>
      <c r="F49" s="18">
        <v>0.87</v>
      </c>
      <c r="G49" s="18">
        <v>0.86</v>
      </c>
      <c r="H49" s="18">
        <v>0.85</v>
      </c>
    </row>
    <row r="50" spans="1:8" x14ac:dyDescent="0.2">
      <c r="A50" s="19">
        <v>44143</v>
      </c>
      <c r="B50" s="18">
        <v>1</v>
      </c>
      <c r="C50" s="18">
        <v>0.94</v>
      </c>
      <c r="D50" s="18">
        <v>0.89</v>
      </c>
      <c r="E50" s="18">
        <v>0.88</v>
      </c>
      <c r="F50" s="18">
        <v>0.86</v>
      </c>
      <c r="G50" s="18">
        <v>0.85</v>
      </c>
      <c r="H50" s="18">
        <v>0.85</v>
      </c>
    </row>
    <row r="51" spans="1:8" x14ac:dyDescent="0.2">
      <c r="A51" s="19">
        <v>44150</v>
      </c>
      <c r="B51" s="18">
        <v>1</v>
      </c>
      <c r="C51" s="18">
        <v>0.94</v>
      </c>
      <c r="D51" s="18">
        <v>0.9</v>
      </c>
      <c r="E51" s="18">
        <v>0.88</v>
      </c>
      <c r="F51" s="18">
        <v>0.87</v>
      </c>
      <c r="G51" s="18">
        <v>0.86</v>
      </c>
      <c r="H51" s="18">
        <v>0.86</v>
      </c>
    </row>
    <row r="52" spans="1:8" x14ac:dyDescent="0.2">
      <c r="A52" s="19">
        <v>44157</v>
      </c>
      <c r="B52" s="18">
        <v>1</v>
      </c>
      <c r="C52" s="18">
        <v>0.95</v>
      </c>
      <c r="D52" s="18">
        <v>0.91</v>
      </c>
      <c r="E52" s="18">
        <v>0.89</v>
      </c>
      <c r="F52" s="18">
        <v>0.87</v>
      </c>
      <c r="G52" s="18">
        <v>0.87</v>
      </c>
      <c r="H52" s="18">
        <v>0.87</v>
      </c>
    </row>
    <row r="53" spans="1:8" x14ac:dyDescent="0.2">
      <c r="A53" s="19">
        <v>44164</v>
      </c>
      <c r="B53" s="18">
        <v>1</v>
      </c>
      <c r="C53" s="18">
        <v>0.95</v>
      </c>
      <c r="D53" s="18">
        <v>0.91</v>
      </c>
      <c r="E53" s="18">
        <v>0.89</v>
      </c>
      <c r="F53" s="18">
        <v>0.88</v>
      </c>
      <c r="G53" s="18">
        <v>0.88</v>
      </c>
      <c r="H53" s="18">
        <v>0.88</v>
      </c>
    </row>
    <row r="54" spans="1:8" x14ac:dyDescent="0.2">
      <c r="A54" s="19">
        <v>44171</v>
      </c>
      <c r="B54" s="18">
        <v>1</v>
      </c>
      <c r="C54" s="18">
        <v>0.95</v>
      </c>
      <c r="D54" s="18">
        <v>0.92</v>
      </c>
      <c r="E54" s="18">
        <v>0.91</v>
      </c>
      <c r="F54" s="18">
        <v>0.91</v>
      </c>
      <c r="G54" s="18">
        <v>0.91</v>
      </c>
      <c r="H54" s="18">
        <v>0.9</v>
      </c>
    </row>
    <row r="55" spans="1:8" x14ac:dyDescent="0.2">
      <c r="A55" s="19">
        <v>44178</v>
      </c>
      <c r="B55" s="18">
        <v>1</v>
      </c>
      <c r="C55" s="18">
        <v>0.96</v>
      </c>
      <c r="D55" s="18">
        <v>0.93</v>
      </c>
      <c r="E55" s="18">
        <v>0.93</v>
      </c>
      <c r="F55" s="18">
        <v>0.92</v>
      </c>
      <c r="G55" s="18">
        <v>0.92</v>
      </c>
      <c r="H55" s="18">
        <v>0.92</v>
      </c>
    </row>
    <row r="56" spans="1:8" x14ac:dyDescent="0.2">
      <c r="A56" s="19">
        <v>44185</v>
      </c>
      <c r="B56" s="18">
        <v>1</v>
      </c>
      <c r="C56" s="18">
        <v>0.97</v>
      </c>
      <c r="D56" s="18">
        <v>0.95</v>
      </c>
      <c r="E56" s="18">
        <v>0.95</v>
      </c>
      <c r="F56" s="18">
        <v>0.94</v>
      </c>
      <c r="G56" s="18">
        <v>0.94</v>
      </c>
      <c r="H56" s="18">
        <v>0.93</v>
      </c>
    </row>
    <row r="57" spans="1:8" x14ac:dyDescent="0.2">
      <c r="A57" s="19">
        <v>44192</v>
      </c>
      <c r="B57" s="18">
        <v>1</v>
      </c>
      <c r="C57" s="18">
        <v>0.97</v>
      </c>
      <c r="D57" s="18">
        <v>0.95</v>
      </c>
      <c r="E57" s="18">
        <v>0.94</v>
      </c>
      <c r="F57" s="18">
        <v>0.93</v>
      </c>
      <c r="G57" s="18">
        <v>0.92</v>
      </c>
      <c r="H57" s="18">
        <v>0.92</v>
      </c>
    </row>
    <row r="58" spans="1:8" x14ac:dyDescent="0.2">
      <c r="A58" s="19">
        <v>44199</v>
      </c>
      <c r="B58" s="18">
        <v>1</v>
      </c>
      <c r="C58" s="18">
        <v>0.96</v>
      </c>
      <c r="D58" s="18">
        <v>0.93</v>
      </c>
      <c r="E58" s="18">
        <v>0.92</v>
      </c>
      <c r="F58" s="18">
        <v>0.92</v>
      </c>
      <c r="G58" s="18">
        <v>0.91</v>
      </c>
      <c r="H58" s="18">
        <v>0</v>
      </c>
    </row>
    <row r="59" spans="1:8" x14ac:dyDescent="0.2">
      <c r="A59" s="19">
        <v>44206</v>
      </c>
      <c r="B59" s="18">
        <v>1</v>
      </c>
      <c r="C59" s="18">
        <v>0.96</v>
      </c>
      <c r="D59" s="18">
        <v>0.93</v>
      </c>
      <c r="E59" s="18">
        <v>0.92</v>
      </c>
      <c r="F59" s="18">
        <v>0.92</v>
      </c>
      <c r="G59" s="18">
        <v>0</v>
      </c>
      <c r="H59" s="18">
        <v>0</v>
      </c>
    </row>
    <row r="60" spans="1:8" x14ac:dyDescent="0.2">
      <c r="A60" s="19">
        <v>44213</v>
      </c>
      <c r="B60" s="18">
        <v>1</v>
      </c>
      <c r="C60" s="18">
        <v>0.96</v>
      </c>
      <c r="D60" s="18">
        <v>0.92</v>
      </c>
      <c r="E60" s="18">
        <v>0.91</v>
      </c>
      <c r="F60" s="18">
        <v>0</v>
      </c>
      <c r="G60" s="18">
        <v>0</v>
      </c>
      <c r="H60" s="18">
        <v>0</v>
      </c>
    </row>
    <row r="61" spans="1:8" x14ac:dyDescent="0.2">
      <c r="A61" s="19">
        <v>44220</v>
      </c>
      <c r="B61" s="18">
        <v>1</v>
      </c>
      <c r="C61" s="18">
        <v>0.95</v>
      </c>
      <c r="D61" s="18">
        <v>0.94</v>
      </c>
      <c r="E61" s="18">
        <v>0</v>
      </c>
      <c r="F61" s="18">
        <v>0</v>
      </c>
      <c r="G61" s="18">
        <v>0</v>
      </c>
      <c r="H61" s="18">
        <v>0</v>
      </c>
    </row>
    <row r="62" spans="1:8" x14ac:dyDescent="0.2">
      <c r="A62" s="19">
        <v>44227</v>
      </c>
      <c r="B62" s="18">
        <v>1</v>
      </c>
      <c r="C62" s="18">
        <v>1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SQL Retention</vt:lpstr>
      <vt:lpstr>SQL Retention Rate</vt:lpstr>
      <vt:lpstr>SQL Retention (alternative)</vt:lpstr>
      <vt:lpstr>SQL Retention Rate (alternative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Aironas Vinickas</dc:creator>
  <cp:lastModifiedBy>Aironas Vinickas</cp:lastModifiedBy>
  <dcterms:created xsi:type="dcterms:W3CDTF">2025-03-09T18:17:29Z</dcterms:created>
  <dcterms:modified xsi:type="dcterms:W3CDTF">2025-07-10T08:54:53Z</dcterms:modified>
</cp:coreProperties>
</file>