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КДС 15х40 ПромБаза" sheetId="2" r:id="rId2"/>
    <sheet name="027 18х24 СГРК" sheetId="3" r:id="rId3"/>
    <sheet name="026 30х45 ГАС" sheetId="4" r:id="rId4"/>
    <sheet name="028 15х30 СусуманЗолото" sheetId="5" r:id="rId5"/>
    <sheet name="Recr" sheetId="6" r:id="rId6"/>
  </sheets>
  <calcPr calcId="124519" fullCalcOnLoad="1"/>
</workbook>
</file>

<file path=xl/sharedStrings.xml><?xml version="1.0" encoding="utf-8"?>
<sst xmlns="http://schemas.openxmlformats.org/spreadsheetml/2006/main" count="87" uniqueCount="40">
  <si>
    <t>Cводный отчет по цеху Металлоконструкций</t>
  </si>
  <si>
    <t>Текущая дата:</t>
  </si>
  <si>
    <t>23 мар 22</t>
  </si>
  <si>
    <t>План месяц, т</t>
  </si>
  <si>
    <t>Выполнение плана</t>
  </si>
  <si>
    <t>№</t>
  </si>
  <si>
    <t>Проект</t>
  </si>
  <si>
    <t>По проекту, т</t>
  </si>
  <si>
    <t>Изготовлено на текущ. момент, т</t>
  </si>
  <si>
    <t>Производственная готовность</t>
  </si>
  <si>
    <t>028 15х30 СусуманЗолото</t>
  </si>
  <si>
    <t>Итого:</t>
  </si>
  <si>
    <t>Производственный отчет нарастающим итогом на отчетную дату</t>
  </si>
  <si>
    <t>Проект:</t>
  </si>
  <si>
    <t>КДС 15х40 ПромБаза</t>
  </si>
  <si>
    <t>Конструкции металлические и деталировка</t>
  </si>
  <si>
    <t>Дата</t>
  </si>
  <si>
    <t>Заготовка</t>
  </si>
  <si>
    <t>Сварка</t>
  </si>
  <si>
    <t>Покраска</t>
  </si>
  <si>
    <t>Общая готовность ангара</t>
  </si>
  <si>
    <t>09 мар 22</t>
  </si>
  <si>
    <t>12 мар 22</t>
  </si>
  <si>
    <t>18 мар 22</t>
  </si>
  <si>
    <t>22 мар 22</t>
  </si>
  <si>
    <t>28 фев 22</t>
  </si>
  <si>
    <t>027 18х24 СГРК</t>
  </si>
  <si>
    <t>2022.03.01</t>
  </si>
  <si>
    <t>2022.03.02</t>
  </si>
  <si>
    <t>2022.03.03</t>
  </si>
  <si>
    <t>2022.03.04</t>
  </si>
  <si>
    <t>2022.03.05</t>
  </si>
  <si>
    <t>25.02.2022</t>
  </si>
  <si>
    <t>27.02.2022</t>
  </si>
  <si>
    <t>28.02.2022</t>
  </si>
  <si>
    <t>026 30х45 ГАС</t>
  </si>
  <si>
    <t>2021.11.18</t>
  </si>
  <si>
    <t>2022.03.08</t>
  </si>
  <si>
    <t>2022.03.09</t>
  </si>
  <si>
    <t>Recr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</si>
</sst>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7" formatCode="0.00%"/>
    <numFmt numFmtId="164" formatCode="#0"/>
    <numFmt numFmtId="164" formatCode="#0"/>
    <numFmt numFmtId="164" formatCode="#0"/>
    <numFmt numFmtId="165" formatCode="dd MMM 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100</v>
      </c>
    </row>
    <row r="5" spans="1:7">
      <c r="A5" s="2" t="s">
        <v>4</v>
      </c>
      <c r="B5" s="5">
        <f>D9/B4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</row>
    <row r="8" spans="1:7">
      <c r="A8" s="7">
        <v>1</v>
      </c>
      <c r="B8" s="6" t="s">
        <v>10</v>
      </c>
      <c r="C8" s="8">
        <v>114.05484</v>
      </c>
      <c r="D8" s="8">
        <v>13.40492</v>
      </c>
      <c r="E8" s="9">
        <v>0.1175</v>
      </c>
    </row>
    <row r="9" spans="1:7">
      <c r="A9" s="10" t="s">
        <v>11</v>
      </c>
      <c r="B9" s="10"/>
      <c r="C9" s="10"/>
      <c r="D9" s="8">
        <f>SUM(D8:D8)</f>
        <v>0</v>
      </c>
    </row>
  </sheetData>
  <mergeCells count="2">
    <mergeCell ref="A1:E1"/>
    <mergeCell ref="A9:C9"/>
  </mergeCells>
  <conditionalFormatting sqref="E8:E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10" t="s">
        <v>12</v>
      </c>
      <c r="B1" s="10"/>
      <c r="C1" s="10"/>
      <c r="D1" s="10"/>
      <c r="E1" s="10"/>
      <c r="F1" s="10"/>
    </row>
    <row r="2" spans="1:6">
      <c r="A2" s="6" t="s">
        <v>13</v>
      </c>
      <c r="B2" s="11" t="s">
        <v>14</v>
      </c>
      <c r="C2" s="11"/>
      <c r="D2" s="11"/>
      <c r="E2" s="11"/>
      <c r="F2" s="11"/>
    </row>
    <row r="3" spans="1:6">
      <c r="A3" s="12" t="s">
        <v>15</v>
      </c>
      <c r="B3" s="12"/>
      <c r="C3" s="12"/>
      <c r="D3" s="12"/>
      <c r="E3" s="12"/>
      <c r="F3" s="12"/>
    </row>
    <row r="4" spans="1:6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 spans="1:6">
      <c r="A5" s="7">
        <v>1</v>
      </c>
      <c r="B5" s="13" t="s">
        <v>21</v>
      </c>
      <c r="C5" s="9">
        <v>0.1331</v>
      </c>
      <c r="D5" s="9">
        <v>0</v>
      </c>
      <c r="E5" s="9">
        <v>0</v>
      </c>
      <c r="F5" s="9">
        <v>0.0444</v>
      </c>
    </row>
    <row r="6" spans="1:6">
      <c r="A6" s="7">
        <v>2</v>
      </c>
      <c r="B6" s="13" t="s">
        <v>22</v>
      </c>
      <c r="C6" s="9">
        <v>0.1331</v>
      </c>
      <c r="D6" s="9">
        <v>0</v>
      </c>
      <c r="E6" s="9">
        <v>0</v>
      </c>
      <c r="F6" s="9">
        <v>0.0444</v>
      </c>
    </row>
    <row r="7" spans="1:6">
      <c r="A7" s="7">
        <v>3</v>
      </c>
      <c r="B7" s="13" t="s">
        <v>23</v>
      </c>
      <c r="C7" s="9">
        <v>0.1331</v>
      </c>
      <c r="D7" s="9">
        <v>0</v>
      </c>
      <c r="E7" s="9">
        <v>0</v>
      </c>
      <c r="F7" s="9">
        <v>0.0444</v>
      </c>
    </row>
    <row r="8" spans="1:6">
      <c r="A8" s="7">
        <v>4</v>
      </c>
      <c r="B8" s="13" t="s">
        <v>24</v>
      </c>
      <c r="C8" s="9">
        <v>0.3217</v>
      </c>
      <c r="D8" s="9">
        <v>0</v>
      </c>
      <c r="E8" s="9">
        <v>0</v>
      </c>
      <c r="F8" s="9">
        <v>0.1518</v>
      </c>
    </row>
    <row r="9" spans="1:6">
      <c r="A9" s="7">
        <v>5</v>
      </c>
      <c r="B9" s="13" t="s">
        <v>25</v>
      </c>
      <c r="C9" s="9">
        <v>0.1848</v>
      </c>
      <c r="D9" s="9">
        <v>0</v>
      </c>
      <c r="E9" s="9">
        <v>0</v>
      </c>
      <c r="F9" s="9">
        <v>0.0616</v>
      </c>
    </row>
  </sheetData>
  <mergeCells count="3">
    <mergeCell ref="A1:F1"/>
    <mergeCell ref="B2:F2"/>
    <mergeCell ref="A3:F3"/>
  </mergeCells>
  <conditionalFormatting sqref="C5:F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10" t="s">
        <v>12</v>
      </c>
      <c r="B1" s="10"/>
      <c r="C1" s="10"/>
      <c r="D1" s="10"/>
      <c r="E1" s="10"/>
      <c r="F1" s="10"/>
    </row>
    <row r="2" spans="1:6">
      <c r="A2" s="6" t="s">
        <v>13</v>
      </c>
      <c r="B2" s="11" t="s">
        <v>26</v>
      </c>
      <c r="C2" s="11"/>
      <c r="D2" s="11"/>
      <c r="E2" s="11"/>
      <c r="F2" s="11"/>
    </row>
    <row r="3" spans="1:6">
      <c r="A3" s="12" t="s">
        <v>15</v>
      </c>
      <c r="B3" s="12"/>
      <c r="C3" s="12"/>
      <c r="D3" s="12"/>
      <c r="E3" s="12"/>
      <c r="F3" s="12"/>
    </row>
    <row r="4" spans="1:6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 spans="1:6">
      <c r="A5" s="7">
        <v>1</v>
      </c>
      <c r="B5" s="13" t="s">
        <v>27</v>
      </c>
      <c r="C5" s="9">
        <v>0.8765000000000001</v>
      </c>
      <c r="D5" s="9">
        <v>0.9456</v>
      </c>
      <c r="E5" s="9">
        <v>0.3275</v>
      </c>
      <c r="F5" s="9">
        <v>0.7165</v>
      </c>
    </row>
    <row r="6" spans="1:6">
      <c r="A6" s="7">
        <v>2</v>
      </c>
      <c r="B6" s="13" t="s">
        <v>28</v>
      </c>
      <c r="C6" s="9">
        <v>1</v>
      </c>
      <c r="D6" s="9">
        <v>0.9714</v>
      </c>
      <c r="E6" s="9">
        <v>0.4196</v>
      </c>
      <c r="F6" s="9">
        <v>0.797</v>
      </c>
    </row>
    <row r="7" spans="1:6">
      <c r="A7" s="7">
        <v>3</v>
      </c>
      <c r="B7" s="13" t="s">
        <v>29</v>
      </c>
      <c r="C7" s="9">
        <v>0.996</v>
      </c>
      <c r="D7" s="9">
        <v>1</v>
      </c>
      <c r="E7" s="9">
        <v>0.6797</v>
      </c>
      <c r="F7" s="9">
        <v>0.8919</v>
      </c>
    </row>
    <row r="8" spans="1:6">
      <c r="A8" s="7">
        <v>4</v>
      </c>
      <c r="B8" s="13" t="s">
        <v>30</v>
      </c>
      <c r="C8" s="9">
        <v>1</v>
      </c>
      <c r="D8" s="9">
        <v>1</v>
      </c>
      <c r="E8" s="9">
        <v>0.9593</v>
      </c>
      <c r="F8" s="9">
        <v>0.9864000000000001</v>
      </c>
    </row>
    <row r="9" spans="1:6">
      <c r="A9" s="7">
        <v>5</v>
      </c>
      <c r="B9" s="13" t="s">
        <v>31</v>
      </c>
      <c r="C9" s="9">
        <v>1</v>
      </c>
      <c r="D9" s="9">
        <v>1</v>
      </c>
      <c r="E9" s="9">
        <v>1</v>
      </c>
      <c r="F9" s="9">
        <v>1</v>
      </c>
    </row>
    <row r="10" spans="1:6">
      <c r="A10" s="7">
        <v>6</v>
      </c>
      <c r="B10" s="13" t="s">
        <v>24</v>
      </c>
      <c r="C10" s="9">
        <v>0.3217</v>
      </c>
      <c r="D10" s="9">
        <v>0</v>
      </c>
      <c r="E10" s="9">
        <v>0</v>
      </c>
      <c r="F10" s="9">
        <v>0.1518</v>
      </c>
    </row>
    <row r="11" spans="1:6">
      <c r="A11" s="7">
        <v>7</v>
      </c>
      <c r="B11" s="13" t="s">
        <v>32</v>
      </c>
      <c r="C11" s="9">
        <v>0.7209</v>
      </c>
      <c r="D11" s="9">
        <v>0.5879</v>
      </c>
      <c r="E11" s="9">
        <v>0.09910000000000001</v>
      </c>
      <c r="F11" s="9">
        <v>0.4693</v>
      </c>
    </row>
    <row r="12" spans="1:6">
      <c r="A12" s="7">
        <v>8</v>
      </c>
      <c r="B12" s="13" t="s">
        <v>33</v>
      </c>
      <c r="C12" s="9">
        <v>0.7609999999999999</v>
      </c>
      <c r="D12" s="9">
        <v>0.6947</v>
      </c>
      <c r="E12" s="9">
        <v>0.2776</v>
      </c>
      <c r="F12" s="9">
        <v>0.5778</v>
      </c>
    </row>
    <row r="13" spans="1:6">
      <c r="A13" s="7">
        <v>9</v>
      </c>
      <c r="B13" s="13" t="s">
        <v>34</v>
      </c>
      <c r="C13" s="9">
        <v>0.8578</v>
      </c>
      <c r="D13" s="9">
        <v>0.7279000000000001</v>
      </c>
      <c r="E13" s="9">
        <v>0.2776</v>
      </c>
      <c r="F13" s="9">
        <v>0.6211</v>
      </c>
    </row>
  </sheetData>
  <mergeCells count="3">
    <mergeCell ref="A1:F1"/>
    <mergeCell ref="B2:F2"/>
    <mergeCell ref="A3:F3"/>
  </mergeCells>
  <conditionalFormatting sqref="C5:F1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10" t="s">
        <v>12</v>
      </c>
      <c r="B1" s="10"/>
      <c r="C1" s="10"/>
      <c r="D1" s="10"/>
      <c r="E1" s="10"/>
      <c r="F1" s="10"/>
    </row>
    <row r="2" spans="1:6">
      <c r="A2" s="6" t="s">
        <v>13</v>
      </c>
      <c r="B2" s="11" t="s">
        <v>35</v>
      </c>
      <c r="C2" s="11"/>
      <c r="D2" s="11"/>
      <c r="E2" s="11"/>
      <c r="F2" s="11"/>
    </row>
    <row r="3" spans="1:6">
      <c r="A3" s="12" t="s">
        <v>15</v>
      </c>
      <c r="B3" s="12"/>
      <c r="C3" s="12"/>
      <c r="D3" s="12"/>
      <c r="E3" s="12"/>
      <c r="F3" s="12"/>
    </row>
    <row r="4" spans="1:6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 spans="1:6">
      <c r="A5" s="7">
        <v>1</v>
      </c>
      <c r="B5" s="13" t="s">
        <v>36</v>
      </c>
      <c r="C5" s="9">
        <v>0.8226</v>
      </c>
      <c r="D5" s="9">
        <v>0.8258</v>
      </c>
      <c r="E5" s="9">
        <v>0.2776</v>
      </c>
      <c r="F5" s="9">
        <v>0.642</v>
      </c>
    </row>
    <row r="6" spans="1:6">
      <c r="A6" s="7">
        <v>2</v>
      </c>
      <c r="B6" s="13" t="s">
        <v>27</v>
      </c>
      <c r="C6" s="9">
        <v>0.1794</v>
      </c>
      <c r="D6" s="9">
        <v>0.0104</v>
      </c>
      <c r="E6" s="9">
        <v>0</v>
      </c>
      <c r="F6" s="9">
        <v>0.0633</v>
      </c>
    </row>
    <row r="7" spans="1:6">
      <c r="A7" s="7">
        <v>3</v>
      </c>
      <c r="B7" s="13" t="s">
        <v>28</v>
      </c>
      <c r="C7" s="9">
        <v>0.2188</v>
      </c>
      <c r="D7" s="9">
        <v>0.0356</v>
      </c>
      <c r="E7" s="9">
        <v>0</v>
      </c>
      <c r="F7" s="9">
        <v>0.0848</v>
      </c>
    </row>
    <row r="8" spans="1:6">
      <c r="A8" s="7">
        <v>4</v>
      </c>
      <c r="B8" s="13" t="s">
        <v>29</v>
      </c>
      <c r="C8" s="9">
        <v>0.3014</v>
      </c>
      <c r="D8" s="9">
        <v>0.0483</v>
      </c>
      <c r="E8" s="9">
        <v>0</v>
      </c>
      <c r="F8" s="9">
        <v>0.1166</v>
      </c>
    </row>
    <row r="9" spans="1:6">
      <c r="A9" s="7">
        <v>5</v>
      </c>
      <c r="B9" s="13" t="s">
        <v>30</v>
      </c>
      <c r="C9" s="9">
        <v>0.3694</v>
      </c>
      <c r="D9" s="9">
        <v>0.1944</v>
      </c>
      <c r="E9" s="9">
        <v>0</v>
      </c>
      <c r="F9" s="9">
        <v>0.1879</v>
      </c>
    </row>
    <row r="10" spans="1:6">
      <c r="A10" s="7">
        <v>6</v>
      </c>
      <c r="B10" s="13" t="s">
        <v>37</v>
      </c>
      <c r="C10" s="9">
        <v>0.8047</v>
      </c>
      <c r="D10" s="9">
        <v>0.6297</v>
      </c>
      <c r="E10" s="9">
        <v>0.2369</v>
      </c>
      <c r="F10" s="9">
        <v>0.5571</v>
      </c>
    </row>
    <row r="11" spans="1:6">
      <c r="A11" s="7">
        <v>7</v>
      </c>
      <c r="B11" s="13" t="s">
        <v>38</v>
      </c>
      <c r="C11" s="9">
        <v>0.9236</v>
      </c>
      <c r="D11" s="9">
        <v>0.6992</v>
      </c>
      <c r="E11" s="9">
        <v>0.3374</v>
      </c>
      <c r="F11" s="9">
        <v>0.6534</v>
      </c>
    </row>
    <row r="12" spans="1:6">
      <c r="A12" s="7">
        <v>8</v>
      </c>
      <c r="B12" s="13" t="s">
        <v>33</v>
      </c>
      <c r="C12" s="9">
        <v>0.0571</v>
      </c>
      <c r="D12" s="9">
        <v>0</v>
      </c>
      <c r="E12" s="9">
        <v>0</v>
      </c>
      <c r="F12" s="9">
        <v>0.019</v>
      </c>
    </row>
    <row r="13" spans="1:6">
      <c r="A13" s="7">
        <v>9</v>
      </c>
      <c r="B13" s="13" t="s">
        <v>34</v>
      </c>
      <c r="C13" s="9">
        <v>0.12</v>
      </c>
      <c r="D13" s="9">
        <v>0</v>
      </c>
      <c r="E13" s="9">
        <v>0</v>
      </c>
      <c r="F13" s="9">
        <v>0.04</v>
      </c>
    </row>
  </sheetData>
  <mergeCells count="3">
    <mergeCell ref="A1:F1"/>
    <mergeCell ref="B2:F2"/>
    <mergeCell ref="A3:F3"/>
  </mergeCells>
  <conditionalFormatting sqref="C5:F1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10" t="s">
        <v>12</v>
      </c>
      <c r="B1" s="10"/>
      <c r="C1" s="10"/>
      <c r="D1" s="10"/>
      <c r="E1" s="10"/>
      <c r="F1" s="10"/>
    </row>
    <row r="2" spans="1:6">
      <c r="A2" s="6" t="s">
        <v>13</v>
      </c>
      <c r="B2" s="11" t="s">
        <v>10</v>
      </c>
      <c r="C2" s="11"/>
      <c r="D2" s="11"/>
      <c r="E2" s="11"/>
      <c r="F2" s="11"/>
    </row>
    <row r="3" spans="1:6">
      <c r="A3" s="12" t="s">
        <v>15</v>
      </c>
      <c r="B3" s="12"/>
      <c r="C3" s="12"/>
      <c r="D3" s="12"/>
      <c r="E3" s="12"/>
      <c r="F3" s="12"/>
    </row>
    <row r="4" spans="1:6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 spans="1:6">
      <c r="A5" s="7">
        <v>1</v>
      </c>
      <c r="B5" s="13" t="s">
        <v>38</v>
      </c>
      <c r="C5" s="9">
        <v>0.1397</v>
      </c>
      <c r="D5" s="9">
        <v>0</v>
      </c>
      <c r="E5" s="9">
        <v>0</v>
      </c>
      <c r="F5" s="9">
        <v>0.0466</v>
      </c>
    </row>
    <row r="6" spans="1:6">
      <c r="A6" s="7">
        <v>2</v>
      </c>
      <c r="B6" s="13" t="s">
        <v>2</v>
      </c>
      <c r="C6" s="9">
        <v>0.2376</v>
      </c>
      <c r="D6" s="9">
        <v>0</v>
      </c>
      <c r="E6" s="9">
        <v>0</v>
      </c>
      <c r="F6" s="9">
        <v>0.1175</v>
      </c>
    </row>
  </sheetData>
  <mergeCells count="3">
    <mergeCell ref="A1:F1"/>
    <mergeCell ref="B2:F2"/>
    <mergeCell ref="A3:F3"/>
  </mergeCells>
  <conditionalFormatting sqref="C5:F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2" max="4" width="10.7109375" customWidth="1"/>
    <col min="3" max="4" width="14.7109375" customWidth="1"/>
    <col min="4" max="5" width="14.7109375" customWidth="1"/>
    <col min="6" max="6" width="18.7109375" customWidth="1"/>
  </cols>
  <sheetData>
    <row r="1" spans="1:6">
      <c r="A1" s="10" t="s">
        <v>12</v>
      </c>
      <c r="B1" s="10"/>
      <c r="C1" s="10"/>
      <c r="D1" s="10"/>
      <c r="E1" s="10"/>
      <c r="F1" s="10"/>
    </row>
    <row r="2" spans="1:6">
      <c r="A2" s="6" t="s">
        <v>13</v>
      </c>
      <c r="B2" s="11" t="s">
        <v>39</v>
      </c>
      <c r="C2" s="11"/>
      <c r="D2" s="11"/>
      <c r="E2" s="11"/>
      <c r="F2" s="11"/>
    </row>
    <row r="3" spans="1:6">
      <c r="A3" s="12" t="s">
        <v>15</v>
      </c>
      <c r="B3" s="12"/>
      <c r="C3" s="12"/>
      <c r="D3" s="12"/>
      <c r="E3" s="12"/>
      <c r="F3" s="12"/>
    </row>
    <row r="4" spans="1:6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</sheetData>
  <mergeCells count="3">
    <mergeCell ref="A1:F1"/>
    <mergeCell ref="B2:F2"/>
    <mergeCell ref="A3:F3"/>
  </mergeCells>
  <conditionalFormatting sqref="C5:F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Сводный отчет</vt:lpstr>
      <vt:lpstr>КДС 15х40 ПромБаза</vt:lpstr>
      <vt:lpstr>027 18х24 СГРК</vt:lpstr>
      <vt:lpstr>026 30х45 ГАС</vt:lpstr>
      <vt:lpstr>028 15х30 СусуманЗолото</vt:lpstr>
      <vt:lpstr>Recr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</dc:title>
  <dc:subject>With document properties</dc:subject>
  <dc:creator>Ivan Metliaev</dc:creator>
  <cp:keywords>КМД, Ангары, Металл</cp:keywords>
  <dc:description>Created with Python and Ivan Metliaev program</dc:description>
  <cp:lastModifiedBy>Ivan Metliaev</cp:lastModifiedBy>
  <dcterms:created xsi:type="dcterms:W3CDTF">2022-03-23T23:15:36Z</dcterms:created>
  <dcterms:modified xsi:type="dcterms:W3CDTF">2022-03-23T23:15:36Z</dcterms:modified>
  <cp:category>КМД</cp:category>
</cp:coreProperties>
</file>