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<sst xmlns="http://schemas.openxmlformats.org/spreadsheetml/2006/main" count="650" uniqueCount="304">
  <si>
    <t>楼层</t>
  </si>
  <si>
    <t>类型</t>
  </si>
  <si>
    <t>房号</t>
  </si>
  <si>
    <t>设备调试备注（绿色表示调试完成</t>
  </si>
  <si>
    <t>无线人体检测器(DT7225)</t>
  </si>
  <si>
    <t>红外学习遥控模块(RS-KTC-N01)</t>
  </si>
  <si>
    <t>智能空开(LT-220-30A)</t>
  </si>
  <si>
    <t>智能电表(DDSD1352-C)</t>
  </si>
  <si>
    <t>智能数据网关(iSmart200)</t>
  </si>
  <si>
    <t>安装箱</t>
  </si>
  <si>
    <t>智能电表(AMC16MA)</t>
  </si>
  <si>
    <t>互感器(人民电器)</t>
  </si>
  <si>
    <t>施工备注</t>
  </si>
  <si>
    <t>ismart200IP(掩码:255.255.255.0。网关：192.168.80.1）</t>
  </si>
  <si>
    <t>逻辑关系（未填写逻辑关系的地点全部按照101教室的逻辑关系设置）（未备注的设备地址均为智能空开1，智能电表2，红外学习遥控模块3）</t>
  </si>
  <si>
    <t>ismart200所接入设备（个别特殊的已列出。未列出的ismart200接入设备按本清单左侧所示的种类及数量计）</t>
  </si>
  <si>
    <t>通用逻辑</t>
  </si>
  <si>
    <t>备注</t>
  </si>
  <si>
    <t>1#楼</t>
  </si>
  <si>
    <t>一楼</t>
  </si>
  <si>
    <t>普通教室</t>
  </si>
  <si>
    <t>单相</t>
  </si>
  <si>
    <t>已完成施工</t>
  </si>
  <si>
    <t>192.168.80.181</t>
  </si>
  <si>
    <t>1.当人体探测器探测到人离开，一定时间后，先控制空调关机，然后控制智能空开断电                              2.当人体探测器探测到人进入时，控制智能空开合上</t>
  </si>
  <si>
    <r>
      <rPr>
        <sz val="11"/>
        <color theme="1"/>
        <rFont val="等线"/>
        <charset val="134"/>
        <scheme val="minor"/>
      </rPr>
      <t>当红外学习遥控探测到环境温度低于温度设定值时控制空调关机</t>
    </r>
    <r>
      <rPr>
        <sz val="11"/>
        <color rgb="FFFF0000"/>
        <rFont val="等线"/>
        <charset val="134"/>
        <scheme val="minor"/>
      </rPr>
      <t>（空调只做关机控制）</t>
    </r>
  </si>
  <si>
    <t>部分地点有两个电表，则两个电表数据之和为该地点电能</t>
  </si>
  <si>
    <t>192.168.80.2</t>
  </si>
  <si>
    <t>192.168.80.3</t>
  </si>
  <si>
    <t>192.168.80.4</t>
  </si>
  <si>
    <t>192.168.80.5</t>
  </si>
  <si>
    <t>192.168.80.6</t>
  </si>
  <si>
    <t>阶梯教室</t>
  </si>
  <si>
    <t>三相，空调控制器地址为3,4</t>
  </si>
  <si>
    <t>（已完成施工）大礼堂，教室较大，三个空调，需两个人体探测器，两个学习遥控模块</t>
  </si>
  <si>
    <t>192.168.80.7</t>
  </si>
  <si>
    <t>无电表空调地址3，4,5，网络不通</t>
  </si>
  <si>
    <t>100A做不了电能监测等，大礼堂，教室较大，四个空调，三个学习遥控模块</t>
  </si>
  <si>
    <t>192.168.80.8,192.168.80.170</t>
  </si>
  <si>
    <t>只做空调远程开关机无其他控制</t>
  </si>
  <si>
    <t>1#：地址为3的空调控制器
2#：地址为4,5的空调控制器</t>
  </si>
  <si>
    <t>医务室</t>
  </si>
  <si>
    <t>单相，外侧网线不通</t>
  </si>
  <si>
    <t>(完成施工）两个房间有空调，单独控制各个房间空调，需两个无线人体探测器，智能数据网关，安装箱，两套电箱，需两个空开两个电表</t>
  </si>
  <si>
    <t xml:space="preserve">1# 192.168.80.9   2# 192.168.80.10
</t>
  </si>
  <si>
    <t>1.分A,B两个房间。当A房间内的人体探测器探测到人离开，一定时间后，控制空调关机，B房间同理。当A,B房间人体探测器都探测到人离开后，先控制空调关机，然后控制智能空开断电。                           2.任意一个ismart200所对应的无线人体检测器探测到有人进入时，马上控制智能空开合上。（套间房默认1#为第一道门处的人体探测器）</t>
  </si>
  <si>
    <t xml:space="preserve">1#:无线人体探测器，红外学习遥控模块，智能电表，智能空开                 2#：无线人体探测器，红外学习遥控模块，智能电表，智能空开                 </t>
  </si>
  <si>
    <t>该点的用电量为两个智能电表的用电量总和</t>
  </si>
  <si>
    <t>招生办</t>
  </si>
  <si>
    <t>单相，一号网线不通，标签已贴</t>
  </si>
  <si>
    <t>（完成施工）2个小房间，1个大房间，三台空调。单独控制各个房间空调，需三个无线人体探测器，智能数据网关，两个安装箱</t>
  </si>
  <si>
    <t>1# 192.168.80.11  2# 192.168.80.12
3# 192.168.80.13</t>
  </si>
  <si>
    <t>1.分A,B,C三个房间，当A房间内的人体探测器探测到人离开，一定时间后，A房间红外学习遥控模块控制A房间空调关机。B房间，C房间同理。当A,B,C房间人体探测器都探测到人离开后，先控制空调关机，然后控制智能空开断电。                                     2.任意一个ismart200所对应的无线人体检测器探测到有人进入时，马上控制智能空开合上。（套间房默认1#为第一道门处的人体探测器）</t>
  </si>
  <si>
    <t xml:space="preserve">1#:无线人体探测器，红外学习遥控模块，智能电表，智能空开                 2#：无线人体探测器，红外学习遥控模块            3#：无线人体探测器，红外学习遥控模块 </t>
  </si>
  <si>
    <t>二楼</t>
  </si>
  <si>
    <t>192.168.80.14</t>
  </si>
  <si>
    <t>192.168.80.15</t>
  </si>
  <si>
    <t>192.168.80.16</t>
  </si>
  <si>
    <t>192.168.80.17</t>
  </si>
  <si>
    <t>192.168.80.18</t>
  </si>
  <si>
    <t>192.168.80.19</t>
  </si>
  <si>
    <t>三相</t>
  </si>
  <si>
    <t>192.168.80.20</t>
  </si>
  <si>
    <t>192.168.80.21</t>
  </si>
  <si>
    <t>192.168.80.22</t>
  </si>
  <si>
    <t>192.168.80.23</t>
  </si>
  <si>
    <t>192.168.80.24</t>
  </si>
  <si>
    <t>192.168.80.25</t>
  </si>
  <si>
    <t>192.168.80.26</t>
  </si>
  <si>
    <t>电子阅历室</t>
  </si>
  <si>
    <t>三相，网线不通</t>
  </si>
  <si>
    <t>（已完成施工）2台空调，门距较长，需要2个人体检测器。串联</t>
  </si>
  <si>
    <t>192.168.80.27</t>
  </si>
  <si>
    <t>两个人体探测器串联</t>
  </si>
  <si>
    <t>不通</t>
  </si>
  <si>
    <t>三楼</t>
  </si>
  <si>
    <t>192.168.80.28</t>
  </si>
  <si>
    <t>192.168.80.29</t>
  </si>
  <si>
    <t>192.168.80.30</t>
  </si>
  <si>
    <t>192.168.80.31</t>
  </si>
  <si>
    <t>192.168.80.32</t>
  </si>
  <si>
    <t>192.168.80.33</t>
  </si>
  <si>
    <t>192.168.80.34</t>
  </si>
  <si>
    <t>192.168.80.35</t>
  </si>
  <si>
    <t>192.168.80.36</t>
  </si>
  <si>
    <t>192.168.80.37</t>
  </si>
  <si>
    <t>192.168.80.38</t>
  </si>
  <si>
    <t>192.168.80.39</t>
  </si>
  <si>
    <t>192.168.80.40</t>
  </si>
  <si>
    <t>团体辅导室</t>
  </si>
  <si>
    <t>192.168.80.41</t>
  </si>
  <si>
    <t>心理活动中心</t>
  </si>
  <si>
    <t>单相，无网线</t>
  </si>
  <si>
    <t>已完成施工，有隔断，两个人体探测器串联</t>
  </si>
  <si>
    <t>192.168.80.42</t>
  </si>
  <si>
    <t>教师阅历室</t>
  </si>
  <si>
    <t>三相，网络不通，空调控制器地址3,4,5</t>
  </si>
  <si>
    <t>（已完成施工）4台空调，教室大，空调较分散，需3个红外学习遥控模块，内有大量图书架，遮挡严重，不做人体探测</t>
  </si>
  <si>
    <t>192.168.80.43</t>
  </si>
  <si>
    <t>四楼</t>
  </si>
  <si>
    <t>192.168.80.44</t>
  </si>
  <si>
    <t>192.168.80.45</t>
  </si>
  <si>
    <t>192.168.80.46</t>
  </si>
  <si>
    <t>192.168.80.47</t>
  </si>
  <si>
    <t>192.168.80.48</t>
  </si>
  <si>
    <t>192.168.80.49</t>
  </si>
  <si>
    <t>192.168.80.50</t>
  </si>
  <si>
    <t>192.168.80.51</t>
  </si>
  <si>
    <t>192.168.80.52</t>
  </si>
  <si>
    <t>192.168.80.53</t>
  </si>
  <si>
    <t>192.168.80.54</t>
  </si>
  <si>
    <t>电脑室</t>
  </si>
  <si>
    <t>三相，两台不一样空调，通道一和通道二控制关机</t>
  </si>
  <si>
    <t>192.168.80.55</t>
  </si>
  <si>
    <t>空调控制通道1控制一台空调，通道2控制一台空调。关机时通道1和通道2都关机</t>
  </si>
  <si>
    <t>三相，线贴空调，两台不一样空调，通道一和通道二控制关机</t>
  </si>
  <si>
    <t>192.168.80.56</t>
  </si>
  <si>
    <t>192.168.80.57</t>
  </si>
  <si>
    <t>411-2</t>
  </si>
  <si>
    <t>单相，网线不通</t>
  </si>
  <si>
    <t>192.168.80.58</t>
  </si>
  <si>
    <t>192.168.80.59</t>
  </si>
  <si>
    <t>广播室</t>
  </si>
  <si>
    <t>（已完成施工）两个房间，一台空调。需两个人体探测器串联</t>
  </si>
  <si>
    <t>192.168.80.60</t>
  </si>
  <si>
    <t>五楼</t>
  </si>
  <si>
    <t>192.168.80.61</t>
  </si>
  <si>
    <t>192.168.80.62</t>
  </si>
  <si>
    <t>192.168.80.63</t>
  </si>
  <si>
    <t>192.168.80.64</t>
  </si>
  <si>
    <t>192.168.80.65</t>
  </si>
  <si>
    <t>192.168.80.66</t>
  </si>
  <si>
    <t>192.168.80.67</t>
  </si>
  <si>
    <t>192.168.80.68</t>
  </si>
  <si>
    <t>192.168.80.69</t>
  </si>
  <si>
    <t>192.168.80.70</t>
  </si>
  <si>
    <t>192.168.80.71</t>
  </si>
  <si>
    <t>192.168.80.72</t>
  </si>
  <si>
    <t>192.168.80.73</t>
  </si>
  <si>
    <t>三相，网络不通</t>
  </si>
  <si>
    <t>192.168.80.74</t>
  </si>
  <si>
    <t>192.168.80.75</t>
  </si>
  <si>
    <t>508-2</t>
  </si>
  <si>
    <t>192.168.80.76</t>
  </si>
  <si>
    <t>192.168.80.77</t>
  </si>
  <si>
    <t>两个人体探测器串联，空调控制通道1控制一台空调，通道2控制一台空调。关机时通道1和通道2都关机</t>
  </si>
  <si>
    <t>192.168.80.78</t>
  </si>
  <si>
    <t>510-2</t>
  </si>
  <si>
    <t>192.168.80.79</t>
  </si>
  <si>
    <t>三相改线</t>
  </si>
  <si>
    <t>192.168.80.80</t>
  </si>
  <si>
    <t>六楼</t>
  </si>
  <si>
    <t>192.168.80.81</t>
  </si>
  <si>
    <t>192.168.80.82</t>
  </si>
  <si>
    <t>192.168.80.83</t>
  </si>
  <si>
    <t>192.168.80.84</t>
  </si>
  <si>
    <t>192.168.80.85</t>
  </si>
  <si>
    <t>192.168.80.86</t>
  </si>
  <si>
    <t>192.168.80.87</t>
  </si>
  <si>
    <t>192.168.80.88</t>
  </si>
  <si>
    <t>三相，线贴空调</t>
  </si>
  <si>
    <t>192.168.80.89</t>
  </si>
  <si>
    <t>192.168.80.90</t>
  </si>
  <si>
    <t>608-2</t>
  </si>
  <si>
    <t>192.168.80.91</t>
  </si>
  <si>
    <t>192.168.80.92</t>
  </si>
  <si>
    <t>实训室</t>
  </si>
  <si>
    <t>192.168.80.93</t>
  </si>
  <si>
    <t>610-2</t>
  </si>
  <si>
    <t>192.168.80.94</t>
  </si>
  <si>
    <t>192.168.80.95</t>
  </si>
  <si>
    <t>办公室</t>
  </si>
  <si>
    <t>192.168.80.96</t>
  </si>
  <si>
    <t>192.168.80.97不通</t>
  </si>
  <si>
    <t>192.168.80.98不通</t>
  </si>
  <si>
    <t>教材室</t>
  </si>
  <si>
    <t>192.168.80.99不通</t>
  </si>
  <si>
    <t>三相完成一间</t>
  </si>
  <si>
    <t>（已完成施工）有两个独立房间，需当做二套施工</t>
  </si>
  <si>
    <t>1#192.168.80.100不通
2#192.168.80.101</t>
  </si>
  <si>
    <t>A，B两个房间，B房间电取自A房间。                 
1.当A房间人体探测器探测人离开，一定时间后控制空调关机。B房间同理。当A,B房间人体探测器都探测到人离开，一定时间后控制智能空开断电。              2.当A，B房间任意一个人体探测器探测到人进入时，控制智能空开合上。</t>
  </si>
  <si>
    <t xml:space="preserve">1#:无线人体探测器，红外学习遥控模块，智能电表，智能空开                 2#：无线人体探测器，红外学习遥控模块            </t>
  </si>
  <si>
    <t>（已完成施工）2个小房间，1个大房间，三台空调。单独控制各个房间空调，需三个无线人体探测器，智能数据网关，两个安装箱</t>
  </si>
  <si>
    <t>1# 192.168.80.102不通  2# 192.168.80.103
3# 192.168.80.104</t>
  </si>
  <si>
    <t>1.分A,B,C三个房间，当A房间内的人体探测器探测到人离开，一定时间后，A房间红外学习遥控模块控制A房间空调关机。B房间，C房间同理。当A,B,C房间人体探测器都探测到人离开后，先控制空调关机，然后控制智能空开断电。                                     2.当任意一个ismart200所对应的无线人体检测器探测到有人进入时，马上控制智能空开合上。（套间房默认1#为第一道门处的人体探测器）</t>
  </si>
  <si>
    <t>192.168.80.105不通</t>
  </si>
  <si>
    <t>八楼</t>
  </si>
  <si>
    <t>192.168.80.106</t>
  </si>
  <si>
    <t>192.168.80.107</t>
  </si>
  <si>
    <t>192.168.80.108不通</t>
  </si>
  <si>
    <t>192.168.80.109不通</t>
  </si>
  <si>
    <t>192.168.80.110</t>
  </si>
  <si>
    <t xml:space="preserve">单相 </t>
  </si>
  <si>
    <t>192.168.80.111</t>
  </si>
  <si>
    <t>192.168.80.112</t>
  </si>
  <si>
    <t>1# 192.168.80.113  2# 192.168.80.114
3# 192.168.80.115不通</t>
  </si>
  <si>
    <t>1.分A,B,C三个房间，当A房间内的人体探测器探测到人离开，一定时间后，A房间红外学习遥控模块控制A房间空调关机。B房间，C房间同理。当A,B,C房间人体探测器都探测到人离开后，先控制空调关机，然后控制智能空开断电。                                     2.只需当1#ismart200所对应的无线人体检测器探测到有人进入时，马上控制智能空开合上。（套间房默认1#为第一道门处的人体探测器）</t>
  </si>
  <si>
    <t>1# 192.168.80.116 2# 192.168.80.117
3# 192.168.80.118</t>
  </si>
  <si>
    <t>192.168.80.119</t>
  </si>
  <si>
    <t>192.168.80.120</t>
  </si>
  <si>
    <t>192.168.80.121</t>
  </si>
  <si>
    <t>九楼</t>
  </si>
  <si>
    <t>192.168.80.122</t>
  </si>
  <si>
    <t>192.168.80.123</t>
  </si>
  <si>
    <t>192.168.80.124</t>
  </si>
  <si>
    <t>192.168.80.125</t>
  </si>
  <si>
    <t>192.168.80.126</t>
  </si>
  <si>
    <t>192.168.80.127</t>
  </si>
  <si>
    <t>192.168.80.128</t>
  </si>
  <si>
    <t>192.168.80.129不通</t>
  </si>
  <si>
    <t>（已完成施工）有独立的两个电箱，需当二套施工，可以施工</t>
  </si>
  <si>
    <t xml:space="preserve">192.168.80.130 </t>
  </si>
  <si>
    <t>909-2</t>
  </si>
  <si>
    <t>192.168.80.131</t>
  </si>
  <si>
    <t>192.168.80.132不通</t>
  </si>
  <si>
    <t>192.168.80.133</t>
  </si>
  <si>
    <t>192.168.80.134</t>
  </si>
  <si>
    <t>192.168.80.135</t>
  </si>
  <si>
    <t>三相，前空调有问题</t>
  </si>
  <si>
    <t xml:space="preserve"> </t>
  </si>
  <si>
    <t>（已完成施工）门距较长，需两个人体探测器串联，可以施工</t>
  </si>
  <si>
    <t>192.168.80.136不通</t>
  </si>
  <si>
    <t>192.168.80.137不通</t>
  </si>
  <si>
    <t>十楼</t>
  </si>
  <si>
    <t>工会</t>
  </si>
  <si>
    <t>（已完成施工）三台空调，需2个红外学习遥控模块，人体检测器暂按一个计算，后期测试，如因门距过长，可能需增加一个人体检测器</t>
  </si>
  <si>
    <t>192.168.80.138不通</t>
  </si>
  <si>
    <t>电井</t>
  </si>
  <si>
    <t>1~6楼</t>
  </si>
  <si>
    <t>6间配线间</t>
  </si>
  <si>
    <t>具体每层的配线间安装数量需根据各楼层空调数确定</t>
  </si>
  <si>
    <t>2#楼</t>
  </si>
  <si>
    <t>汽车车身实训室</t>
  </si>
  <si>
    <t>两个房间独立房间，可以施工</t>
  </si>
  <si>
    <t>192.168.80.139</t>
  </si>
  <si>
    <t>192.168.80.140</t>
  </si>
  <si>
    <t>201-202</t>
  </si>
  <si>
    <t>ok</t>
  </si>
  <si>
    <t>（已完成施工）无配电箱，只做空调控制</t>
  </si>
  <si>
    <t>192.168.80.141</t>
  </si>
  <si>
    <t xml:space="preserve">当人体探测器探测到人离开，一定时间后控制空调关机           </t>
  </si>
  <si>
    <t>203-204</t>
  </si>
  <si>
    <t>三相，电表地址1,2</t>
  </si>
  <si>
    <t>（已完成施工）可监测空调用电及控制</t>
  </si>
  <si>
    <t>192.168.80.142</t>
  </si>
  <si>
    <t>205-206</t>
  </si>
  <si>
    <t>192.168.80.143</t>
  </si>
  <si>
    <t>192.168.80.144</t>
  </si>
  <si>
    <t>192.168.80.145</t>
  </si>
  <si>
    <t>302-303</t>
  </si>
  <si>
    <t>（已完成施工）两个独立空开，需两个电表监测电能</t>
  </si>
  <si>
    <t>192.168.80.146</t>
  </si>
  <si>
    <t>304-305</t>
  </si>
  <si>
    <t>三相，电表地址为1,2</t>
  </si>
  <si>
    <t>192.168.80.147</t>
  </si>
  <si>
    <t>（已完成施工）可监测空调用电及控制，一台空调一个空开控制。共需两个电表</t>
  </si>
  <si>
    <t>192.168.80.148</t>
  </si>
  <si>
    <t>192.168.80.149</t>
  </si>
  <si>
    <t>192.168.80.150</t>
  </si>
  <si>
    <t>192.168.80.151</t>
  </si>
  <si>
    <t>192.168.80.152</t>
  </si>
  <si>
    <t>192.168.80.153</t>
  </si>
  <si>
    <t>501-502</t>
  </si>
  <si>
    <t>192.168.80.154</t>
  </si>
  <si>
    <t>505-506</t>
  </si>
  <si>
    <t>三相，1号ismart接入两个空调控制器，地址为3,4</t>
  </si>
  <si>
    <t>（已完成施工）两个独立电箱。门距长，两个人体探测器串联，一个小房间需额外的人体和红外学习模块</t>
  </si>
  <si>
    <t>1#192.168.80.155 2#192.168.80.168</t>
  </si>
  <si>
    <t>1#:无线人体探测器，2个红外学习遥控模块，智能电表，智能空开                 2#：无线人体探测器，红外学习遥控模块           ，智能电表</t>
  </si>
  <si>
    <t>601-602</t>
  </si>
  <si>
    <t>(已完成施工）可以施工</t>
  </si>
  <si>
    <t>192.168.80.156</t>
  </si>
  <si>
    <t>603-604</t>
  </si>
  <si>
    <t>三相，空调地址为3,4,5</t>
  </si>
  <si>
    <t>（已完成施工）电脑室，5台空调，2个门，门距较长，两个人体探测器串联</t>
  </si>
  <si>
    <t>192.168.80.157</t>
  </si>
  <si>
    <t>605-606</t>
  </si>
  <si>
    <t>三相，空调地址为3,4</t>
  </si>
  <si>
    <t>（已完成施工）电脑室，4台空调，2个门，门距较长，两个人体探测器串联</t>
  </si>
  <si>
    <t>192.168.80.158</t>
  </si>
  <si>
    <t>七楼</t>
  </si>
  <si>
    <t>701-702</t>
  </si>
  <si>
    <t>192.168.80.159</t>
  </si>
  <si>
    <t>703-704</t>
  </si>
  <si>
    <t>网线不通，三相，两台不一样空调，通道一和通道二控制关机</t>
  </si>
  <si>
    <t>（已完成施工）门距长，需两个人体探测器串联</t>
  </si>
  <si>
    <t>192.168.80.160</t>
  </si>
  <si>
    <t>707-708</t>
  </si>
  <si>
    <t>（已完成施工）电脑室，4个空调，需两个红外学习遥控模块。门距过长，需两个无线人体检测器串联</t>
  </si>
  <si>
    <t>192.168.80.161</t>
  </si>
  <si>
    <t>三相，IP需重复需修改</t>
  </si>
  <si>
    <t>两个房间，需独立控制空调，需两个无线人体检测器，智能数据网关，安装箱</t>
  </si>
  <si>
    <t>192.168.80.162，192.168.80.168改169</t>
  </si>
  <si>
    <t>三相，无网线</t>
  </si>
  <si>
    <t>192.168.80.163</t>
  </si>
  <si>
    <t>192.168.80.164</t>
  </si>
  <si>
    <t>4#楼</t>
  </si>
  <si>
    <t>新疆办公室</t>
  </si>
  <si>
    <t>192.168.80.165</t>
  </si>
  <si>
    <t>192.168.80.166</t>
  </si>
  <si>
    <t>192.168.80.167</t>
  </si>
  <si>
    <t>合同数量：</t>
  </si>
  <si>
    <t>安装数量：</t>
  </si>
  <si>
    <t>剩的5个人体探测器及2个红外学习遥控模块建议先不安装，现场调试已安装教室办公室功能都没问题后再安装。防止有些教室过大，无法满足功能需要增加设备。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</si>
</sst>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color rgb="FF0070C0"/>
      <name val="宋体"/>
      <charset val="134"/>
    </font>
    <font>
      <sz val="10"/>
      <color rgb="FF0070C0"/>
      <name val="等线"/>
      <charset val="134"/>
      <scheme val="minor"/>
    </font>
    <font>
      <b/>
      <sz val="16"/>
      <color rgb="FF0070C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rgb="FF0070C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6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0"/>
      <color rgb="FF0070C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FF0000"/>
      <name val="宋体"/>
      <charset val="134"/>
    </font>
    <font>
      <b/>
      <sz val="12"/>
      <color rgb="FF0070C0"/>
      <name val="等线"/>
      <charset val="134"/>
      <scheme val="minor"/>
    </font>
    <font>
      <b/>
      <sz val="1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sz val="18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2" fontId="0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0" fillId="8" borderId="10" applyNumberFormat="0" applyAlignment="0" applyProtection="0">
      <alignment vertical="center"/>
    </xf>
    <xf numFmtId="0" fontId="37" fillId="23" borderId="13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7" fillId="5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6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3" fillId="2" borderId="1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18" fillId="3" borderId="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5"/>
  <sheetViews>
    <sheetView tabSelected="1" workbookViewId="0">
      <pane ySplit="1" topLeftCell="A2" activePane="bottomLeft" state="frozen"/>
      <selection/>
      <selection pane="bottomLeft" activeCell="O2" sqref="O2"/>
    </sheetView>
  </sheetViews>
  <sheetFormatPr defaultColWidth="8.73333333333333" defaultRowHeight="14.25"/>
  <cols>
    <col min="1" max="2" width="3.66666666666667" customWidth="1"/>
    <col min="3" max="3" width="5.13333333333333" customWidth="1"/>
    <col min="4" max="5" width="7.6" style="5" customWidth="1"/>
    <col min="6" max="6" width="7.225" customWidth="1"/>
    <col min="7" max="7" width="6.89166666666667" customWidth="1"/>
    <col min="8" max="8" width="6.775" customWidth="1"/>
    <col min="9" max="9" width="6.225" customWidth="1"/>
    <col min="10" max="10" width="5.55833333333333" customWidth="1"/>
    <col min="11" max="11" width="5.66666666666667" customWidth="1"/>
    <col min="12" max="13" width="6.10833333333333" customWidth="1"/>
    <col min="14" max="14" width="16.225" customWidth="1"/>
    <col min="15" max="15" width="15.6666666666667" style="6" customWidth="1"/>
    <col min="16" max="16" width="43.775" style="7" customWidth="1"/>
    <col min="17" max="17" width="24.8916666666667" style="7" customWidth="1"/>
    <col min="18" max="18" width="21" style="7" customWidth="1"/>
    <col min="19" max="19" width="11.775" style="7" customWidth="1"/>
  </cols>
  <sheetData>
    <row r="1" ht="76.5" spans="1:19">
      <c r="A1" s="8"/>
      <c r="B1" s="8" t="s">
        <v>0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38" t="s">
        <v>12</v>
      </c>
      <c r="O1" s="9" t="s">
        <v>13</v>
      </c>
      <c r="P1" s="39" t="s">
        <v>14</v>
      </c>
      <c r="Q1" s="39" t="s">
        <v>15</v>
      </c>
      <c r="R1" s="51" t="s">
        <v>16</v>
      </c>
      <c r="S1" s="51" t="s">
        <v>17</v>
      </c>
    </row>
    <row r="2" ht="71.25" spans="1:19">
      <c r="A2" s="10" t="s">
        <v>18</v>
      </c>
      <c r="B2" s="11" t="s">
        <v>19</v>
      </c>
      <c r="C2" s="12" t="s">
        <v>20</v>
      </c>
      <c r="D2" s="13">
        <v>101</v>
      </c>
      <c r="E2" s="14" t="s">
        <v>21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40"/>
      <c r="M2" s="40"/>
      <c r="N2" s="41" t="s">
        <v>22</v>
      </c>
      <c r="O2" s="6" t="s">
        <v>23</v>
      </c>
      <c r="P2" s="39" t="s">
        <v>24</v>
      </c>
      <c r="Q2" s="39"/>
      <c r="R2" s="52" t="s">
        <v>25</v>
      </c>
      <c r="S2" s="53" t="s">
        <v>26</v>
      </c>
    </row>
    <row r="3" spans="1:15">
      <c r="A3" s="16"/>
      <c r="B3" s="17"/>
      <c r="C3" s="18"/>
      <c r="D3" s="13">
        <v>102</v>
      </c>
      <c r="E3" s="14" t="s">
        <v>21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40"/>
      <c r="M3" s="40"/>
      <c r="N3" s="41" t="s">
        <v>22</v>
      </c>
      <c r="O3" s="6" t="s">
        <v>27</v>
      </c>
    </row>
    <row r="4" spans="1:15">
      <c r="A4" s="16"/>
      <c r="B4" s="17"/>
      <c r="C4" s="18"/>
      <c r="D4" s="13">
        <v>103</v>
      </c>
      <c r="E4" s="14" t="s">
        <v>21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40"/>
      <c r="M4" s="40"/>
      <c r="N4" s="41" t="s">
        <v>22</v>
      </c>
      <c r="O4" s="6" t="s">
        <v>28</v>
      </c>
    </row>
    <row r="5" spans="1:15">
      <c r="A5" s="16"/>
      <c r="B5" s="17"/>
      <c r="C5" s="18"/>
      <c r="D5" s="13">
        <v>104</v>
      </c>
      <c r="E5" s="14" t="s">
        <v>21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40"/>
      <c r="M5" s="40"/>
      <c r="N5" s="41" t="s">
        <v>22</v>
      </c>
      <c r="O5" s="6" t="s">
        <v>29</v>
      </c>
    </row>
    <row r="6" spans="1:15">
      <c r="A6" s="16"/>
      <c r="B6" s="17"/>
      <c r="C6" s="18"/>
      <c r="D6" s="13">
        <v>112</v>
      </c>
      <c r="E6" s="14" t="s">
        <v>21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40"/>
      <c r="M6" s="40"/>
      <c r="N6" s="41" t="s">
        <v>22</v>
      </c>
      <c r="O6" s="6" t="s">
        <v>30</v>
      </c>
    </row>
    <row r="7" spans="1:15">
      <c r="A7" s="16"/>
      <c r="B7" s="17"/>
      <c r="C7" s="19"/>
      <c r="D7" s="13">
        <v>113</v>
      </c>
      <c r="E7" s="14" t="s">
        <v>21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40"/>
      <c r="M7" s="40"/>
      <c r="N7" s="41" t="s">
        <v>22</v>
      </c>
      <c r="O7" s="6" t="s">
        <v>31</v>
      </c>
    </row>
    <row r="8" s="1" customFormat="1" ht="63.75" spans="1:19">
      <c r="A8" s="20"/>
      <c r="B8" s="21"/>
      <c r="C8" s="22" t="s">
        <v>32</v>
      </c>
      <c r="D8" s="23">
        <v>107</v>
      </c>
      <c r="E8" s="24" t="s">
        <v>33</v>
      </c>
      <c r="F8" s="15">
        <v>2</v>
      </c>
      <c r="G8" s="15">
        <v>2</v>
      </c>
      <c r="H8" s="15">
        <v>1</v>
      </c>
      <c r="I8" s="15">
        <v>1</v>
      </c>
      <c r="J8" s="15">
        <v>1</v>
      </c>
      <c r="K8" s="15">
        <v>1</v>
      </c>
      <c r="L8" s="15"/>
      <c r="M8" s="15"/>
      <c r="N8" s="41" t="s">
        <v>34</v>
      </c>
      <c r="O8" s="6" t="s">
        <v>35</v>
      </c>
      <c r="P8" s="42"/>
      <c r="Q8" s="47"/>
      <c r="R8" s="47"/>
      <c r="S8" s="47"/>
    </row>
    <row r="9" s="1" customFormat="1" ht="60" spans="1:19">
      <c r="A9" s="20"/>
      <c r="B9" s="21"/>
      <c r="C9" s="25"/>
      <c r="D9" s="23">
        <v>111</v>
      </c>
      <c r="E9" s="14" t="s">
        <v>36</v>
      </c>
      <c r="F9" s="15"/>
      <c r="G9" s="15">
        <v>3</v>
      </c>
      <c r="H9" s="15"/>
      <c r="I9" s="15"/>
      <c r="J9" s="15">
        <v>2</v>
      </c>
      <c r="K9" s="15">
        <v>1</v>
      </c>
      <c r="L9" s="15"/>
      <c r="M9" s="15"/>
      <c r="N9" s="41" t="s">
        <v>37</v>
      </c>
      <c r="O9" s="43" t="s">
        <v>38</v>
      </c>
      <c r="P9" s="42" t="s">
        <v>39</v>
      </c>
      <c r="Q9" s="42" t="s">
        <v>40</v>
      </c>
      <c r="R9" s="7"/>
      <c r="S9" s="7"/>
    </row>
    <row r="10" s="1" customFormat="1" ht="99.75" spans="1:19">
      <c r="A10" s="20"/>
      <c r="B10" s="21"/>
      <c r="C10" s="26" t="s">
        <v>41</v>
      </c>
      <c r="D10" s="23" t="s">
        <v>41</v>
      </c>
      <c r="E10" s="14" t="s">
        <v>42</v>
      </c>
      <c r="F10" s="15">
        <v>2</v>
      </c>
      <c r="G10" s="15">
        <v>2</v>
      </c>
      <c r="H10" s="15">
        <v>2</v>
      </c>
      <c r="I10" s="15">
        <v>2</v>
      </c>
      <c r="J10" s="15">
        <v>2</v>
      </c>
      <c r="K10" s="15">
        <v>2</v>
      </c>
      <c r="L10" s="15"/>
      <c r="M10" s="15"/>
      <c r="N10" s="41" t="s">
        <v>43</v>
      </c>
      <c r="O10" s="44" t="s">
        <v>44</v>
      </c>
      <c r="P10" s="45" t="s">
        <v>45</v>
      </c>
      <c r="Q10" s="45" t="s">
        <v>46</v>
      </c>
      <c r="R10" s="47"/>
      <c r="S10" s="54" t="s">
        <v>47</v>
      </c>
    </row>
    <row r="11" s="1" customFormat="1" ht="114" spans="1:19">
      <c r="A11" s="20"/>
      <c r="B11" s="21"/>
      <c r="C11" s="26" t="s">
        <v>48</v>
      </c>
      <c r="D11" s="23" t="s">
        <v>48</v>
      </c>
      <c r="E11" s="14" t="s">
        <v>49</v>
      </c>
      <c r="F11" s="15">
        <v>3</v>
      </c>
      <c r="G11" s="15">
        <v>3</v>
      </c>
      <c r="H11" s="15">
        <v>1</v>
      </c>
      <c r="I11" s="15">
        <v>1</v>
      </c>
      <c r="J11" s="15">
        <v>3</v>
      </c>
      <c r="K11" s="15">
        <v>2</v>
      </c>
      <c r="L11" s="15"/>
      <c r="M11" s="15"/>
      <c r="N11" s="41" t="s">
        <v>50</v>
      </c>
      <c r="O11" s="44" t="s">
        <v>51</v>
      </c>
      <c r="P11" s="45" t="s">
        <v>52</v>
      </c>
      <c r="Q11" s="45" t="s">
        <v>53</v>
      </c>
      <c r="R11" s="47"/>
      <c r="S11" s="47"/>
    </row>
    <row r="12" spans="1:15">
      <c r="A12" s="16"/>
      <c r="B12" s="27" t="s">
        <v>54</v>
      </c>
      <c r="C12" s="12" t="s">
        <v>20</v>
      </c>
      <c r="D12" s="13">
        <v>201</v>
      </c>
      <c r="E12" s="14" t="s">
        <v>21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40"/>
      <c r="M12" s="40"/>
      <c r="N12" s="41" t="s">
        <v>22</v>
      </c>
      <c r="O12" s="6" t="s">
        <v>55</v>
      </c>
    </row>
    <row r="13" spans="1:15">
      <c r="A13" s="16"/>
      <c r="B13" s="17"/>
      <c r="C13" s="18"/>
      <c r="D13" s="13">
        <v>202</v>
      </c>
      <c r="E13" s="14" t="s">
        <v>21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40"/>
      <c r="M13" s="40"/>
      <c r="N13" s="41" t="s">
        <v>22</v>
      </c>
      <c r="O13" s="6" t="s">
        <v>56</v>
      </c>
    </row>
    <row r="14" spans="1:15">
      <c r="A14" s="16"/>
      <c r="B14" s="17"/>
      <c r="C14" s="18"/>
      <c r="D14" s="13">
        <v>203</v>
      </c>
      <c r="E14" s="14" t="s">
        <v>21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40"/>
      <c r="M14" s="40"/>
      <c r="N14" s="41" t="s">
        <v>22</v>
      </c>
      <c r="O14" s="6" t="s">
        <v>57</v>
      </c>
    </row>
    <row r="15" spans="1:15">
      <c r="A15" s="16"/>
      <c r="B15" s="17"/>
      <c r="C15" s="18"/>
      <c r="D15" s="13">
        <v>204</v>
      </c>
      <c r="E15" s="14" t="s">
        <v>21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40"/>
      <c r="M15" s="40"/>
      <c r="N15" s="41" t="s">
        <v>22</v>
      </c>
      <c r="O15" s="6" t="s">
        <v>58</v>
      </c>
    </row>
    <row r="16" spans="1:15">
      <c r="A16" s="16"/>
      <c r="B16" s="17"/>
      <c r="C16" s="18"/>
      <c r="D16" s="13">
        <v>205</v>
      </c>
      <c r="E16" s="14" t="s">
        <v>21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40"/>
      <c r="M16" s="40"/>
      <c r="N16" s="41" t="s">
        <v>22</v>
      </c>
      <c r="O16" s="6" t="s">
        <v>59</v>
      </c>
    </row>
    <row r="17" spans="1:15">
      <c r="A17" s="16"/>
      <c r="B17" s="17"/>
      <c r="C17" s="18"/>
      <c r="D17" s="13">
        <v>206</v>
      </c>
      <c r="E17" s="14" t="s">
        <v>21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40"/>
      <c r="M17" s="40"/>
      <c r="N17" s="41" t="s">
        <v>22</v>
      </c>
      <c r="O17" s="6" t="s">
        <v>60</v>
      </c>
    </row>
    <row r="18" spans="1:15">
      <c r="A18" s="16"/>
      <c r="B18" s="17"/>
      <c r="C18" s="18"/>
      <c r="D18" s="13">
        <v>213</v>
      </c>
      <c r="E18" s="14" t="s">
        <v>61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40"/>
      <c r="M18" s="40"/>
      <c r="N18" s="41" t="s">
        <v>22</v>
      </c>
      <c r="O18" s="6" t="s">
        <v>62</v>
      </c>
    </row>
    <row r="19" spans="1:15">
      <c r="A19" s="16"/>
      <c r="B19" s="17"/>
      <c r="C19" s="18"/>
      <c r="D19" s="13">
        <v>214</v>
      </c>
      <c r="E19" s="14" t="s">
        <v>61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40"/>
      <c r="M19" s="40"/>
      <c r="N19" s="41" t="s">
        <v>22</v>
      </c>
      <c r="O19" s="6" t="s">
        <v>63</v>
      </c>
    </row>
    <row r="20" spans="1:15">
      <c r="A20" s="16"/>
      <c r="B20" s="17"/>
      <c r="C20" s="18"/>
      <c r="D20" s="13">
        <v>215</v>
      </c>
      <c r="E20" s="14" t="s">
        <v>21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40"/>
      <c r="M20" s="40"/>
      <c r="N20" s="41" t="s">
        <v>22</v>
      </c>
      <c r="O20" s="6" t="s">
        <v>64</v>
      </c>
    </row>
    <row r="21" spans="1:15">
      <c r="A21" s="16"/>
      <c r="B21" s="17"/>
      <c r="C21" s="18"/>
      <c r="D21" s="13">
        <v>216</v>
      </c>
      <c r="E21" s="14" t="s">
        <v>61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40"/>
      <c r="M21" s="40"/>
      <c r="N21" s="41" t="s">
        <v>22</v>
      </c>
      <c r="O21" s="6" t="s">
        <v>65</v>
      </c>
    </row>
    <row r="22" spans="1:15">
      <c r="A22" s="16"/>
      <c r="B22" s="17"/>
      <c r="C22" s="18"/>
      <c r="D22" s="13">
        <v>217</v>
      </c>
      <c r="E22" s="14" t="s">
        <v>21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40"/>
      <c r="M22" s="40"/>
      <c r="N22" s="41" t="s">
        <v>22</v>
      </c>
      <c r="O22" s="6" t="s">
        <v>66</v>
      </c>
    </row>
    <row r="23" spans="1:15">
      <c r="A23" s="16"/>
      <c r="B23" s="17"/>
      <c r="C23" s="18"/>
      <c r="D23" s="13">
        <v>218</v>
      </c>
      <c r="E23" s="14" t="s">
        <v>21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40"/>
      <c r="M23" s="40"/>
      <c r="N23" s="41" t="s">
        <v>22</v>
      </c>
      <c r="O23" s="6" t="s">
        <v>67</v>
      </c>
    </row>
    <row r="24" spans="1:15">
      <c r="A24" s="16"/>
      <c r="B24" s="17"/>
      <c r="C24" s="19"/>
      <c r="D24" s="13">
        <v>219</v>
      </c>
      <c r="E24" s="14" t="s">
        <v>21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40"/>
      <c r="M24" s="40"/>
      <c r="N24" s="41" t="s">
        <v>22</v>
      </c>
      <c r="O24" s="6" t="s">
        <v>68</v>
      </c>
    </row>
    <row r="25" s="1" customFormat="1" ht="38.25" spans="1:20">
      <c r="A25" s="20"/>
      <c r="B25" s="28"/>
      <c r="C25" s="26" t="s">
        <v>69</v>
      </c>
      <c r="D25" s="23">
        <v>210</v>
      </c>
      <c r="E25" s="14" t="s">
        <v>70</v>
      </c>
      <c r="F25" s="15">
        <v>2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/>
      <c r="M25" s="15"/>
      <c r="N25" s="41" t="s">
        <v>71</v>
      </c>
      <c r="O25" s="46" t="s">
        <v>72</v>
      </c>
      <c r="P25" s="47"/>
      <c r="Q25" s="47"/>
      <c r="R25" s="47"/>
      <c r="S25" s="55" t="s">
        <v>73</v>
      </c>
      <c r="T25" s="1" t="s">
        <v>74</v>
      </c>
    </row>
    <row r="26" spans="1:15">
      <c r="A26" s="16"/>
      <c r="B26" s="27" t="s">
        <v>75</v>
      </c>
      <c r="C26" s="12" t="s">
        <v>20</v>
      </c>
      <c r="D26" s="13">
        <v>301</v>
      </c>
      <c r="E26" s="14" t="s">
        <v>21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40"/>
      <c r="M26" s="40"/>
      <c r="N26" s="41" t="s">
        <v>22</v>
      </c>
      <c r="O26" s="46" t="s">
        <v>76</v>
      </c>
    </row>
    <row r="27" spans="1:15">
      <c r="A27" s="16"/>
      <c r="B27" s="17"/>
      <c r="C27" s="18"/>
      <c r="D27" s="13">
        <v>302</v>
      </c>
      <c r="E27" s="14" t="s">
        <v>21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40"/>
      <c r="M27" s="40"/>
      <c r="N27" s="41" t="s">
        <v>22</v>
      </c>
      <c r="O27" s="46" t="s">
        <v>77</v>
      </c>
    </row>
    <row r="28" spans="1:15">
      <c r="A28" s="16"/>
      <c r="B28" s="17"/>
      <c r="C28" s="18"/>
      <c r="D28" s="13">
        <v>303</v>
      </c>
      <c r="E28" s="14" t="s">
        <v>21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40"/>
      <c r="M28" s="40"/>
      <c r="N28" s="41" t="s">
        <v>22</v>
      </c>
      <c r="O28" s="46" t="s">
        <v>78</v>
      </c>
    </row>
    <row r="29" spans="1:15">
      <c r="A29" s="16"/>
      <c r="B29" s="17"/>
      <c r="C29" s="18"/>
      <c r="D29" s="13">
        <v>304</v>
      </c>
      <c r="E29" s="14" t="s">
        <v>21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40"/>
      <c r="M29" s="40"/>
      <c r="N29" s="41" t="s">
        <v>22</v>
      </c>
      <c r="O29" s="46" t="s">
        <v>79</v>
      </c>
    </row>
    <row r="30" spans="1:15">
      <c r="A30" s="16"/>
      <c r="B30" s="17"/>
      <c r="C30" s="18"/>
      <c r="D30" s="13">
        <v>305</v>
      </c>
      <c r="E30" s="14" t="s">
        <v>21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40"/>
      <c r="M30" s="40"/>
      <c r="N30" s="41" t="s">
        <v>22</v>
      </c>
      <c r="O30" s="46" t="s">
        <v>80</v>
      </c>
    </row>
    <row r="31" spans="1:15">
      <c r="A31" s="16"/>
      <c r="B31" s="17"/>
      <c r="C31" s="18"/>
      <c r="D31" s="13">
        <v>306</v>
      </c>
      <c r="E31" s="14" t="s">
        <v>21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40"/>
      <c r="M31" s="40"/>
      <c r="N31" s="41" t="s">
        <v>22</v>
      </c>
      <c r="O31" s="46" t="s">
        <v>81</v>
      </c>
    </row>
    <row r="32" spans="1:15">
      <c r="A32" s="16"/>
      <c r="B32" s="17"/>
      <c r="C32" s="18"/>
      <c r="D32" s="13">
        <v>312</v>
      </c>
      <c r="E32" s="14" t="s">
        <v>21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40"/>
      <c r="M32" s="40"/>
      <c r="N32" s="41" t="s">
        <v>22</v>
      </c>
      <c r="O32" s="46" t="s">
        <v>82</v>
      </c>
    </row>
    <row r="33" spans="1:15">
      <c r="A33" s="16"/>
      <c r="B33" s="17"/>
      <c r="C33" s="18"/>
      <c r="D33" s="13">
        <v>313</v>
      </c>
      <c r="E33" s="14" t="s">
        <v>21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40"/>
      <c r="M33" s="40"/>
      <c r="N33" s="41" t="s">
        <v>22</v>
      </c>
      <c r="O33" s="46" t="s">
        <v>83</v>
      </c>
    </row>
    <row r="34" spans="1:15">
      <c r="A34" s="16"/>
      <c r="B34" s="17"/>
      <c r="C34" s="18"/>
      <c r="D34" s="13">
        <v>314</v>
      </c>
      <c r="E34" s="14" t="s">
        <v>21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40"/>
      <c r="M34" s="40"/>
      <c r="N34" s="41" t="s">
        <v>22</v>
      </c>
      <c r="O34" s="46" t="s">
        <v>84</v>
      </c>
    </row>
    <row r="35" spans="1:15">
      <c r="A35" s="16"/>
      <c r="B35" s="17"/>
      <c r="C35" s="18"/>
      <c r="D35" s="13">
        <v>315</v>
      </c>
      <c r="E35" s="14" t="s">
        <v>21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40"/>
      <c r="M35" s="40"/>
      <c r="N35" s="41" t="s">
        <v>22</v>
      </c>
      <c r="O35" s="46" t="s">
        <v>85</v>
      </c>
    </row>
    <row r="36" spans="1:15">
      <c r="A36" s="16"/>
      <c r="B36" s="17"/>
      <c r="C36" s="18"/>
      <c r="D36" s="13">
        <v>316</v>
      </c>
      <c r="E36" s="14" t="s">
        <v>21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40"/>
      <c r="M36" s="40"/>
      <c r="N36" s="41" t="s">
        <v>22</v>
      </c>
      <c r="O36" s="46" t="s">
        <v>86</v>
      </c>
    </row>
    <row r="37" spans="1:15">
      <c r="A37" s="16"/>
      <c r="B37" s="17"/>
      <c r="C37" s="18"/>
      <c r="D37" s="13">
        <v>317</v>
      </c>
      <c r="E37" s="14" t="s">
        <v>21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40"/>
      <c r="M37" s="40"/>
      <c r="N37" s="41" t="s">
        <v>22</v>
      </c>
      <c r="O37" s="46" t="s">
        <v>87</v>
      </c>
    </row>
    <row r="38" spans="1:15">
      <c r="A38" s="16"/>
      <c r="B38" s="17"/>
      <c r="C38" s="19"/>
      <c r="D38" s="13">
        <v>318</v>
      </c>
      <c r="E38" s="14" t="s">
        <v>21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40"/>
      <c r="M38" s="40"/>
      <c r="N38" s="41" t="s">
        <v>22</v>
      </c>
      <c r="O38" s="46" t="s">
        <v>88</v>
      </c>
    </row>
    <row r="39" s="1" customFormat="1" ht="24" spans="1:19">
      <c r="A39" s="20"/>
      <c r="B39" s="21"/>
      <c r="C39" s="26"/>
      <c r="D39" s="23" t="s">
        <v>89</v>
      </c>
      <c r="E39" s="14" t="s">
        <v>21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/>
      <c r="M39" s="15"/>
      <c r="N39" s="41" t="s">
        <v>22</v>
      </c>
      <c r="O39" s="46" t="s">
        <v>90</v>
      </c>
      <c r="P39" s="47"/>
      <c r="Q39" s="47"/>
      <c r="R39" s="47"/>
      <c r="S39" s="47"/>
    </row>
    <row r="40" s="1" customFormat="1" ht="38.25" spans="1:19">
      <c r="A40" s="20"/>
      <c r="B40" s="21"/>
      <c r="C40" s="26"/>
      <c r="D40" s="23" t="s">
        <v>91</v>
      </c>
      <c r="E40" s="14" t="s">
        <v>92</v>
      </c>
      <c r="F40" s="15">
        <v>2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/>
      <c r="M40" s="15"/>
      <c r="N40" s="41" t="s">
        <v>93</v>
      </c>
      <c r="O40" s="46" t="s">
        <v>94</v>
      </c>
      <c r="P40" s="47"/>
      <c r="Q40" s="47"/>
      <c r="R40" s="47"/>
      <c r="S40" s="55" t="s">
        <v>73</v>
      </c>
    </row>
    <row r="41" s="1" customFormat="1" ht="76.5" spans="1:19">
      <c r="A41" s="20"/>
      <c r="B41" s="21"/>
      <c r="C41" s="26" t="s">
        <v>95</v>
      </c>
      <c r="D41" s="23">
        <v>311</v>
      </c>
      <c r="E41" s="14" t="s">
        <v>96</v>
      </c>
      <c r="F41" s="15"/>
      <c r="G41" s="15">
        <v>3</v>
      </c>
      <c r="H41" s="15">
        <v>1</v>
      </c>
      <c r="I41" s="15">
        <v>1</v>
      </c>
      <c r="J41" s="15">
        <v>1</v>
      </c>
      <c r="K41" s="15">
        <v>1</v>
      </c>
      <c r="L41" s="15"/>
      <c r="M41" s="15"/>
      <c r="N41" s="41" t="s">
        <v>97</v>
      </c>
      <c r="O41" s="46" t="s">
        <v>98</v>
      </c>
      <c r="P41" s="48" t="s">
        <v>39</v>
      </c>
      <c r="Q41" s="47"/>
      <c r="R41" s="47"/>
      <c r="S41" s="47"/>
    </row>
    <row r="42" spans="1:15">
      <c r="A42" s="29"/>
      <c r="B42" s="27" t="s">
        <v>99</v>
      </c>
      <c r="C42" s="12" t="s">
        <v>20</v>
      </c>
      <c r="D42" s="13">
        <v>401</v>
      </c>
      <c r="E42" s="14" t="s">
        <v>21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40"/>
      <c r="M42" s="40"/>
      <c r="N42" s="41" t="s">
        <v>22</v>
      </c>
      <c r="O42" s="46" t="s">
        <v>100</v>
      </c>
    </row>
    <row r="43" spans="1:15">
      <c r="A43" s="29"/>
      <c r="B43" s="17"/>
      <c r="C43" s="18"/>
      <c r="D43" s="13">
        <v>402</v>
      </c>
      <c r="E43" s="14" t="s">
        <v>21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40"/>
      <c r="M43" s="40"/>
      <c r="N43" s="41" t="s">
        <v>22</v>
      </c>
      <c r="O43" s="46" t="s">
        <v>101</v>
      </c>
    </row>
    <row r="44" spans="1:15">
      <c r="A44" s="29"/>
      <c r="B44" s="17"/>
      <c r="C44" s="18"/>
      <c r="D44" s="13">
        <v>403</v>
      </c>
      <c r="E44" s="14" t="s">
        <v>21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40"/>
      <c r="M44" s="40"/>
      <c r="N44" s="41" t="s">
        <v>22</v>
      </c>
      <c r="O44" s="46" t="s">
        <v>102</v>
      </c>
    </row>
    <row r="45" spans="1:15">
      <c r="A45" s="29"/>
      <c r="B45" s="17"/>
      <c r="C45" s="18"/>
      <c r="D45" s="13">
        <v>404</v>
      </c>
      <c r="E45" s="14" t="s">
        <v>21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40"/>
      <c r="M45" s="40"/>
      <c r="N45" s="41" t="s">
        <v>22</v>
      </c>
      <c r="O45" s="46" t="s">
        <v>103</v>
      </c>
    </row>
    <row r="46" spans="1:15">
      <c r="A46" s="29"/>
      <c r="B46" s="17"/>
      <c r="C46" s="18"/>
      <c r="D46" s="13">
        <v>405</v>
      </c>
      <c r="E46" s="14" t="s">
        <v>21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40"/>
      <c r="M46" s="40"/>
      <c r="N46" s="41" t="s">
        <v>22</v>
      </c>
      <c r="O46" s="46" t="s">
        <v>104</v>
      </c>
    </row>
    <row r="47" spans="1:15">
      <c r="A47" s="29"/>
      <c r="B47" s="17"/>
      <c r="C47" s="18"/>
      <c r="D47" s="13">
        <v>406</v>
      </c>
      <c r="E47" s="14" t="s">
        <v>21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40"/>
      <c r="M47" s="40"/>
      <c r="N47" s="41" t="s">
        <v>22</v>
      </c>
      <c r="O47" s="46" t="s">
        <v>105</v>
      </c>
    </row>
    <row r="48" spans="1:15">
      <c r="A48" s="29"/>
      <c r="B48" s="17"/>
      <c r="C48" s="18"/>
      <c r="D48" s="13">
        <v>413</v>
      </c>
      <c r="E48" s="14" t="s">
        <v>21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40"/>
      <c r="M48" s="40"/>
      <c r="N48" s="41" t="s">
        <v>22</v>
      </c>
      <c r="O48" s="46" t="s">
        <v>106</v>
      </c>
    </row>
    <row r="49" spans="1:15">
      <c r="A49" s="29"/>
      <c r="B49" s="17"/>
      <c r="C49" s="18"/>
      <c r="D49" s="13">
        <v>414</v>
      </c>
      <c r="E49" s="14" t="s">
        <v>21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40"/>
      <c r="M49" s="40"/>
      <c r="N49" s="41" t="s">
        <v>22</v>
      </c>
      <c r="O49" s="46" t="s">
        <v>107</v>
      </c>
    </row>
    <row r="50" spans="1:15">
      <c r="A50" s="29"/>
      <c r="B50" s="17"/>
      <c r="C50" s="18"/>
      <c r="D50" s="13">
        <v>415</v>
      </c>
      <c r="E50" s="14" t="s">
        <v>21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40"/>
      <c r="M50" s="40"/>
      <c r="N50" s="41" t="s">
        <v>22</v>
      </c>
      <c r="O50" s="46" t="s">
        <v>108</v>
      </c>
    </row>
    <row r="51" spans="1:15">
      <c r="A51" s="29"/>
      <c r="B51" s="17"/>
      <c r="C51" s="18"/>
      <c r="D51" s="13">
        <v>416</v>
      </c>
      <c r="E51" s="14" t="s">
        <v>21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40"/>
      <c r="M51" s="40"/>
      <c r="N51" s="41" t="s">
        <v>22</v>
      </c>
      <c r="O51" s="46" t="s">
        <v>109</v>
      </c>
    </row>
    <row r="52" spans="1:15">
      <c r="A52" s="29"/>
      <c r="B52" s="17"/>
      <c r="C52" s="18"/>
      <c r="D52" s="13">
        <v>417</v>
      </c>
      <c r="E52" s="14" t="s">
        <v>21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40"/>
      <c r="M52" s="40"/>
      <c r="N52" s="41" t="s">
        <v>22</v>
      </c>
      <c r="O52" s="46" t="s">
        <v>110</v>
      </c>
    </row>
    <row r="53" s="1" customFormat="1" ht="99.75" spans="1:20">
      <c r="A53" s="30"/>
      <c r="B53" s="21"/>
      <c r="C53" s="26" t="s">
        <v>111</v>
      </c>
      <c r="D53" s="23">
        <v>407</v>
      </c>
      <c r="E53" s="14" t="s">
        <v>112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/>
      <c r="M53" s="15"/>
      <c r="N53" s="41" t="s">
        <v>22</v>
      </c>
      <c r="O53" s="46" t="s">
        <v>113</v>
      </c>
      <c r="P53" s="47"/>
      <c r="Q53" s="47"/>
      <c r="R53" s="47"/>
      <c r="S53" s="54" t="s">
        <v>114</v>
      </c>
      <c r="T53" s="1" t="s">
        <v>74</v>
      </c>
    </row>
    <row r="54" s="1" customFormat="1" ht="120" spans="1:20">
      <c r="A54" s="30"/>
      <c r="B54" s="21"/>
      <c r="C54" s="31"/>
      <c r="D54" s="23">
        <v>408</v>
      </c>
      <c r="E54" s="14" t="s">
        <v>115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/>
      <c r="M54" s="15"/>
      <c r="N54" s="41" t="s">
        <v>22</v>
      </c>
      <c r="O54" s="46" t="s">
        <v>116</v>
      </c>
      <c r="P54" s="47"/>
      <c r="Q54" s="47"/>
      <c r="R54" s="47"/>
      <c r="S54" s="54" t="s">
        <v>114</v>
      </c>
      <c r="T54" s="1" t="s">
        <v>74</v>
      </c>
    </row>
    <row r="55" s="1" customFormat="1" ht="99.75" spans="1:20">
      <c r="A55" s="30"/>
      <c r="B55" s="21"/>
      <c r="C55" s="31"/>
      <c r="D55" s="23">
        <v>411</v>
      </c>
      <c r="E55" s="14" t="s">
        <v>112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/>
      <c r="M55" s="15"/>
      <c r="N55" s="41" t="s">
        <v>22</v>
      </c>
      <c r="O55" s="46" t="s">
        <v>117</v>
      </c>
      <c r="P55" s="47"/>
      <c r="Q55" s="47"/>
      <c r="R55" s="47"/>
      <c r="S55" s="54" t="s">
        <v>114</v>
      </c>
      <c r="T55" s="1" t="s">
        <v>74</v>
      </c>
    </row>
    <row r="56" s="2" customFormat="1" ht="36" spans="1:19">
      <c r="A56" s="32"/>
      <c r="B56" s="33"/>
      <c r="C56" s="34"/>
      <c r="D56" s="23" t="s">
        <v>118</v>
      </c>
      <c r="E56" s="14" t="s">
        <v>119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49"/>
      <c r="M56" s="49"/>
      <c r="N56" s="41" t="s">
        <v>22</v>
      </c>
      <c r="O56" s="46" t="s">
        <v>120</v>
      </c>
      <c r="P56" s="50"/>
      <c r="Q56" s="50"/>
      <c r="R56" s="50"/>
      <c r="S56" s="50"/>
    </row>
    <row r="57" s="1" customFormat="1" ht="99.75" spans="1:20">
      <c r="A57" s="30"/>
      <c r="B57" s="21"/>
      <c r="C57" s="31"/>
      <c r="D57" s="23">
        <v>412</v>
      </c>
      <c r="E57" s="14" t="s">
        <v>112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/>
      <c r="M57" s="15"/>
      <c r="N57" s="41" t="s">
        <v>22</v>
      </c>
      <c r="O57" s="46" t="s">
        <v>121</v>
      </c>
      <c r="P57" s="47"/>
      <c r="Q57" s="47"/>
      <c r="R57" s="47"/>
      <c r="S57" s="54" t="s">
        <v>114</v>
      </c>
      <c r="T57" s="1" t="s">
        <v>74</v>
      </c>
    </row>
    <row r="58" s="1" customFormat="1" ht="38.25" spans="1:19">
      <c r="A58" s="30"/>
      <c r="B58" s="21"/>
      <c r="C58" s="26" t="s">
        <v>122</v>
      </c>
      <c r="D58" s="35">
        <v>409</v>
      </c>
      <c r="E58" s="36" t="s">
        <v>119</v>
      </c>
      <c r="F58" s="15">
        <v>2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/>
      <c r="M58" s="15"/>
      <c r="N58" s="41" t="s">
        <v>123</v>
      </c>
      <c r="O58" s="46" t="s">
        <v>124</v>
      </c>
      <c r="P58" s="47"/>
      <c r="Q58" s="47"/>
      <c r="R58" s="47"/>
      <c r="S58" s="54" t="s">
        <v>73</v>
      </c>
    </row>
    <row r="59" spans="1:15">
      <c r="A59" s="29"/>
      <c r="B59" s="27" t="s">
        <v>125</v>
      </c>
      <c r="C59" s="12" t="s">
        <v>20</v>
      </c>
      <c r="D59" s="37">
        <v>501</v>
      </c>
      <c r="E59" s="14" t="s">
        <v>21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40"/>
      <c r="M59" s="40"/>
      <c r="N59" s="41" t="s">
        <v>22</v>
      </c>
      <c r="O59" s="46" t="s">
        <v>126</v>
      </c>
    </row>
    <row r="60" spans="1:15">
      <c r="A60" s="29"/>
      <c r="B60" s="17"/>
      <c r="C60" s="18"/>
      <c r="D60" s="37">
        <v>502</v>
      </c>
      <c r="E60" s="14" t="s">
        <v>21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40"/>
      <c r="M60" s="40"/>
      <c r="N60" s="41" t="s">
        <v>22</v>
      </c>
      <c r="O60" s="46" t="s">
        <v>127</v>
      </c>
    </row>
    <row r="61" spans="1:15">
      <c r="A61" s="29"/>
      <c r="B61" s="17"/>
      <c r="C61" s="18"/>
      <c r="D61" s="37">
        <v>503</v>
      </c>
      <c r="E61" s="14" t="s">
        <v>21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40"/>
      <c r="M61" s="40"/>
      <c r="N61" s="41" t="s">
        <v>22</v>
      </c>
      <c r="O61" s="46" t="s">
        <v>128</v>
      </c>
    </row>
    <row r="62" spans="1:15">
      <c r="A62" s="29"/>
      <c r="B62" s="17"/>
      <c r="C62" s="18"/>
      <c r="D62" s="37">
        <v>504</v>
      </c>
      <c r="E62" s="14" t="s">
        <v>21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40"/>
      <c r="M62" s="40"/>
      <c r="N62" s="41" t="s">
        <v>22</v>
      </c>
      <c r="O62" s="46" t="s">
        <v>129</v>
      </c>
    </row>
    <row r="63" spans="1:15">
      <c r="A63" s="29"/>
      <c r="B63" s="17"/>
      <c r="C63" s="18"/>
      <c r="D63" s="37">
        <v>505</v>
      </c>
      <c r="E63" s="14" t="s">
        <v>21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40"/>
      <c r="M63" s="40"/>
      <c r="N63" s="41" t="s">
        <v>22</v>
      </c>
      <c r="O63" s="46" t="s">
        <v>130</v>
      </c>
    </row>
    <row r="64" spans="1:15">
      <c r="A64" s="29"/>
      <c r="B64" s="17"/>
      <c r="C64" s="18"/>
      <c r="D64" s="37">
        <v>506</v>
      </c>
      <c r="E64" s="14" t="s">
        <v>21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40"/>
      <c r="M64" s="40"/>
      <c r="N64" s="41" t="s">
        <v>22</v>
      </c>
      <c r="O64" s="46" t="s">
        <v>131</v>
      </c>
    </row>
    <row r="65" spans="1:15">
      <c r="A65" s="29"/>
      <c r="B65" s="17"/>
      <c r="C65" s="18"/>
      <c r="D65" s="37">
        <v>512</v>
      </c>
      <c r="E65" s="36" t="s">
        <v>61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40"/>
      <c r="M65" s="40"/>
      <c r="N65" s="41" t="s">
        <v>22</v>
      </c>
      <c r="O65" s="46" t="s">
        <v>132</v>
      </c>
    </row>
    <row r="66" spans="1:15">
      <c r="A66" s="29"/>
      <c r="B66" s="17"/>
      <c r="C66" s="18"/>
      <c r="D66" s="37">
        <v>513</v>
      </c>
      <c r="E66" s="36" t="s">
        <v>61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40"/>
      <c r="M66" s="40"/>
      <c r="N66" s="41" t="s">
        <v>22</v>
      </c>
      <c r="O66" s="46" t="s">
        <v>133</v>
      </c>
    </row>
    <row r="67" spans="1:15">
      <c r="A67" s="29"/>
      <c r="B67" s="17"/>
      <c r="C67" s="18"/>
      <c r="D67" s="37">
        <v>514</v>
      </c>
      <c r="E67" s="36" t="s">
        <v>61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40"/>
      <c r="M67" s="40"/>
      <c r="N67" s="41" t="s">
        <v>22</v>
      </c>
      <c r="O67" s="46" t="s">
        <v>134</v>
      </c>
    </row>
    <row r="68" spans="1:15">
      <c r="A68" s="29"/>
      <c r="B68" s="17"/>
      <c r="C68" s="18"/>
      <c r="D68" s="37">
        <v>515</v>
      </c>
      <c r="E68" s="14" t="s">
        <v>61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40"/>
      <c r="M68" s="40"/>
      <c r="N68" s="41" t="s">
        <v>22</v>
      </c>
      <c r="O68" s="46" t="s">
        <v>135</v>
      </c>
    </row>
    <row r="69" spans="1:15">
      <c r="A69" s="29"/>
      <c r="B69" s="17"/>
      <c r="C69" s="18"/>
      <c r="D69" s="37">
        <v>516</v>
      </c>
      <c r="E69" s="36" t="s">
        <v>21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40"/>
      <c r="M69" s="40"/>
      <c r="N69" s="41" t="s">
        <v>22</v>
      </c>
      <c r="O69" s="46" t="s">
        <v>136</v>
      </c>
    </row>
    <row r="70" spans="1:15">
      <c r="A70" s="29"/>
      <c r="B70" s="17"/>
      <c r="C70" s="18"/>
      <c r="D70" s="37">
        <v>517</v>
      </c>
      <c r="E70" s="36" t="s">
        <v>61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40"/>
      <c r="M70" s="40"/>
      <c r="N70" s="41" t="s">
        <v>22</v>
      </c>
      <c r="O70" s="46" t="s">
        <v>137</v>
      </c>
    </row>
    <row r="71" spans="1:15">
      <c r="A71" s="29"/>
      <c r="B71" s="17"/>
      <c r="C71" s="18"/>
      <c r="D71" s="37">
        <v>518</v>
      </c>
      <c r="E71" s="14" t="s">
        <v>21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40"/>
      <c r="M71" s="40"/>
      <c r="N71" s="41" t="s">
        <v>22</v>
      </c>
      <c r="O71" s="46" t="s">
        <v>138</v>
      </c>
    </row>
    <row r="72" s="3" customFormat="1" ht="36" spans="1:20">
      <c r="A72" s="56"/>
      <c r="B72" s="57"/>
      <c r="C72" s="58" t="s">
        <v>111</v>
      </c>
      <c r="D72" s="23">
        <v>507</v>
      </c>
      <c r="E72" s="14" t="s">
        <v>139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/>
      <c r="M72" s="15"/>
      <c r="N72" s="41" t="s">
        <v>22</v>
      </c>
      <c r="O72" s="46" t="s">
        <v>140</v>
      </c>
      <c r="P72" s="68"/>
      <c r="Q72" s="68"/>
      <c r="R72" s="68"/>
      <c r="S72" s="68"/>
      <c r="T72" s="3" t="s">
        <v>74</v>
      </c>
    </row>
    <row r="73" s="3" customFormat="1" ht="36" spans="1:20">
      <c r="A73" s="56"/>
      <c r="B73" s="57"/>
      <c r="C73" s="57"/>
      <c r="D73" s="23">
        <v>508</v>
      </c>
      <c r="E73" s="14" t="s">
        <v>139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/>
      <c r="M73" s="15"/>
      <c r="N73" s="41" t="s">
        <v>22</v>
      </c>
      <c r="O73" s="46" t="s">
        <v>141</v>
      </c>
      <c r="P73" s="68"/>
      <c r="Q73" s="68"/>
      <c r="R73" s="68"/>
      <c r="S73" s="68"/>
      <c r="T73" s="3" t="s">
        <v>74</v>
      </c>
    </row>
    <row r="74" s="2" customFormat="1" ht="36" spans="1:20">
      <c r="A74" s="32"/>
      <c r="B74" s="33"/>
      <c r="C74" s="33"/>
      <c r="D74" s="23" t="s">
        <v>142</v>
      </c>
      <c r="E74" s="14" t="s">
        <v>119</v>
      </c>
      <c r="F74" s="15">
        <v>1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/>
      <c r="M74" s="15"/>
      <c r="N74" s="41" t="s">
        <v>22</v>
      </c>
      <c r="O74" s="46" t="s">
        <v>143</v>
      </c>
      <c r="P74" s="50"/>
      <c r="Q74" s="50"/>
      <c r="R74" s="50"/>
      <c r="S74" s="50"/>
      <c r="T74" s="2" t="s">
        <v>74</v>
      </c>
    </row>
    <row r="75" s="1" customFormat="1" ht="128.25" spans="1:20">
      <c r="A75" s="30"/>
      <c r="B75" s="21"/>
      <c r="C75" s="21"/>
      <c r="D75" s="23">
        <v>509</v>
      </c>
      <c r="E75" s="14" t="s">
        <v>112</v>
      </c>
      <c r="F75" s="15">
        <v>2</v>
      </c>
      <c r="G75" s="15">
        <v>1</v>
      </c>
      <c r="H75" s="15">
        <v>1</v>
      </c>
      <c r="I75" s="15">
        <v>1</v>
      </c>
      <c r="J75" s="15">
        <v>1</v>
      </c>
      <c r="K75" s="15">
        <v>1</v>
      </c>
      <c r="L75" s="15"/>
      <c r="M75" s="15"/>
      <c r="N75" s="41" t="s">
        <v>71</v>
      </c>
      <c r="O75" s="46" t="s">
        <v>144</v>
      </c>
      <c r="P75" s="47"/>
      <c r="Q75" s="47"/>
      <c r="R75" s="47"/>
      <c r="S75" s="54" t="s">
        <v>145</v>
      </c>
      <c r="T75" s="1" t="s">
        <v>74</v>
      </c>
    </row>
    <row r="76" s="3" customFormat="1" spans="1:20">
      <c r="A76" s="56"/>
      <c r="B76" s="57"/>
      <c r="C76" s="57"/>
      <c r="D76" s="23">
        <v>510</v>
      </c>
      <c r="E76" s="14" t="s">
        <v>61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/>
      <c r="M76" s="15"/>
      <c r="N76" s="41" t="s">
        <v>22</v>
      </c>
      <c r="O76" s="46" t="s">
        <v>146</v>
      </c>
      <c r="P76" s="68"/>
      <c r="Q76" s="68"/>
      <c r="R76" s="68"/>
      <c r="S76" s="68"/>
      <c r="T76" s="3" t="s">
        <v>74</v>
      </c>
    </row>
    <row r="77" s="2" customFormat="1" ht="36" spans="1:20">
      <c r="A77" s="32"/>
      <c r="B77" s="33"/>
      <c r="C77" s="33"/>
      <c r="D77" s="23" t="s">
        <v>147</v>
      </c>
      <c r="E77" s="14" t="s">
        <v>119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/>
      <c r="M77" s="15"/>
      <c r="N77" s="41" t="s">
        <v>22</v>
      </c>
      <c r="O77" s="46" t="s">
        <v>148</v>
      </c>
      <c r="P77" s="50"/>
      <c r="Q77" s="50"/>
      <c r="R77" s="50"/>
      <c r="S77" s="50"/>
      <c r="T77" s="2" t="s">
        <v>74</v>
      </c>
    </row>
    <row r="78" s="3" customFormat="1" ht="24" spans="1:20">
      <c r="A78" s="56"/>
      <c r="B78" s="57"/>
      <c r="C78" s="59"/>
      <c r="D78" s="14">
        <v>511</v>
      </c>
      <c r="E78" s="14" t="s">
        <v>149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/>
      <c r="M78" s="15"/>
      <c r="N78" s="41" t="s">
        <v>22</v>
      </c>
      <c r="O78" s="46" t="s">
        <v>150</v>
      </c>
      <c r="P78" s="68"/>
      <c r="Q78" s="68"/>
      <c r="R78" s="68"/>
      <c r="S78" s="68"/>
      <c r="T78" s="3" t="s">
        <v>74</v>
      </c>
    </row>
    <row r="79" spans="1:15">
      <c r="A79" s="29"/>
      <c r="B79" s="27" t="s">
        <v>151</v>
      </c>
      <c r="C79" s="12" t="s">
        <v>20</v>
      </c>
      <c r="D79" s="13">
        <v>601</v>
      </c>
      <c r="E79" s="14" t="s">
        <v>21</v>
      </c>
      <c r="F79" s="15">
        <v>1</v>
      </c>
      <c r="G79" s="15">
        <f>1</f>
        <v>1</v>
      </c>
      <c r="H79" s="15">
        <v>1</v>
      </c>
      <c r="I79" s="15">
        <v>1</v>
      </c>
      <c r="J79" s="15">
        <v>1</v>
      </c>
      <c r="K79" s="15">
        <v>1</v>
      </c>
      <c r="L79" s="40"/>
      <c r="M79" s="40"/>
      <c r="N79" s="41" t="s">
        <v>22</v>
      </c>
      <c r="O79" s="46" t="s">
        <v>152</v>
      </c>
    </row>
    <row r="80" spans="1:15">
      <c r="A80" s="29"/>
      <c r="B80" s="17"/>
      <c r="C80" s="18"/>
      <c r="D80" s="13">
        <v>602</v>
      </c>
      <c r="E80" s="14" t="s">
        <v>21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40"/>
      <c r="M80" s="40"/>
      <c r="N80" s="41" t="s">
        <v>22</v>
      </c>
      <c r="O80" s="46" t="s">
        <v>153</v>
      </c>
    </row>
    <row r="81" spans="1:15">
      <c r="A81" s="29"/>
      <c r="B81" s="17"/>
      <c r="C81" s="18"/>
      <c r="D81" s="13">
        <v>603</v>
      </c>
      <c r="E81" s="14" t="s">
        <v>21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40"/>
      <c r="M81" s="40"/>
      <c r="N81" s="41" t="s">
        <v>22</v>
      </c>
      <c r="O81" s="46" t="s">
        <v>154</v>
      </c>
    </row>
    <row r="82" spans="1:15">
      <c r="A82" s="29"/>
      <c r="B82" s="17"/>
      <c r="C82" s="18"/>
      <c r="D82" s="13">
        <v>604</v>
      </c>
      <c r="E82" s="14" t="s">
        <v>21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40"/>
      <c r="M82" s="40"/>
      <c r="N82" s="41" t="s">
        <v>22</v>
      </c>
      <c r="O82" s="46" t="s">
        <v>155</v>
      </c>
    </row>
    <row r="83" spans="1:15">
      <c r="A83" s="29"/>
      <c r="B83" s="17"/>
      <c r="C83" s="18"/>
      <c r="D83" s="13">
        <v>605</v>
      </c>
      <c r="E83" s="14" t="s">
        <v>21</v>
      </c>
      <c r="F83" s="15">
        <v>1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40"/>
      <c r="M83" s="40"/>
      <c r="N83" s="41" t="s">
        <v>22</v>
      </c>
      <c r="O83" s="46" t="s">
        <v>156</v>
      </c>
    </row>
    <row r="84" spans="1:15">
      <c r="A84" s="29"/>
      <c r="B84" s="17"/>
      <c r="C84" s="18"/>
      <c r="D84" s="13">
        <v>606</v>
      </c>
      <c r="E84" s="14" t="s">
        <v>21</v>
      </c>
      <c r="F84" s="15">
        <v>1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40"/>
      <c r="M84" s="40"/>
      <c r="N84" s="41" t="s">
        <v>22</v>
      </c>
      <c r="O84" s="46" t="s">
        <v>157</v>
      </c>
    </row>
    <row r="85" spans="1:15">
      <c r="A85" s="29"/>
      <c r="B85" s="17"/>
      <c r="C85" s="18"/>
      <c r="D85" s="13">
        <v>612</v>
      </c>
      <c r="E85" s="14" t="s">
        <v>61</v>
      </c>
      <c r="F85" s="15">
        <v>1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40"/>
      <c r="M85" s="40"/>
      <c r="N85" s="41" t="s">
        <v>22</v>
      </c>
      <c r="O85" s="46" t="s">
        <v>158</v>
      </c>
    </row>
    <row r="86" spans="1:15">
      <c r="A86" s="29"/>
      <c r="B86" s="17"/>
      <c r="C86" s="18"/>
      <c r="D86" s="13">
        <v>613</v>
      </c>
      <c r="E86" s="14" t="s">
        <v>61</v>
      </c>
      <c r="F86" s="15">
        <v>1</v>
      </c>
      <c r="G86" s="15">
        <v>1</v>
      </c>
      <c r="H86" s="15">
        <v>1</v>
      </c>
      <c r="I86" s="15">
        <v>1</v>
      </c>
      <c r="J86" s="15">
        <v>1</v>
      </c>
      <c r="K86" s="15">
        <v>1</v>
      </c>
      <c r="L86" s="40"/>
      <c r="M86" s="40"/>
      <c r="N86" s="41" t="s">
        <v>22</v>
      </c>
      <c r="O86" s="46" t="s">
        <v>159</v>
      </c>
    </row>
    <row r="87" s="3" customFormat="1" ht="36" spans="1:19">
      <c r="A87" s="56"/>
      <c r="B87" s="57"/>
      <c r="C87" s="60" t="s">
        <v>111</v>
      </c>
      <c r="D87" s="35">
        <v>607</v>
      </c>
      <c r="E87" s="36" t="s">
        <v>160</v>
      </c>
      <c r="F87" s="15">
        <v>1</v>
      </c>
      <c r="G87" s="15">
        <v>1</v>
      </c>
      <c r="H87" s="15">
        <v>1</v>
      </c>
      <c r="I87" s="15">
        <v>1</v>
      </c>
      <c r="J87" s="15">
        <v>1</v>
      </c>
      <c r="K87" s="15">
        <v>1</v>
      </c>
      <c r="L87" s="15"/>
      <c r="M87" s="15"/>
      <c r="N87" s="41" t="s">
        <v>22</v>
      </c>
      <c r="O87" s="46" t="s">
        <v>161</v>
      </c>
      <c r="P87" s="68"/>
      <c r="Q87" s="68"/>
      <c r="R87" s="68"/>
      <c r="S87" s="68"/>
    </row>
    <row r="88" s="3" customFormat="1" ht="36" spans="1:20">
      <c r="A88" s="56"/>
      <c r="B88" s="57"/>
      <c r="C88" s="61"/>
      <c r="D88" s="35">
        <v>608</v>
      </c>
      <c r="E88" s="36" t="s">
        <v>160</v>
      </c>
      <c r="F88" s="15">
        <v>1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/>
      <c r="M88" s="15"/>
      <c r="N88" s="41" t="s">
        <v>22</v>
      </c>
      <c r="O88" s="46" t="s">
        <v>162</v>
      </c>
      <c r="P88" s="68"/>
      <c r="Q88" s="68"/>
      <c r="R88" s="68"/>
      <c r="S88" s="68"/>
      <c r="T88" s="3" t="s">
        <v>74</v>
      </c>
    </row>
    <row r="89" s="2" customFormat="1" spans="1:20">
      <c r="A89" s="32"/>
      <c r="B89" s="33"/>
      <c r="C89" s="34"/>
      <c r="D89" s="35" t="s">
        <v>163</v>
      </c>
      <c r="E89" s="62" t="s">
        <v>21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/>
      <c r="M89" s="15"/>
      <c r="N89" s="41" t="s">
        <v>22</v>
      </c>
      <c r="O89" s="46" t="s">
        <v>164</v>
      </c>
      <c r="P89" s="50"/>
      <c r="Q89" s="50"/>
      <c r="R89" s="50"/>
      <c r="S89" s="50"/>
      <c r="T89" s="2" t="s">
        <v>74</v>
      </c>
    </row>
    <row r="90" s="1" customFormat="1" ht="38.25" spans="1:20">
      <c r="A90" s="30"/>
      <c r="B90" s="21"/>
      <c r="C90" s="31"/>
      <c r="D90" s="35">
        <v>609</v>
      </c>
      <c r="E90" s="36" t="s">
        <v>70</v>
      </c>
      <c r="F90" s="15">
        <v>2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/>
      <c r="M90" s="15"/>
      <c r="N90" s="41" t="s">
        <v>71</v>
      </c>
      <c r="O90" s="46" t="s">
        <v>165</v>
      </c>
      <c r="P90" s="47"/>
      <c r="Q90" s="47"/>
      <c r="R90" s="47"/>
      <c r="S90" s="54" t="s">
        <v>73</v>
      </c>
      <c r="T90" s="1" t="s">
        <v>74</v>
      </c>
    </row>
    <row r="91" s="3" customFormat="1" ht="36" spans="1:20">
      <c r="A91" s="56"/>
      <c r="B91" s="57"/>
      <c r="C91" s="60" t="s">
        <v>166</v>
      </c>
      <c r="D91" s="35">
        <v>610</v>
      </c>
      <c r="E91" s="36" t="s">
        <v>119</v>
      </c>
      <c r="F91" s="15">
        <v>1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/>
      <c r="M91" s="15"/>
      <c r="N91" s="41" t="s">
        <v>22</v>
      </c>
      <c r="O91" s="46" t="s">
        <v>167</v>
      </c>
      <c r="P91" s="68"/>
      <c r="Q91" s="68"/>
      <c r="R91" s="68"/>
      <c r="S91" s="68"/>
      <c r="T91" s="3" t="s">
        <v>74</v>
      </c>
    </row>
    <row r="92" s="2" customFormat="1" ht="36" spans="1:20">
      <c r="A92" s="32"/>
      <c r="B92" s="33"/>
      <c r="C92" s="63"/>
      <c r="D92" s="35" t="s">
        <v>168</v>
      </c>
      <c r="E92" s="36" t="s">
        <v>119</v>
      </c>
      <c r="F92" s="15">
        <v>1</v>
      </c>
      <c r="G92" s="15">
        <v>1</v>
      </c>
      <c r="H92" s="15">
        <v>1</v>
      </c>
      <c r="I92" s="15">
        <v>1</v>
      </c>
      <c r="J92" s="15">
        <v>1</v>
      </c>
      <c r="K92" s="15">
        <v>1</v>
      </c>
      <c r="L92" s="15"/>
      <c r="M92" s="15"/>
      <c r="N92" s="41" t="s">
        <v>22</v>
      </c>
      <c r="O92" s="46" t="s">
        <v>169</v>
      </c>
      <c r="P92" s="50"/>
      <c r="Q92" s="50"/>
      <c r="R92" s="50"/>
      <c r="S92" s="50"/>
      <c r="T92" s="2" t="s">
        <v>74</v>
      </c>
    </row>
    <row r="93" s="3" customFormat="1" ht="36" spans="1:20">
      <c r="A93" s="56"/>
      <c r="B93" s="57"/>
      <c r="C93" s="60" t="s">
        <v>111</v>
      </c>
      <c r="D93" s="35">
        <v>611</v>
      </c>
      <c r="E93" s="36" t="s">
        <v>139</v>
      </c>
      <c r="F93" s="15">
        <v>1</v>
      </c>
      <c r="G93" s="15">
        <v>1</v>
      </c>
      <c r="H93" s="15">
        <v>1</v>
      </c>
      <c r="I93" s="15">
        <v>1</v>
      </c>
      <c r="J93" s="15">
        <v>1</v>
      </c>
      <c r="K93" s="15">
        <v>1</v>
      </c>
      <c r="L93" s="15"/>
      <c r="M93" s="15"/>
      <c r="N93" s="41" t="s">
        <v>22</v>
      </c>
      <c r="O93" s="46" t="s">
        <v>170</v>
      </c>
      <c r="P93" s="68"/>
      <c r="Q93" s="68"/>
      <c r="R93" s="68"/>
      <c r="S93" s="68"/>
      <c r="T93" s="3" t="s">
        <v>74</v>
      </c>
    </row>
    <row r="94" spans="1:15">
      <c r="A94" s="29"/>
      <c r="B94" s="17"/>
      <c r="C94" s="12" t="s">
        <v>171</v>
      </c>
      <c r="D94" s="35">
        <v>702</v>
      </c>
      <c r="E94" s="36" t="s">
        <v>21</v>
      </c>
      <c r="F94" s="15">
        <v>1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/>
      <c r="M94" s="15"/>
      <c r="N94" s="41" t="s">
        <v>22</v>
      </c>
      <c r="O94" s="46" t="s">
        <v>172</v>
      </c>
    </row>
    <row r="95" spans="1:15">
      <c r="A95" s="29"/>
      <c r="B95" s="17"/>
      <c r="C95" s="17"/>
      <c r="D95" s="35">
        <v>703</v>
      </c>
      <c r="E95" s="36" t="s">
        <v>21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/>
      <c r="M95" s="15"/>
      <c r="N95" s="41" t="s">
        <v>22</v>
      </c>
      <c r="O95" s="46" t="s">
        <v>173</v>
      </c>
    </row>
    <row r="96" spans="1:15">
      <c r="A96" s="29"/>
      <c r="B96" s="17"/>
      <c r="C96" s="17"/>
      <c r="D96" s="35">
        <v>704</v>
      </c>
      <c r="E96" s="36" t="s">
        <v>21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/>
      <c r="M96" s="15"/>
      <c r="N96" s="41" t="s">
        <v>22</v>
      </c>
      <c r="O96" s="46" t="s">
        <v>174</v>
      </c>
    </row>
    <row r="97" s="3" customFormat="1" spans="1:19">
      <c r="A97" s="56"/>
      <c r="B97" s="57"/>
      <c r="C97" s="57"/>
      <c r="D97" s="35" t="s">
        <v>175</v>
      </c>
      <c r="E97" s="36" t="s">
        <v>21</v>
      </c>
      <c r="F97" s="15">
        <v>1</v>
      </c>
      <c r="G97" s="15">
        <v>1</v>
      </c>
      <c r="H97" s="15">
        <v>1</v>
      </c>
      <c r="I97" s="15">
        <v>1</v>
      </c>
      <c r="J97" s="15">
        <v>1</v>
      </c>
      <c r="K97" s="15">
        <v>1</v>
      </c>
      <c r="L97" s="15"/>
      <c r="M97" s="15"/>
      <c r="N97" s="41" t="s">
        <v>22</v>
      </c>
      <c r="O97" s="46" t="s">
        <v>176</v>
      </c>
      <c r="P97" s="68"/>
      <c r="Q97" s="68"/>
      <c r="R97" s="68"/>
      <c r="S97" s="68"/>
    </row>
    <row r="98" s="1" customFormat="1" ht="85.5" spans="1:19">
      <c r="A98" s="30"/>
      <c r="B98" s="21"/>
      <c r="C98" s="21"/>
      <c r="D98" s="36">
        <v>706</v>
      </c>
      <c r="E98" s="36" t="s">
        <v>177</v>
      </c>
      <c r="F98" s="15">
        <v>2</v>
      </c>
      <c r="G98" s="15">
        <v>2</v>
      </c>
      <c r="H98" s="15">
        <v>1</v>
      </c>
      <c r="I98" s="15">
        <v>1</v>
      </c>
      <c r="J98" s="15">
        <v>2</v>
      </c>
      <c r="K98" s="15">
        <v>2</v>
      </c>
      <c r="L98" s="15"/>
      <c r="M98" s="15"/>
      <c r="N98" s="69" t="s">
        <v>178</v>
      </c>
      <c r="O98" s="44" t="s">
        <v>179</v>
      </c>
      <c r="P98" s="55" t="s">
        <v>180</v>
      </c>
      <c r="Q98" s="45" t="s">
        <v>181</v>
      </c>
      <c r="R98" s="47"/>
      <c r="S98" s="47"/>
    </row>
    <row r="99" s="1" customFormat="1" ht="114" spans="1:19">
      <c r="A99" s="30"/>
      <c r="B99" s="21"/>
      <c r="C99" s="28"/>
      <c r="D99" s="35">
        <v>707</v>
      </c>
      <c r="E99" s="36" t="s">
        <v>61</v>
      </c>
      <c r="F99" s="15">
        <v>3</v>
      </c>
      <c r="G99" s="15">
        <v>3</v>
      </c>
      <c r="H99" s="15">
        <v>1</v>
      </c>
      <c r="I99" s="15">
        <v>1</v>
      </c>
      <c r="J99" s="15">
        <v>3</v>
      </c>
      <c r="K99" s="15">
        <v>2</v>
      </c>
      <c r="L99" s="15"/>
      <c r="M99" s="15"/>
      <c r="N99" s="41" t="s">
        <v>182</v>
      </c>
      <c r="O99" s="44" t="s">
        <v>183</v>
      </c>
      <c r="P99" s="45" t="s">
        <v>184</v>
      </c>
      <c r="Q99" s="45" t="s">
        <v>53</v>
      </c>
      <c r="R99" s="47"/>
      <c r="S99" s="47"/>
    </row>
    <row r="100" s="1" customFormat="1" ht="38.25" spans="1:19">
      <c r="A100" s="30"/>
      <c r="B100" s="28"/>
      <c r="C100" s="26" t="s">
        <v>111</v>
      </c>
      <c r="D100" s="35">
        <v>705</v>
      </c>
      <c r="E100" s="36" t="s">
        <v>70</v>
      </c>
      <c r="F100" s="15">
        <v>2</v>
      </c>
      <c r="G100" s="15">
        <v>1</v>
      </c>
      <c r="H100" s="15">
        <v>1</v>
      </c>
      <c r="I100" s="15">
        <v>1</v>
      </c>
      <c r="J100" s="15">
        <v>1</v>
      </c>
      <c r="K100" s="15">
        <v>1</v>
      </c>
      <c r="L100" s="15"/>
      <c r="M100" s="15"/>
      <c r="N100" s="41" t="s">
        <v>71</v>
      </c>
      <c r="O100" s="46" t="s">
        <v>185</v>
      </c>
      <c r="P100" s="47"/>
      <c r="Q100" s="47"/>
      <c r="R100" s="47"/>
      <c r="S100" s="54" t="s">
        <v>73</v>
      </c>
    </row>
    <row r="101" spans="1:15">
      <c r="A101" s="29"/>
      <c r="B101" s="64" t="s">
        <v>186</v>
      </c>
      <c r="C101" s="12" t="s">
        <v>171</v>
      </c>
      <c r="D101" s="35">
        <v>801</v>
      </c>
      <c r="E101" s="36" t="s">
        <v>21</v>
      </c>
      <c r="F101" s="15"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/>
      <c r="M101" s="15"/>
      <c r="N101" s="41" t="s">
        <v>22</v>
      </c>
      <c r="O101" s="46" t="s">
        <v>187</v>
      </c>
    </row>
    <row r="102" spans="1:15">
      <c r="A102" s="29"/>
      <c r="B102" s="65"/>
      <c r="C102" s="17"/>
      <c r="D102" s="35">
        <v>802</v>
      </c>
      <c r="E102" s="36" t="s">
        <v>21</v>
      </c>
      <c r="F102" s="15"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/>
      <c r="M102" s="15"/>
      <c r="N102" s="41" t="s">
        <v>22</v>
      </c>
      <c r="O102" s="46" t="s">
        <v>188</v>
      </c>
    </row>
    <row r="103" spans="1:15">
      <c r="A103" s="29"/>
      <c r="B103" s="65"/>
      <c r="C103" s="17"/>
      <c r="D103" s="35">
        <v>803</v>
      </c>
      <c r="E103" s="36" t="s">
        <v>21</v>
      </c>
      <c r="F103" s="15">
        <v>1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/>
      <c r="M103" s="15"/>
      <c r="N103" s="41" t="s">
        <v>22</v>
      </c>
      <c r="O103" s="46" t="s">
        <v>189</v>
      </c>
    </row>
    <row r="104" spans="1:15">
      <c r="A104" s="29"/>
      <c r="B104" s="65"/>
      <c r="C104" s="17"/>
      <c r="D104" s="35">
        <v>804</v>
      </c>
      <c r="E104" s="36" t="s">
        <v>21</v>
      </c>
      <c r="F104" s="15"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/>
      <c r="M104" s="15"/>
      <c r="N104" s="41" t="s">
        <v>22</v>
      </c>
      <c r="O104" s="46" t="s">
        <v>190</v>
      </c>
    </row>
    <row r="105" spans="1:15">
      <c r="A105" s="29"/>
      <c r="B105" s="65"/>
      <c r="C105" s="17"/>
      <c r="D105" s="35">
        <v>805</v>
      </c>
      <c r="E105" s="36" t="s">
        <v>21</v>
      </c>
      <c r="F105" s="15">
        <v>1</v>
      </c>
      <c r="G105" s="15">
        <v>1</v>
      </c>
      <c r="H105" s="15">
        <v>1</v>
      </c>
      <c r="I105" s="15">
        <v>1</v>
      </c>
      <c r="J105" s="15">
        <v>1</v>
      </c>
      <c r="K105" s="15">
        <v>1</v>
      </c>
      <c r="L105" s="15"/>
      <c r="M105" s="15"/>
      <c r="N105" s="41" t="s">
        <v>22</v>
      </c>
      <c r="O105" s="46" t="s">
        <v>191</v>
      </c>
    </row>
    <row r="106" spans="1:15">
      <c r="A106" s="29"/>
      <c r="B106" s="65"/>
      <c r="C106" s="17"/>
      <c r="D106" s="35">
        <v>806</v>
      </c>
      <c r="E106" s="36" t="s">
        <v>192</v>
      </c>
      <c r="F106" s="15"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/>
      <c r="M106" s="15"/>
      <c r="N106" s="41" t="s">
        <v>22</v>
      </c>
      <c r="O106" s="46" t="s">
        <v>193</v>
      </c>
    </row>
    <row r="107" spans="1:15">
      <c r="A107" s="29"/>
      <c r="B107" s="65"/>
      <c r="C107" s="17"/>
      <c r="D107" s="35">
        <v>807</v>
      </c>
      <c r="E107" s="36" t="s">
        <v>21</v>
      </c>
      <c r="F107" s="15">
        <v>1</v>
      </c>
      <c r="G107" s="15">
        <v>1</v>
      </c>
      <c r="H107" s="15">
        <v>1</v>
      </c>
      <c r="I107" s="15">
        <v>1</v>
      </c>
      <c r="J107" s="15">
        <v>1</v>
      </c>
      <c r="K107" s="15">
        <v>1</v>
      </c>
      <c r="L107" s="15"/>
      <c r="M107" s="15"/>
      <c r="N107" s="41" t="s">
        <v>22</v>
      </c>
      <c r="O107" s="46" t="s">
        <v>194</v>
      </c>
    </row>
    <row r="108" s="1" customFormat="1" ht="114" spans="1:19">
      <c r="A108" s="30"/>
      <c r="B108" s="31"/>
      <c r="C108" s="21"/>
      <c r="D108" s="35">
        <v>808</v>
      </c>
      <c r="E108" s="36" t="s">
        <v>21</v>
      </c>
      <c r="F108" s="15">
        <v>3</v>
      </c>
      <c r="G108" s="15">
        <v>3</v>
      </c>
      <c r="H108" s="15">
        <v>1</v>
      </c>
      <c r="I108" s="15">
        <v>1</v>
      </c>
      <c r="J108" s="15">
        <v>3</v>
      </c>
      <c r="K108" s="15">
        <v>2</v>
      </c>
      <c r="L108" s="15"/>
      <c r="M108" s="15"/>
      <c r="N108" s="41" t="s">
        <v>182</v>
      </c>
      <c r="O108" s="44" t="s">
        <v>195</v>
      </c>
      <c r="P108" s="45" t="s">
        <v>196</v>
      </c>
      <c r="Q108" s="45" t="s">
        <v>53</v>
      </c>
      <c r="R108" s="47"/>
      <c r="S108" s="47"/>
    </row>
    <row r="109" s="1" customFormat="1" ht="114" spans="1:19">
      <c r="A109" s="30"/>
      <c r="B109" s="31"/>
      <c r="C109" s="28"/>
      <c r="D109" s="35">
        <v>809</v>
      </c>
      <c r="E109" s="36" t="s">
        <v>21</v>
      </c>
      <c r="F109" s="15">
        <v>3</v>
      </c>
      <c r="G109" s="15">
        <v>3</v>
      </c>
      <c r="H109" s="15">
        <v>1</v>
      </c>
      <c r="I109" s="15">
        <v>1</v>
      </c>
      <c r="J109" s="15">
        <v>3</v>
      </c>
      <c r="K109" s="15">
        <v>2</v>
      </c>
      <c r="L109" s="15"/>
      <c r="M109" s="15"/>
      <c r="N109" s="41" t="s">
        <v>182</v>
      </c>
      <c r="O109" s="44" t="s">
        <v>197</v>
      </c>
      <c r="P109" s="45" t="s">
        <v>196</v>
      </c>
      <c r="Q109" s="45" t="s">
        <v>53</v>
      </c>
      <c r="R109" s="47"/>
      <c r="S109" s="47"/>
    </row>
    <row r="110" spans="1:15">
      <c r="A110" s="29"/>
      <c r="B110" s="65"/>
      <c r="C110" s="66"/>
      <c r="D110" s="35">
        <v>810</v>
      </c>
      <c r="E110" s="36" t="s">
        <v>21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/>
      <c r="M110" s="15"/>
      <c r="N110" s="41" t="s">
        <v>22</v>
      </c>
      <c r="O110" s="6" t="s">
        <v>198</v>
      </c>
    </row>
    <row r="111" spans="1:15">
      <c r="A111" s="29"/>
      <c r="B111" s="65"/>
      <c r="C111" s="66"/>
      <c r="D111" s="35">
        <v>811</v>
      </c>
      <c r="E111" s="36" t="s">
        <v>61</v>
      </c>
      <c r="F111" s="15">
        <v>1</v>
      </c>
      <c r="G111" s="15">
        <v>1</v>
      </c>
      <c r="H111" s="15">
        <v>1</v>
      </c>
      <c r="I111" s="15">
        <v>1</v>
      </c>
      <c r="J111" s="15">
        <v>1</v>
      </c>
      <c r="K111" s="15">
        <v>1</v>
      </c>
      <c r="L111" s="15"/>
      <c r="M111" s="15"/>
      <c r="N111" s="41" t="s">
        <v>22</v>
      </c>
      <c r="O111" s="6" t="s">
        <v>199</v>
      </c>
    </row>
    <row r="112" spans="1:15">
      <c r="A112" s="29"/>
      <c r="B112" s="65"/>
      <c r="C112" s="66"/>
      <c r="D112" s="35">
        <v>812</v>
      </c>
      <c r="E112" s="36" t="s">
        <v>21</v>
      </c>
      <c r="F112" s="15"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/>
      <c r="M112" s="15"/>
      <c r="N112" s="41" t="s">
        <v>22</v>
      </c>
      <c r="O112" s="6" t="s">
        <v>200</v>
      </c>
    </row>
    <row r="113" spans="1:15">
      <c r="A113" s="29"/>
      <c r="B113" s="64" t="s">
        <v>201</v>
      </c>
      <c r="C113" s="12" t="s">
        <v>171</v>
      </c>
      <c r="D113" s="35">
        <v>901</v>
      </c>
      <c r="E113" s="36" t="s">
        <v>21</v>
      </c>
      <c r="F113" s="15">
        <v>1</v>
      </c>
      <c r="G113" s="15">
        <v>1</v>
      </c>
      <c r="H113" s="15">
        <v>1</v>
      </c>
      <c r="I113" s="15">
        <v>1</v>
      </c>
      <c r="J113" s="15">
        <v>1</v>
      </c>
      <c r="K113" s="15">
        <v>1</v>
      </c>
      <c r="L113" s="15"/>
      <c r="M113" s="15"/>
      <c r="N113" s="41" t="s">
        <v>22</v>
      </c>
      <c r="O113" s="6" t="s">
        <v>202</v>
      </c>
    </row>
    <row r="114" spans="1:15">
      <c r="A114" s="29"/>
      <c r="B114" s="64"/>
      <c r="C114" s="17"/>
      <c r="D114" s="35">
        <v>902</v>
      </c>
      <c r="E114" s="36" t="s">
        <v>21</v>
      </c>
      <c r="F114" s="15">
        <v>1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/>
      <c r="M114" s="15"/>
      <c r="N114" s="41" t="s">
        <v>22</v>
      </c>
      <c r="O114" s="6" t="s">
        <v>203</v>
      </c>
    </row>
    <row r="115" spans="1:15">
      <c r="A115" s="29"/>
      <c r="B115" s="64"/>
      <c r="C115" s="17"/>
      <c r="D115" s="35">
        <v>903</v>
      </c>
      <c r="E115" s="36" t="s">
        <v>21</v>
      </c>
      <c r="F115" s="15">
        <v>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/>
      <c r="M115" s="15"/>
      <c r="N115" s="41" t="s">
        <v>22</v>
      </c>
      <c r="O115" s="6" t="s">
        <v>204</v>
      </c>
    </row>
    <row r="116" spans="1:15">
      <c r="A116" s="29"/>
      <c r="B116" s="64"/>
      <c r="C116" s="17"/>
      <c r="D116" s="35">
        <v>904</v>
      </c>
      <c r="E116" s="36" t="s">
        <v>21</v>
      </c>
      <c r="F116" s="15">
        <v>1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/>
      <c r="M116" s="15"/>
      <c r="N116" s="41" t="s">
        <v>22</v>
      </c>
      <c r="O116" s="6" t="s">
        <v>205</v>
      </c>
    </row>
    <row r="117" spans="1:15">
      <c r="A117" s="29"/>
      <c r="B117" s="64"/>
      <c r="C117" s="17"/>
      <c r="D117" s="35">
        <v>905</v>
      </c>
      <c r="E117" s="36" t="s">
        <v>21</v>
      </c>
      <c r="F117" s="15">
        <v>1</v>
      </c>
      <c r="G117" s="15">
        <v>1</v>
      </c>
      <c r="H117" s="15">
        <v>1</v>
      </c>
      <c r="I117" s="15">
        <v>1</v>
      </c>
      <c r="J117" s="15">
        <v>1</v>
      </c>
      <c r="K117" s="15">
        <v>1</v>
      </c>
      <c r="L117" s="15"/>
      <c r="M117" s="15"/>
      <c r="N117" s="41" t="s">
        <v>22</v>
      </c>
      <c r="O117" s="6" t="s">
        <v>206</v>
      </c>
    </row>
    <row r="118" spans="1:15">
      <c r="A118" s="29"/>
      <c r="B118" s="64"/>
      <c r="C118" s="17"/>
      <c r="D118" s="35">
        <v>906</v>
      </c>
      <c r="E118" s="36" t="s">
        <v>21</v>
      </c>
      <c r="F118" s="15">
        <v>1</v>
      </c>
      <c r="G118" s="15">
        <v>1</v>
      </c>
      <c r="H118" s="15">
        <v>1</v>
      </c>
      <c r="I118" s="15">
        <v>1</v>
      </c>
      <c r="J118" s="15">
        <v>1</v>
      </c>
      <c r="K118" s="15">
        <v>1</v>
      </c>
      <c r="L118" s="15"/>
      <c r="M118" s="15"/>
      <c r="N118" s="41" t="s">
        <v>22</v>
      </c>
      <c r="O118" s="6" t="s">
        <v>207</v>
      </c>
    </row>
    <row r="119" spans="1:15">
      <c r="A119" s="29"/>
      <c r="B119" s="64"/>
      <c r="C119" s="17"/>
      <c r="D119" s="35">
        <v>907</v>
      </c>
      <c r="E119" s="36" t="s">
        <v>21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/>
      <c r="M119" s="15"/>
      <c r="N119" s="41" t="s">
        <v>22</v>
      </c>
      <c r="O119" s="6" t="s">
        <v>208</v>
      </c>
    </row>
    <row r="120" spans="1:15">
      <c r="A120" s="29"/>
      <c r="B120" s="64"/>
      <c r="C120" s="17"/>
      <c r="D120" s="35">
        <v>908</v>
      </c>
      <c r="E120" s="36" t="s">
        <v>21</v>
      </c>
      <c r="F120" s="15">
        <v>1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/>
      <c r="M120" s="15"/>
      <c r="N120" s="41" t="s">
        <v>22</v>
      </c>
      <c r="O120" s="6" t="s">
        <v>209</v>
      </c>
    </row>
    <row r="121" s="1" customFormat="1" ht="38.25" spans="1:19">
      <c r="A121" s="30"/>
      <c r="B121" s="67"/>
      <c r="C121" s="21"/>
      <c r="D121" s="35">
        <v>909</v>
      </c>
      <c r="E121" s="36" t="s">
        <v>61</v>
      </c>
      <c r="F121" s="15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/>
      <c r="M121" s="15"/>
      <c r="N121" s="41" t="s">
        <v>210</v>
      </c>
      <c r="O121" s="44" t="s">
        <v>211</v>
      </c>
      <c r="P121" s="47"/>
      <c r="Q121" s="47"/>
      <c r="R121" s="47"/>
      <c r="S121" s="47"/>
    </row>
    <row r="122" s="1" customFormat="1" spans="1:19">
      <c r="A122" s="30"/>
      <c r="B122" s="67"/>
      <c r="C122" s="21"/>
      <c r="D122" s="35" t="s">
        <v>212</v>
      </c>
      <c r="E122" s="36" t="s">
        <v>21</v>
      </c>
      <c r="F122" s="15"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/>
      <c r="M122" s="15"/>
      <c r="N122" s="41"/>
      <c r="O122" s="44" t="s">
        <v>213</v>
      </c>
      <c r="P122" s="47"/>
      <c r="Q122" s="47"/>
      <c r="R122" s="47"/>
      <c r="S122" s="47"/>
    </row>
    <row r="123" spans="1:15">
      <c r="A123" s="29"/>
      <c r="B123" s="64"/>
      <c r="C123" s="17"/>
      <c r="D123" s="35">
        <v>910</v>
      </c>
      <c r="E123" s="36" t="s">
        <v>21</v>
      </c>
      <c r="F123" s="15">
        <v>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/>
      <c r="M123" s="15"/>
      <c r="N123" s="41" t="s">
        <v>22</v>
      </c>
      <c r="O123" s="6" t="s">
        <v>214</v>
      </c>
    </row>
    <row r="124" spans="1:15">
      <c r="A124" s="29"/>
      <c r="B124" s="64"/>
      <c r="C124" s="17"/>
      <c r="D124" s="35">
        <v>911</v>
      </c>
      <c r="E124" s="36" t="s">
        <v>21</v>
      </c>
      <c r="F124" s="15">
        <v>1</v>
      </c>
      <c r="G124" s="15">
        <v>1</v>
      </c>
      <c r="H124" s="15">
        <v>1</v>
      </c>
      <c r="I124" s="15">
        <v>1</v>
      </c>
      <c r="J124" s="15">
        <v>1</v>
      </c>
      <c r="K124" s="15">
        <v>1</v>
      </c>
      <c r="L124" s="15"/>
      <c r="M124" s="15"/>
      <c r="N124" s="41" t="s">
        <v>22</v>
      </c>
      <c r="O124" s="6" t="s">
        <v>215</v>
      </c>
    </row>
    <row r="125" spans="1:15">
      <c r="A125" s="29"/>
      <c r="B125" s="64"/>
      <c r="C125" s="17"/>
      <c r="D125" s="35">
        <v>912</v>
      </c>
      <c r="E125" s="36" t="s">
        <v>21</v>
      </c>
      <c r="F125" s="15">
        <v>1</v>
      </c>
      <c r="G125" s="15">
        <v>1</v>
      </c>
      <c r="H125" s="15">
        <v>1</v>
      </c>
      <c r="I125" s="15">
        <v>1</v>
      </c>
      <c r="J125" s="15">
        <v>1</v>
      </c>
      <c r="K125" s="15">
        <v>1</v>
      </c>
      <c r="L125" s="15"/>
      <c r="M125" s="15"/>
      <c r="N125" s="41" t="s">
        <v>22</v>
      </c>
      <c r="O125" s="6" t="s">
        <v>216</v>
      </c>
    </row>
    <row r="126" spans="1:15">
      <c r="A126" s="29"/>
      <c r="B126" s="64"/>
      <c r="C126" s="17"/>
      <c r="D126" s="35">
        <v>913</v>
      </c>
      <c r="E126" s="36" t="s">
        <v>21</v>
      </c>
      <c r="F126" s="15">
        <v>1</v>
      </c>
      <c r="G126" s="15">
        <v>1</v>
      </c>
      <c r="H126" s="15">
        <v>1</v>
      </c>
      <c r="I126" s="15">
        <v>1</v>
      </c>
      <c r="J126" s="15">
        <v>1</v>
      </c>
      <c r="K126" s="15">
        <v>1</v>
      </c>
      <c r="L126" s="15"/>
      <c r="M126" s="15"/>
      <c r="N126" s="41" t="s">
        <v>22</v>
      </c>
      <c r="O126" s="6" t="s">
        <v>217</v>
      </c>
    </row>
    <row r="127" s="1" customFormat="1" ht="38.25" spans="1:19">
      <c r="A127" s="30"/>
      <c r="B127" s="67"/>
      <c r="C127" s="21"/>
      <c r="D127" s="35">
        <v>914</v>
      </c>
      <c r="E127" s="36" t="s">
        <v>218</v>
      </c>
      <c r="F127" s="15">
        <v>2</v>
      </c>
      <c r="G127" s="15">
        <v>1</v>
      </c>
      <c r="H127" s="15">
        <v>1</v>
      </c>
      <c r="I127" s="15">
        <v>1</v>
      </c>
      <c r="J127" s="15">
        <v>1</v>
      </c>
      <c r="K127" s="15">
        <v>1</v>
      </c>
      <c r="L127" s="15" t="s">
        <v>219</v>
      </c>
      <c r="M127" s="15"/>
      <c r="N127" s="41" t="s">
        <v>220</v>
      </c>
      <c r="O127" s="6" t="s">
        <v>221</v>
      </c>
      <c r="P127" s="47"/>
      <c r="Q127" s="47"/>
      <c r="R127" s="47"/>
      <c r="S127" s="47"/>
    </row>
    <row r="128" s="1" customFormat="1" ht="28.5" spans="1:19">
      <c r="A128" s="30"/>
      <c r="B128" s="67"/>
      <c r="C128" s="28"/>
      <c r="D128" s="35">
        <v>915</v>
      </c>
      <c r="E128" s="36" t="s">
        <v>21</v>
      </c>
      <c r="F128" s="15">
        <v>1</v>
      </c>
      <c r="G128" s="15">
        <v>1</v>
      </c>
      <c r="H128" s="15">
        <v>1</v>
      </c>
      <c r="I128" s="15">
        <v>1</v>
      </c>
      <c r="J128" s="15">
        <v>1</v>
      </c>
      <c r="K128" s="15">
        <v>1</v>
      </c>
      <c r="L128" s="15"/>
      <c r="M128" s="15"/>
      <c r="N128" s="41" t="s">
        <v>22</v>
      </c>
      <c r="O128" s="6" t="s">
        <v>222</v>
      </c>
      <c r="P128" s="47"/>
      <c r="Q128" s="47"/>
      <c r="R128" s="47"/>
      <c r="S128" s="54" t="s">
        <v>73</v>
      </c>
    </row>
    <row r="129" s="1" customFormat="1" ht="89.25" spans="1:19">
      <c r="A129" s="30"/>
      <c r="B129" s="70" t="s">
        <v>223</v>
      </c>
      <c r="C129" s="26" t="s">
        <v>224</v>
      </c>
      <c r="D129" s="35">
        <v>1001</v>
      </c>
      <c r="E129" s="36" t="s">
        <v>33</v>
      </c>
      <c r="F129" s="15">
        <v>2</v>
      </c>
      <c r="G129" s="15">
        <v>2</v>
      </c>
      <c r="H129" s="15">
        <v>1</v>
      </c>
      <c r="I129" s="15">
        <v>1</v>
      </c>
      <c r="J129" s="15">
        <v>1</v>
      </c>
      <c r="K129" s="15">
        <v>1</v>
      </c>
      <c r="L129" s="15"/>
      <c r="M129" s="15"/>
      <c r="N129" s="41" t="s">
        <v>225</v>
      </c>
      <c r="O129" s="6" t="s">
        <v>226</v>
      </c>
      <c r="P129" s="47"/>
      <c r="Q129" s="47"/>
      <c r="R129" s="47"/>
      <c r="S129" s="47"/>
    </row>
    <row r="130" ht="38.25" spans="1:19">
      <c r="A130" s="71"/>
      <c r="B130" s="72" t="s">
        <v>227</v>
      </c>
      <c r="C130" s="63" t="s">
        <v>228</v>
      </c>
      <c r="D130" s="73" t="s">
        <v>229</v>
      </c>
      <c r="E130" s="74"/>
      <c r="F130" s="40"/>
      <c r="G130" s="40"/>
      <c r="H130" s="40"/>
      <c r="I130" s="40"/>
      <c r="J130" s="40">
        <v>6</v>
      </c>
      <c r="K130" s="49">
        <v>6</v>
      </c>
      <c r="L130" s="49">
        <v>8</v>
      </c>
      <c r="M130" s="49">
        <v>609</v>
      </c>
      <c r="N130" s="91" t="s">
        <v>230</v>
      </c>
      <c r="P130" s="92" t="s">
        <v>230</v>
      </c>
      <c r="Q130" s="5"/>
      <c r="R130"/>
      <c r="S130"/>
    </row>
    <row r="131" s="4" customFormat="1" ht="36" spans="1:19">
      <c r="A131" s="21" t="s">
        <v>231</v>
      </c>
      <c r="B131" s="31" t="s">
        <v>19</v>
      </c>
      <c r="C131" s="28"/>
      <c r="D131" s="35" t="s">
        <v>232</v>
      </c>
      <c r="E131" s="36" t="s">
        <v>119</v>
      </c>
      <c r="F131" s="36">
        <v>1</v>
      </c>
      <c r="G131" s="36">
        <v>1</v>
      </c>
      <c r="H131" s="36">
        <v>1</v>
      </c>
      <c r="I131" s="36">
        <v>1</v>
      </c>
      <c r="J131" s="36">
        <v>1</v>
      </c>
      <c r="K131" s="36">
        <v>1</v>
      </c>
      <c r="L131" s="36"/>
      <c r="M131" s="36"/>
      <c r="N131" s="93" t="s">
        <v>233</v>
      </c>
      <c r="O131" s="6" t="s">
        <v>234</v>
      </c>
      <c r="P131" s="39"/>
      <c r="Q131" s="39"/>
      <c r="R131" s="99"/>
      <c r="S131" s="99"/>
    </row>
    <row r="132" s="4" customFormat="1" ht="36" spans="1:19">
      <c r="A132" s="21"/>
      <c r="B132" s="31"/>
      <c r="C132" s="21"/>
      <c r="D132" s="35" t="s">
        <v>232</v>
      </c>
      <c r="E132" s="36" t="s">
        <v>119</v>
      </c>
      <c r="F132" s="36">
        <v>1</v>
      </c>
      <c r="G132" s="36">
        <v>1</v>
      </c>
      <c r="H132" s="36">
        <v>1</v>
      </c>
      <c r="I132" s="36">
        <v>1</v>
      </c>
      <c r="J132" s="36">
        <v>1</v>
      </c>
      <c r="K132" s="36">
        <v>1</v>
      </c>
      <c r="L132" s="36"/>
      <c r="M132" s="36"/>
      <c r="N132" s="93"/>
      <c r="O132" s="6" t="s">
        <v>235</v>
      </c>
      <c r="P132" s="39"/>
      <c r="Q132" s="39"/>
      <c r="R132" s="99"/>
      <c r="S132" s="99"/>
    </row>
    <row r="133" s="1" customFormat="1" ht="25.9" customHeight="1" spans="1:19">
      <c r="A133" s="21"/>
      <c r="B133" s="70" t="s">
        <v>54</v>
      </c>
      <c r="C133" s="22" t="s">
        <v>166</v>
      </c>
      <c r="D133" s="35" t="s">
        <v>236</v>
      </c>
      <c r="E133" s="36" t="s">
        <v>237</v>
      </c>
      <c r="F133" s="15">
        <v>1</v>
      </c>
      <c r="G133" s="15">
        <v>1</v>
      </c>
      <c r="H133" s="15"/>
      <c r="I133" s="15"/>
      <c r="J133" s="15">
        <v>1</v>
      </c>
      <c r="K133" s="15">
        <v>1</v>
      </c>
      <c r="L133" s="15"/>
      <c r="M133" s="15"/>
      <c r="N133" s="94" t="s">
        <v>238</v>
      </c>
      <c r="O133" s="6" t="s">
        <v>239</v>
      </c>
      <c r="P133" s="39" t="s">
        <v>240</v>
      </c>
      <c r="Q133" s="39"/>
      <c r="R133" s="47"/>
      <c r="S133" s="47"/>
    </row>
    <row r="134" s="1" customFormat="1" ht="67" customHeight="1" spans="1:19">
      <c r="A134" s="21"/>
      <c r="B134" s="31"/>
      <c r="C134" s="21"/>
      <c r="D134" s="35" t="s">
        <v>241</v>
      </c>
      <c r="E134" s="36" t="s">
        <v>242</v>
      </c>
      <c r="F134" s="15">
        <v>1</v>
      </c>
      <c r="G134" s="15">
        <v>1</v>
      </c>
      <c r="H134" s="15"/>
      <c r="I134" s="15">
        <v>2</v>
      </c>
      <c r="J134" s="15">
        <v>1</v>
      </c>
      <c r="K134" s="15">
        <v>2</v>
      </c>
      <c r="L134" s="15"/>
      <c r="M134" s="15"/>
      <c r="N134" s="94" t="s">
        <v>243</v>
      </c>
      <c r="O134" s="6" t="s">
        <v>244</v>
      </c>
      <c r="P134" s="39" t="s">
        <v>240</v>
      </c>
      <c r="Q134" s="39"/>
      <c r="R134" s="47"/>
      <c r="S134" s="54" t="s">
        <v>47</v>
      </c>
    </row>
    <row r="135" s="1" customFormat="1" ht="67" customHeight="1" spans="1:19">
      <c r="A135" s="21"/>
      <c r="B135" s="31"/>
      <c r="C135" s="28"/>
      <c r="D135" s="35" t="s">
        <v>245</v>
      </c>
      <c r="E135" s="36" t="s">
        <v>242</v>
      </c>
      <c r="F135" s="15">
        <v>1</v>
      </c>
      <c r="G135" s="15">
        <v>1</v>
      </c>
      <c r="H135" s="15"/>
      <c r="I135" s="15">
        <v>2</v>
      </c>
      <c r="J135" s="15">
        <v>1</v>
      </c>
      <c r="K135" s="15">
        <v>2</v>
      </c>
      <c r="L135" s="15"/>
      <c r="M135" s="15"/>
      <c r="N135" s="94" t="s">
        <v>243</v>
      </c>
      <c r="O135" s="6" t="s">
        <v>246</v>
      </c>
      <c r="P135" s="39" t="s">
        <v>240</v>
      </c>
      <c r="Q135" s="39"/>
      <c r="R135" s="47"/>
      <c r="S135" s="54" t="s">
        <v>47</v>
      </c>
    </row>
    <row r="136" s="1" customFormat="1" ht="25.5" spans="1:19">
      <c r="A136" s="21"/>
      <c r="B136" s="31"/>
      <c r="C136" s="26" t="s">
        <v>171</v>
      </c>
      <c r="D136" s="35">
        <v>207</v>
      </c>
      <c r="E136" s="36" t="s">
        <v>61</v>
      </c>
      <c r="F136" s="15">
        <v>1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/>
      <c r="M136" s="15"/>
      <c r="N136" s="41" t="s">
        <v>22</v>
      </c>
      <c r="O136" s="6" t="s">
        <v>247</v>
      </c>
      <c r="P136" s="47"/>
      <c r="Q136" s="47"/>
      <c r="R136" s="47"/>
      <c r="S136" s="47"/>
    </row>
    <row r="137" s="1" customFormat="1" ht="28.5" spans="1:19">
      <c r="A137" s="21"/>
      <c r="B137" s="70" t="s">
        <v>75</v>
      </c>
      <c r="C137" s="22" t="s">
        <v>166</v>
      </c>
      <c r="D137" s="35">
        <v>301</v>
      </c>
      <c r="E137" s="36" t="s">
        <v>61</v>
      </c>
      <c r="F137" s="15">
        <v>1</v>
      </c>
      <c r="G137" s="15">
        <v>1</v>
      </c>
      <c r="H137" s="15"/>
      <c r="I137" s="15">
        <v>1</v>
      </c>
      <c r="J137" s="15">
        <v>1</v>
      </c>
      <c r="K137" s="15">
        <v>1</v>
      </c>
      <c r="L137" s="15"/>
      <c r="M137" s="15"/>
      <c r="N137" s="94" t="s">
        <v>22</v>
      </c>
      <c r="O137" s="6" t="s">
        <v>248</v>
      </c>
      <c r="P137" s="39" t="s">
        <v>240</v>
      </c>
      <c r="Q137" s="39"/>
      <c r="R137" s="47"/>
      <c r="S137" s="47"/>
    </row>
    <row r="138" s="1" customFormat="1" ht="57" spans="1:19">
      <c r="A138" s="21"/>
      <c r="B138" s="31"/>
      <c r="C138" s="21"/>
      <c r="D138" s="35" t="s">
        <v>249</v>
      </c>
      <c r="E138" s="36" t="s">
        <v>242</v>
      </c>
      <c r="F138" s="15">
        <v>1</v>
      </c>
      <c r="G138" s="15">
        <v>1</v>
      </c>
      <c r="H138" s="15"/>
      <c r="I138" s="15">
        <v>2</v>
      </c>
      <c r="J138" s="15">
        <v>1</v>
      </c>
      <c r="K138" s="15">
        <v>2</v>
      </c>
      <c r="L138" s="15"/>
      <c r="M138" s="15"/>
      <c r="N138" s="94" t="s">
        <v>250</v>
      </c>
      <c r="O138" s="6" t="s">
        <v>251</v>
      </c>
      <c r="P138" s="39" t="s">
        <v>240</v>
      </c>
      <c r="Q138" s="39"/>
      <c r="R138" s="47"/>
      <c r="S138" s="54" t="s">
        <v>47</v>
      </c>
    </row>
    <row r="139" s="1" customFormat="1" ht="57" spans="1:19">
      <c r="A139" s="21"/>
      <c r="B139" s="31"/>
      <c r="C139" s="21"/>
      <c r="D139" s="35" t="s">
        <v>252</v>
      </c>
      <c r="E139" s="36" t="s">
        <v>253</v>
      </c>
      <c r="F139" s="15">
        <v>1</v>
      </c>
      <c r="G139" s="15">
        <v>1</v>
      </c>
      <c r="H139" s="15"/>
      <c r="I139" s="15">
        <v>2</v>
      </c>
      <c r="J139" s="15">
        <v>1</v>
      </c>
      <c r="K139" s="15">
        <v>2</v>
      </c>
      <c r="L139" s="15"/>
      <c r="M139" s="15"/>
      <c r="N139" s="94" t="s">
        <v>250</v>
      </c>
      <c r="O139" s="6" t="s">
        <v>254</v>
      </c>
      <c r="P139" s="39" t="s">
        <v>240</v>
      </c>
      <c r="Q139" s="39"/>
      <c r="R139" s="47"/>
      <c r="S139" s="54" t="s">
        <v>47</v>
      </c>
    </row>
    <row r="140" s="1" customFormat="1" ht="57" spans="1:19">
      <c r="A140" s="21"/>
      <c r="B140" s="31"/>
      <c r="C140" s="21"/>
      <c r="D140" s="35">
        <v>310</v>
      </c>
      <c r="E140" s="36" t="s">
        <v>253</v>
      </c>
      <c r="F140" s="15">
        <v>1</v>
      </c>
      <c r="G140" s="15">
        <v>1</v>
      </c>
      <c r="H140" s="15"/>
      <c r="I140" s="15">
        <v>2</v>
      </c>
      <c r="J140" s="15">
        <v>1</v>
      </c>
      <c r="K140" s="15">
        <v>2</v>
      </c>
      <c r="L140" s="15"/>
      <c r="M140" s="15"/>
      <c r="N140" s="94" t="s">
        <v>255</v>
      </c>
      <c r="O140" s="6" t="s">
        <v>256</v>
      </c>
      <c r="P140" s="39" t="s">
        <v>240</v>
      </c>
      <c r="Q140" s="39"/>
      <c r="R140" s="47"/>
      <c r="S140" s="54" t="s">
        <v>47</v>
      </c>
    </row>
    <row r="141" s="1" customFormat="1" ht="57" spans="1:19">
      <c r="A141" s="21"/>
      <c r="B141" s="31"/>
      <c r="C141" s="21"/>
      <c r="D141" s="35">
        <v>311</v>
      </c>
      <c r="E141" s="36" t="s">
        <v>253</v>
      </c>
      <c r="F141" s="15">
        <v>1</v>
      </c>
      <c r="G141" s="15">
        <v>1</v>
      </c>
      <c r="H141" s="15"/>
      <c r="I141" s="15">
        <v>2</v>
      </c>
      <c r="J141" s="15">
        <v>1</v>
      </c>
      <c r="K141" s="15">
        <v>2</v>
      </c>
      <c r="L141" s="15"/>
      <c r="M141" s="15"/>
      <c r="N141" s="94" t="s">
        <v>255</v>
      </c>
      <c r="O141" s="6" t="s">
        <v>257</v>
      </c>
      <c r="P141" s="39" t="s">
        <v>240</v>
      </c>
      <c r="Q141" s="39"/>
      <c r="R141" s="47"/>
      <c r="S141" s="54" t="s">
        <v>47</v>
      </c>
    </row>
    <row r="142" s="1" customFormat="1" spans="1:19">
      <c r="A142" s="21"/>
      <c r="B142" s="31"/>
      <c r="C142" s="21"/>
      <c r="D142" s="35">
        <v>312</v>
      </c>
      <c r="E142" s="36" t="s">
        <v>61</v>
      </c>
      <c r="F142" s="15">
        <v>1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/>
      <c r="M142" s="15"/>
      <c r="N142" s="94" t="s">
        <v>22</v>
      </c>
      <c r="O142" s="6" t="s">
        <v>258</v>
      </c>
      <c r="P142" s="47"/>
      <c r="Q142" s="47"/>
      <c r="R142" s="47"/>
      <c r="S142" s="47"/>
    </row>
    <row r="143" s="1" customFormat="1" ht="57" spans="1:19">
      <c r="A143" s="21"/>
      <c r="B143" s="31"/>
      <c r="C143" s="21"/>
      <c r="D143" s="35">
        <v>313</v>
      </c>
      <c r="E143" s="36" t="s">
        <v>253</v>
      </c>
      <c r="F143" s="15">
        <v>1</v>
      </c>
      <c r="G143" s="15">
        <v>1</v>
      </c>
      <c r="H143" s="15"/>
      <c r="I143" s="15">
        <v>2</v>
      </c>
      <c r="J143" s="15">
        <v>1</v>
      </c>
      <c r="K143" s="15">
        <v>2</v>
      </c>
      <c r="L143" s="15"/>
      <c r="M143" s="15"/>
      <c r="N143" s="94" t="s">
        <v>250</v>
      </c>
      <c r="O143" s="6" t="s">
        <v>259</v>
      </c>
      <c r="P143" s="39" t="s">
        <v>240</v>
      </c>
      <c r="Q143" s="39"/>
      <c r="R143" s="47"/>
      <c r="S143" s="54" t="s">
        <v>47</v>
      </c>
    </row>
    <row r="144" s="1" customFormat="1" ht="25.5" spans="1:19">
      <c r="A144" s="21"/>
      <c r="B144" s="31"/>
      <c r="C144" s="26" t="s">
        <v>171</v>
      </c>
      <c r="D144" s="35">
        <v>309</v>
      </c>
      <c r="E144" s="36" t="s">
        <v>61</v>
      </c>
      <c r="F144" s="15">
        <v>1</v>
      </c>
      <c r="G144" s="15">
        <v>1</v>
      </c>
      <c r="H144" s="15">
        <v>1</v>
      </c>
      <c r="I144" s="15">
        <v>1</v>
      </c>
      <c r="J144" s="15">
        <v>1</v>
      </c>
      <c r="K144" s="15">
        <v>1</v>
      </c>
      <c r="L144" s="15"/>
      <c r="M144" s="15"/>
      <c r="N144" s="41" t="s">
        <v>22</v>
      </c>
      <c r="O144" s="6" t="s">
        <v>260</v>
      </c>
      <c r="P144" s="47"/>
      <c r="Q144" s="47"/>
      <c r="R144" s="47"/>
      <c r="S144" s="47"/>
    </row>
    <row r="145" s="1" customFormat="1" ht="28.5" spans="1:19">
      <c r="A145" s="21"/>
      <c r="B145" s="31" t="s">
        <v>99</v>
      </c>
      <c r="C145" s="26" t="s">
        <v>171</v>
      </c>
      <c r="D145" s="35">
        <v>408</v>
      </c>
      <c r="E145" s="36" t="s">
        <v>61</v>
      </c>
      <c r="F145" s="15">
        <v>1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/>
      <c r="M145" s="15"/>
      <c r="N145" s="41" t="s">
        <v>22</v>
      </c>
      <c r="O145" s="6" t="s">
        <v>261</v>
      </c>
      <c r="P145" s="47"/>
      <c r="Q145" s="47"/>
      <c r="R145" s="47"/>
      <c r="S145" s="47"/>
    </row>
    <row r="146" s="1" customFormat="1" ht="24" spans="1:19">
      <c r="A146" s="21"/>
      <c r="B146" s="70" t="s">
        <v>125</v>
      </c>
      <c r="C146" s="22" t="s">
        <v>166</v>
      </c>
      <c r="D146" s="35" t="s">
        <v>262</v>
      </c>
      <c r="E146" s="36" t="s">
        <v>61</v>
      </c>
      <c r="F146" s="15">
        <v>1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/>
      <c r="M146" s="15"/>
      <c r="N146" s="41" t="s">
        <v>22</v>
      </c>
      <c r="O146" s="6" t="s">
        <v>263</v>
      </c>
      <c r="P146" s="95"/>
      <c r="Q146" s="100"/>
      <c r="R146" s="50"/>
      <c r="S146" s="50"/>
    </row>
    <row r="147" s="1" customFormat="1" ht="99.75" spans="1:19">
      <c r="A147" s="21"/>
      <c r="B147" s="31"/>
      <c r="C147" s="28"/>
      <c r="D147" s="35" t="s">
        <v>264</v>
      </c>
      <c r="E147" s="36" t="s">
        <v>265</v>
      </c>
      <c r="F147" s="15">
        <v>3</v>
      </c>
      <c r="G147" s="15">
        <v>3</v>
      </c>
      <c r="H147" s="15">
        <v>1</v>
      </c>
      <c r="I147" s="15">
        <v>2</v>
      </c>
      <c r="J147" s="15">
        <v>2</v>
      </c>
      <c r="K147" s="15">
        <v>2</v>
      </c>
      <c r="L147" s="15"/>
      <c r="M147" s="15"/>
      <c r="N147" s="41" t="s">
        <v>266</v>
      </c>
      <c r="O147" s="43" t="s">
        <v>267</v>
      </c>
      <c r="P147" s="45" t="s">
        <v>45</v>
      </c>
      <c r="Q147" s="54" t="s">
        <v>268</v>
      </c>
      <c r="R147" s="50"/>
      <c r="S147" s="54" t="s">
        <v>47</v>
      </c>
    </row>
    <row r="148" s="1" customFormat="1" ht="25.5" spans="1:19">
      <c r="A148" s="21"/>
      <c r="B148" s="70" t="s">
        <v>151</v>
      </c>
      <c r="C148" s="26"/>
      <c r="D148" s="35" t="s">
        <v>269</v>
      </c>
      <c r="E148" s="36" t="s">
        <v>61</v>
      </c>
      <c r="F148" s="15">
        <v>1</v>
      </c>
      <c r="G148" s="15">
        <v>1</v>
      </c>
      <c r="H148" s="15">
        <v>1</v>
      </c>
      <c r="I148" s="15">
        <v>1</v>
      </c>
      <c r="J148" s="15">
        <v>1</v>
      </c>
      <c r="K148" s="15">
        <v>1</v>
      </c>
      <c r="L148" s="15"/>
      <c r="M148" s="15"/>
      <c r="N148" s="41" t="s">
        <v>270</v>
      </c>
      <c r="O148" s="6" t="s">
        <v>271</v>
      </c>
      <c r="P148" s="95"/>
      <c r="Q148" s="100"/>
      <c r="R148" s="50"/>
      <c r="S148" s="50"/>
    </row>
    <row r="149" s="1" customFormat="1" ht="51" spans="1:19">
      <c r="A149" s="21"/>
      <c r="B149" s="31"/>
      <c r="C149" s="26"/>
      <c r="D149" s="35" t="s">
        <v>272</v>
      </c>
      <c r="E149" s="36" t="s">
        <v>273</v>
      </c>
      <c r="F149" s="15">
        <v>2</v>
      </c>
      <c r="G149" s="15">
        <v>3</v>
      </c>
      <c r="H149" s="15">
        <v>1</v>
      </c>
      <c r="I149" s="15">
        <v>1</v>
      </c>
      <c r="J149" s="15">
        <v>1</v>
      </c>
      <c r="K149" s="15">
        <v>1</v>
      </c>
      <c r="L149" s="15"/>
      <c r="M149" s="15"/>
      <c r="N149" s="41" t="s">
        <v>274</v>
      </c>
      <c r="O149" s="6" t="s">
        <v>275</v>
      </c>
      <c r="P149" s="95"/>
      <c r="Q149" s="100"/>
      <c r="R149" s="50"/>
      <c r="S149" s="50"/>
    </row>
    <row r="150" s="1" customFormat="1" ht="51" spans="1:19">
      <c r="A150" s="21"/>
      <c r="B150" s="31"/>
      <c r="C150" s="26"/>
      <c r="D150" s="35" t="s">
        <v>276</v>
      </c>
      <c r="E150" s="36" t="s">
        <v>277</v>
      </c>
      <c r="F150" s="15">
        <v>2</v>
      </c>
      <c r="G150" s="15">
        <v>2</v>
      </c>
      <c r="H150" s="15">
        <v>1</v>
      </c>
      <c r="I150" s="15">
        <v>1</v>
      </c>
      <c r="J150" s="15">
        <v>1</v>
      </c>
      <c r="K150" s="15">
        <v>1</v>
      </c>
      <c r="L150" s="15"/>
      <c r="M150" s="15"/>
      <c r="N150" s="41" t="s">
        <v>278</v>
      </c>
      <c r="O150" s="6" t="s">
        <v>279</v>
      </c>
      <c r="P150" s="95"/>
      <c r="Q150" s="100"/>
      <c r="R150" s="50"/>
      <c r="S150" s="50"/>
    </row>
    <row r="151" s="2" customFormat="1" ht="24" spans="1:19">
      <c r="A151" s="33"/>
      <c r="B151" s="72" t="s">
        <v>280</v>
      </c>
      <c r="C151" s="63"/>
      <c r="D151" s="35" t="s">
        <v>281</v>
      </c>
      <c r="E151" s="36" t="s">
        <v>61</v>
      </c>
      <c r="F151" s="15">
        <v>1</v>
      </c>
      <c r="G151" s="15">
        <v>1</v>
      </c>
      <c r="H151" s="15">
        <v>1</v>
      </c>
      <c r="I151" s="15">
        <v>1</v>
      </c>
      <c r="J151" s="15">
        <v>1</v>
      </c>
      <c r="K151" s="15">
        <v>1</v>
      </c>
      <c r="L151" s="15"/>
      <c r="M151" s="15"/>
      <c r="N151" s="41" t="s">
        <v>22</v>
      </c>
      <c r="O151" s="6" t="s">
        <v>282</v>
      </c>
      <c r="P151" s="95"/>
      <c r="Q151" s="100"/>
      <c r="R151" s="50"/>
      <c r="S151" s="50"/>
    </row>
    <row r="152" s="1" customFormat="1" ht="120" spans="1:19">
      <c r="A152" s="21"/>
      <c r="B152" s="70"/>
      <c r="C152" s="26"/>
      <c r="D152" s="35" t="s">
        <v>283</v>
      </c>
      <c r="E152" s="14" t="s">
        <v>284</v>
      </c>
      <c r="F152" s="15">
        <v>2</v>
      </c>
      <c r="G152" s="15">
        <v>1</v>
      </c>
      <c r="H152" s="15">
        <v>1</v>
      </c>
      <c r="I152" s="15">
        <v>1</v>
      </c>
      <c r="J152" s="15">
        <v>1</v>
      </c>
      <c r="K152" s="15">
        <v>1</v>
      </c>
      <c r="L152" s="15"/>
      <c r="M152" s="15"/>
      <c r="N152" s="41" t="s">
        <v>285</v>
      </c>
      <c r="O152" s="6" t="s">
        <v>286</v>
      </c>
      <c r="P152" s="95"/>
      <c r="Q152" s="100"/>
      <c r="R152" s="50"/>
      <c r="S152" s="54" t="s">
        <v>114</v>
      </c>
    </row>
    <row r="153" s="1" customFormat="1" ht="63.75" spans="1:19">
      <c r="A153" s="21"/>
      <c r="B153" s="31"/>
      <c r="C153" s="26"/>
      <c r="D153" s="35" t="s">
        <v>287</v>
      </c>
      <c r="E153" s="75" t="s">
        <v>277</v>
      </c>
      <c r="F153" s="15">
        <v>2</v>
      </c>
      <c r="G153" s="15">
        <v>2</v>
      </c>
      <c r="H153" s="15">
        <v>1</v>
      </c>
      <c r="I153" s="15">
        <v>1</v>
      </c>
      <c r="J153" s="15">
        <v>1</v>
      </c>
      <c r="K153" s="15">
        <v>1</v>
      </c>
      <c r="L153" s="15"/>
      <c r="M153" s="15"/>
      <c r="N153" s="41" t="s">
        <v>288</v>
      </c>
      <c r="O153" s="6" t="s">
        <v>289</v>
      </c>
      <c r="P153" s="95"/>
      <c r="Q153" s="100"/>
      <c r="R153" s="50"/>
      <c r="S153" s="50"/>
    </row>
    <row r="154" s="1" customFormat="1" ht="99.75" spans="1:19">
      <c r="A154" s="21"/>
      <c r="B154" s="70" t="s">
        <v>201</v>
      </c>
      <c r="C154" s="26"/>
      <c r="D154" s="35">
        <v>901</v>
      </c>
      <c r="E154" s="36" t="s">
        <v>290</v>
      </c>
      <c r="F154" s="15">
        <v>2</v>
      </c>
      <c r="G154" s="15">
        <v>2</v>
      </c>
      <c r="H154" s="15">
        <v>1</v>
      </c>
      <c r="I154" s="15">
        <v>1</v>
      </c>
      <c r="J154" s="15">
        <v>2</v>
      </c>
      <c r="K154" s="15">
        <v>2</v>
      </c>
      <c r="L154" s="15"/>
      <c r="M154" s="15"/>
      <c r="N154" s="41" t="s">
        <v>291</v>
      </c>
      <c r="O154" s="43" t="s">
        <v>292</v>
      </c>
      <c r="P154" s="45" t="s">
        <v>45</v>
      </c>
      <c r="Q154" s="101" t="s">
        <v>181</v>
      </c>
      <c r="R154" s="50"/>
      <c r="S154" s="50"/>
    </row>
    <row r="155" ht="24" spans="1:19">
      <c r="A155" s="17"/>
      <c r="B155" s="76"/>
      <c r="C155" s="66"/>
      <c r="D155" s="35">
        <v>904</v>
      </c>
      <c r="E155" s="36" t="s">
        <v>293</v>
      </c>
      <c r="F155" s="15">
        <v>1</v>
      </c>
      <c r="G155" s="15">
        <v>1</v>
      </c>
      <c r="H155" s="15">
        <v>1</v>
      </c>
      <c r="I155" s="15">
        <v>1</v>
      </c>
      <c r="J155" s="15">
        <v>1</v>
      </c>
      <c r="K155" s="15">
        <v>1</v>
      </c>
      <c r="L155" s="15"/>
      <c r="M155" s="15"/>
      <c r="N155" s="41" t="s">
        <v>22</v>
      </c>
      <c r="O155" s="6" t="s">
        <v>294</v>
      </c>
      <c r="P155" s="95"/>
      <c r="Q155" s="100"/>
      <c r="R155" s="47"/>
      <c r="S155" s="47"/>
    </row>
    <row r="156" spans="1:19">
      <c r="A156" s="17"/>
      <c r="B156" s="65"/>
      <c r="C156" s="66"/>
      <c r="D156" s="35">
        <v>905</v>
      </c>
      <c r="E156" s="36" t="s">
        <v>21</v>
      </c>
      <c r="F156" s="15">
        <v>1</v>
      </c>
      <c r="G156" s="15">
        <v>1</v>
      </c>
      <c r="H156" s="15">
        <v>1</v>
      </c>
      <c r="I156" s="15">
        <v>1</v>
      </c>
      <c r="J156" s="15">
        <v>1</v>
      </c>
      <c r="K156" s="15">
        <v>1</v>
      </c>
      <c r="L156" s="15"/>
      <c r="M156" s="15"/>
      <c r="N156" s="41" t="s">
        <v>22</v>
      </c>
      <c r="O156" s="6" t="s">
        <v>295</v>
      </c>
      <c r="P156" s="95"/>
      <c r="Q156" s="100"/>
      <c r="R156" s="47"/>
      <c r="S156" s="47"/>
    </row>
    <row r="157" s="1" customFormat="1" ht="36" spans="1:19">
      <c r="A157" s="77" t="s">
        <v>296</v>
      </c>
      <c r="B157" s="78" t="s">
        <v>54</v>
      </c>
      <c r="C157" s="79" t="s">
        <v>297</v>
      </c>
      <c r="D157" s="35">
        <v>201</v>
      </c>
      <c r="E157" s="36" t="s">
        <v>119</v>
      </c>
      <c r="F157" s="15">
        <v>1</v>
      </c>
      <c r="G157" s="15">
        <v>1</v>
      </c>
      <c r="H157" s="15">
        <v>1</v>
      </c>
      <c r="I157" s="15">
        <v>1</v>
      </c>
      <c r="J157" s="15">
        <v>1</v>
      </c>
      <c r="K157" s="15">
        <v>1</v>
      </c>
      <c r="L157" s="15"/>
      <c r="M157" s="15"/>
      <c r="N157" s="41" t="s">
        <v>22</v>
      </c>
      <c r="O157" s="46" t="s">
        <v>298</v>
      </c>
      <c r="P157" s="96"/>
      <c r="Q157" s="47"/>
      <c r="R157" s="47"/>
      <c r="S157" s="47"/>
    </row>
    <row r="158" s="1" customFormat="1" ht="36" spans="1:19">
      <c r="A158" s="80"/>
      <c r="B158" s="81"/>
      <c r="C158" s="21"/>
      <c r="D158" s="35">
        <v>202</v>
      </c>
      <c r="E158" s="36" t="s">
        <v>119</v>
      </c>
      <c r="F158" s="15">
        <v>1</v>
      </c>
      <c r="G158" s="15">
        <v>1</v>
      </c>
      <c r="H158" s="15">
        <v>1</v>
      </c>
      <c r="I158" s="15">
        <v>1</v>
      </c>
      <c r="J158" s="15">
        <v>1</v>
      </c>
      <c r="K158" s="15">
        <v>1</v>
      </c>
      <c r="L158" s="15"/>
      <c r="M158" s="15"/>
      <c r="N158" s="41" t="s">
        <v>22</v>
      </c>
      <c r="O158" s="46" t="s">
        <v>299</v>
      </c>
      <c r="P158" s="96"/>
      <c r="Q158" s="47"/>
      <c r="R158" s="47"/>
      <c r="S158" s="47"/>
    </row>
    <row r="159" s="1" customFormat="1" ht="36" spans="1:19">
      <c r="A159" s="82"/>
      <c r="B159" s="83"/>
      <c r="C159" s="28"/>
      <c r="D159" s="35">
        <v>203</v>
      </c>
      <c r="E159" s="36" t="s">
        <v>139</v>
      </c>
      <c r="F159" s="15">
        <v>1</v>
      </c>
      <c r="G159" s="15">
        <v>1</v>
      </c>
      <c r="H159" s="15">
        <v>1</v>
      </c>
      <c r="I159" s="15">
        <v>1</v>
      </c>
      <c r="J159" s="15">
        <v>1</v>
      </c>
      <c r="K159" s="15">
        <v>1</v>
      </c>
      <c r="L159" s="15"/>
      <c r="M159" s="15"/>
      <c r="N159" s="41" t="s">
        <v>22</v>
      </c>
      <c r="O159" s="46" t="s">
        <v>300</v>
      </c>
      <c r="P159" s="96"/>
      <c r="Q159" s="47"/>
      <c r="R159" s="47"/>
      <c r="S159" s="47"/>
    </row>
    <row r="161" ht="76.5" spans="1:14">
      <c r="A161" s="8"/>
      <c r="B161" s="8"/>
      <c r="C161" s="8"/>
      <c r="D161" s="84"/>
      <c r="E161" s="84"/>
      <c r="F161" s="84" t="s">
        <v>4</v>
      </c>
      <c r="G161" s="84" t="s">
        <v>5</v>
      </c>
      <c r="H161" s="84" t="s">
        <v>6</v>
      </c>
      <c r="I161" s="84" t="s">
        <v>7</v>
      </c>
      <c r="J161" s="84" t="s">
        <v>8</v>
      </c>
      <c r="K161" s="84" t="s">
        <v>9</v>
      </c>
      <c r="L161" s="84" t="s">
        <v>10</v>
      </c>
      <c r="M161" s="84" t="s">
        <v>11</v>
      </c>
      <c r="N161" s="97"/>
    </row>
    <row r="162" spans="1:14">
      <c r="A162" s="85" t="s">
        <v>301</v>
      </c>
      <c r="B162" s="86"/>
      <c r="C162" s="86"/>
      <c r="D162" s="87"/>
      <c r="E162" s="87"/>
      <c r="F162" s="88">
        <v>186</v>
      </c>
      <c r="G162" s="88">
        <v>182</v>
      </c>
      <c r="H162" s="88">
        <v>244</v>
      </c>
      <c r="I162" s="88">
        <v>180</v>
      </c>
      <c r="J162" s="88">
        <v>186</v>
      </c>
      <c r="K162" s="88">
        <v>186</v>
      </c>
      <c r="L162" s="88">
        <v>8</v>
      </c>
      <c r="M162" s="88">
        <v>609</v>
      </c>
      <c r="N162" s="98"/>
    </row>
    <row r="163" spans="1:14">
      <c r="A163" s="85" t="s">
        <v>302</v>
      </c>
      <c r="B163" s="86"/>
      <c r="C163" s="86"/>
      <c r="D163" s="87"/>
      <c r="E163" s="87"/>
      <c r="F163" s="89">
        <f t="shared" ref="F163:M163" si="0">SUM(F2:F159)</f>
        <v>181</v>
      </c>
      <c r="G163" s="89">
        <f t="shared" si="0"/>
        <v>180</v>
      </c>
      <c r="H163" s="89">
        <f t="shared" si="0"/>
        <v>148</v>
      </c>
      <c r="I163" s="89">
        <f t="shared" si="0"/>
        <v>164</v>
      </c>
      <c r="J163" s="89">
        <v>176</v>
      </c>
      <c r="K163" s="89">
        <f t="shared" si="0"/>
        <v>178</v>
      </c>
      <c r="L163" s="89">
        <f t="shared" si="0"/>
        <v>8</v>
      </c>
      <c r="M163" s="89">
        <f t="shared" si="0"/>
        <v>609</v>
      </c>
      <c r="N163" s="98"/>
    </row>
    <row r="164" spans="1:14">
      <c r="A164" s="90" t="s">
        <v>303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</row>
    <row r="165" ht="31" customHeight="1" spans="1:14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</row>
  </sheetData>
  <mergeCells count="41">
    <mergeCell ref="A162:D162"/>
    <mergeCell ref="A163:D163"/>
    <mergeCell ref="A2:A130"/>
    <mergeCell ref="A131:A156"/>
    <mergeCell ref="A157:A159"/>
    <mergeCell ref="B2:B11"/>
    <mergeCell ref="B12:B25"/>
    <mergeCell ref="B26:B41"/>
    <mergeCell ref="B42:B58"/>
    <mergeCell ref="B59:B78"/>
    <mergeCell ref="B79:B93"/>
    <mergeCell ref="B94:B100"/>
    <mergeCell ref="B101:B112"/>
    <mergeCell ref="B113:B128"/>
    <mergeCell ref="B131:B132"/>
    <mergeCell ref="B133:B136"/>
    <mergeCell ref="B137:B144"/>
    <mergeCell ref="B146:B147"/>
    <mergeCell ref="B148:B150"/>
    <mergeCell ref="B151:B153"/>
    <mergeCell ref="B154:B156"/>
    <mergeCell ref="B157:B159"/>
    <mergeCell ref="C2:C7"/>
    <mergeCell ref="C8:C9"/>
    <mergeCell ref="C12:C24"/>
    <mergeCell ref="C26:C38"/>
    <mergeCell ref="C42:C52"/>
    <mergeCell ref="C53:C57"/>
    <mergeCell ref="C59:C71"/>
    <mergeCell ref="C72:C78"/>
    <mergeCell ref="C79:C86"/>
    <mergeCell ref="C87:C90"/>
    <mergeCell ref="C94:C99"/>
    <mergeCell ref="C101:C109"/>
    <mergeCell ref="C113:C128"/>
    <mergeCell ref="C133:C135"/>
    <mergeCell ref="C137:C143"/>
    <mergeCell ref="C146:C147"/>
    <mergeCell ref="C157:C159"/>
    <mergeCell ref="N131:N132"/>
    <mergeCell ref="A164:N165"/>
  </mergeCells>
  <pageMargins left="0.707638888888889" right="0.707638888888889" top="0.747916666666667" bottom="0.747916666666667" header="0.313888888888889" footer="0.313888888888889"/>
  <pageSetup paperSize="9" orientation="landscape" horizontalDpi="360" verticalDpi="360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michael的 iPhone</dc:creator>
  <cp:lastModifiedBy>Administrator</cp:lastModifiedBy>
  <dcterms:created xsi:type="dcterms:W3CDTF">2015-06-05T18:17:00Z</dcterms:created>
  <cp:lastPrinted>2019-02-26T10:25:00Z</cp:lastPrinted>
  <dcterms:modified xsi:type="dcterms:W3CDTF">2019-11-08T07:20:12Z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