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tabRatio="970" firstSheet="45" activeTab="45"/>
  </bookViews>
  <sheets>
    <sheet name="Annual_report_title" sheetId="11" r:id="rId1"/>
    <sheet name="Table of content" sheetId="30" r:id="rId2"/>
    <sheet name="Key Data of the Fund" sheetId="1" r:id="rId3"/>
    <sheet name="MYR hedged Class_table" sheetId="31" r:id="rId4"/>
    <sheet name="USD Class" sheetId="32" r:id="rId5"/>
    <sheet name="USD Class_table" sheetId="33" r:id="rId6"/>
    <sheet name="AUD hedged Class" sheetId="37" r:id="rId7"/>
    <sheet name="AUD hedged Class_table" sheetId="36" r:id="rId8"/>
    <sheet name="SGD hedged Class" sheetId="38" r:id="rId9"/>
    <sheet name="SGD hedged Class_table" sheetId="34" r:id="rId10"/>
    <sheet name="GBP hedged Class" sheetId="39" r:id="rId11"/>
    <sheet name="GBP hedged Class_table" sheetId="35" r:id="rId12"/>
    <sheet name="Another hedged Class" sheetId="60" r:id="rId13"/>
    <sheet name="Another hedged Class_table" sheetId="61" r:id="rId14"/>
    <sheet name="Breakdown of unit holdings_note" sheetId="15" r:id="rId15"/>
    <sheet name="Performance Data of the Fund_1" sheetId="2" r:id="rId16"/>
    <sheet name="Portfolio composition" sheetId="16" r:id="rId17"/>
    <sheet name="Performance Data of the Fund_2" sheetId="3" r:id="rId18"/>
    <sheet name="Performance details" sheetId="17" r:id="rId19"/>
    <sheet name="Performance details1" sheetId="57" r:id="rId20"/>
    <sheet name="Management expense ratio" sheetId="59" r:id="rId21"/>
    <sheet name="Performance Data of the Fund_3" sheetId="4" r:id="rId22"/>
    <sheet name="Average total return" sheetId="12" r:id="rId23"/>
    <sheet name="Average total return_table" sheetId="18" r:id="rId24"/>
    <sheet name="Annual total return" sheetId="13" r:id="rId25"/>
    <sheet name="Annual total return_table" sheetId="19" r:id="rId26"/>
    <sheet name="Annual total return_Note" sheetId="5" r:id="rId27"/>
    <sheet name="Annual total return_Note1" sheetId="40" r:id="rId28"/>
    <sheet name="Graph source" sheetId="6" r:id="rId29"/>
    <sheet name="Performance review_table_MYR" sheetId="20" r:id="rId30"/>
    <sheet name="Performance review_table_source" sheetId="41" r:id="rId31"/>
    <sheet name="Performance review_USD" sheetId="7" r:id="rId32"/>
    <sheet name="Performance review_table_USD" sheetId="47" r:id="rId33"/>
    <sheet name="Performance review_AUD" sheetId="48" r:id="rId34"/>
    <sheet name="Performance review_table_AUD" sheetId="49" r:id="rId35"/>
    <sheet name="Performance review_SGD" sheetId="50" r:id="rId36"/>
    <sheet name="Performance review_table_SGD" sheetId="51" r:id="rId37"/>
    <sheet name="Performance review_GBP" sheetId="52" r:id="rId38"/>
    <sheet name="Performance review_table_GBP" sheetId="53" r:id="rId39"/>
    <sheet name="Performance review_GBP_1" sheetId="62" r:id="rId40"/>
    <sheet name="Performance review_table_GBP_1" sheetId="63" r:id="rId41"/>
    <sheet name="Target fund performance" sheetId="8" r:id="rId42"/>
    <sheet name="Target fund performance_table" sheetId="54" r:id="rId43"/>
    <sheet name="Target fund performance_source" sheetId="56" r:id="rId44"/>
    <sheet name="Strategies" sheetId="55" r:id="rId45"/>
    <sheet name="Asset allocation_table" sheetId="21" r:id="rId46"/>
    <sheet name="Asset allocation" sheetId="9" r:id="rId47"/>
    <sheet name="Income distribution MYR_table" sheetId="45" r:id="rId48"/>
    <sheet name="Income distribution USD" sheetId="43" r:id="rId49"/>
    <sheet name="Income distribution USD_table" sheetId="46" r:id="rId50"/>
    <sheet name="Income distribution AUD" sheetId="42" r:id="rId51"/>
    <sheet name="Income distribution AUD_table" sheetId="14" r:id="rId52"/>
    <sheet name="Income distribution AUD_1" sheetId="64" r:id="rId53"/>
    <sheet name="Income distribution AUD_table_1" sheetId="67" r:id="rId54"/>
    <sheet name="Income distribution AUD_2" sheetId="65" r:id="rId55"/>
    <sheet name="Income distribution AUD_table_2" sheetId="68" r:id="rId56"/>
    <sheet name="Income distribution AUD_3" sheetId="66" r:id="rId57"/>
    <sheet name="Income distribution AUD_table_3" sheetId="69" r:id="rId58"/>
    <sheet name="State of affairs" sheetId="10" r:id="rId59"/>
    <sheet name="Trustee Report" sheetId="22" r:id="rId60"/>
    <sheet name="Trustee Report_table" sheetId="23" r:id="rId61"/>
    <sheet name="Statement by Manager" sheetId="24" r:id="rId62"/>
    <sheet name="Statement by Manager_1" sheetId="25" r:id="rId63"/>
    <sheet name="Statement by Manager_table" sheetId="26" r:id="rId64"/>
    <sheet name="PartD&amp;E" sheetId="29" r:id="rId65"/>
    <sheet name="Corporate Information" sheetId="27" r:id="rId66"/>
    <sheet name="Reminder" sheetId="58" r:id="rId67"/>
  </sheets>
  <calcPr calcId="144525"/>
</workbook>
</file>

<file path=xl/sharedStrings.xml><?xml version="1.0" encoding="utf-8"?>
<sst xmlns="http://schemas.openxmlformats.org/spreadsheetml/2006/main" count="820" uniqueCount="346">
  <si>
    <t>col1</t>
  </si>
  <si>
    <t>col2</t>
  </si>
  <si>
    <t>col3</t>
  </si>
  <si>
    <t>col4</t>
  </si>
  <si>
    <t>report_type</t>
  </si>
  <si>
    <t>date</t>
  </si>
  <si>
    <t>fund_name</t>
  </si>
  <si>
    <t>fund_name_uppercase</t>
  </si>
  <si>
    <t>United</t>
  </si>
  <si>
    <t>Global</t>
  </si>
  <si>
    <t>Durable</t>
  </si>
  <si>
    <t>Equity Fund</t>
  </si>
  <si>
    <t>Annual Report</t>
  </si>
  <si>
    <t>31 January 2021</t>
  </si>
  <si>
    <t>United Global Durable Equity Fund</t>
  </si>
  <si>
    <t>UNITED GLOBAL DURABLE EQUITY FUND</t>
  </si>
  <si>
    <t>URL</t>
  </si>
  <si>
    <t>C:\Users\User\PycharmProjects\FYP1\Annual Report\Annual Report_UGDEF\tableofcontent_UGDEF.pdf</t>
  </si>
  <si>
    <t>Dear Unitholders,</t>
  </si>
  <si>
    <t>We are pleased to present you the Manager's report and the audited accounts of $fund_name (the "Fund") for the financial year ended $date.</t>
  </si>
  <si>
    <t>(1) KEY DATA OF THE FUND</t>
  </si>
  <si>
    <t>1.1 FUND NAME</t>
  </si>
  <si>
    <t>$fund_name</t>
  </si>
  <si>
    <t>1.2 NAME OF TARGET FUND</t>
  </si>
  <si>
    <t>1.3 FUND CATEGORY</t>
  </si>
  <si>
    <t>Equity (feeder fund)</t>
  </si>
  <si>
    <t>1.4 FUND TYPE</t>
  </si>
  <si>
    <t>Income &amp; Growth</t>
  </si>
  <si>
    <t>1.5 INVESTMENT OBJECTIVE</t>
  </si>
  <si>
    <t>The Fund seeks to provide income and capital appreciation by investing in the Target Fund which invests in equity and equity-related securities of companies listed and traded on stock exchanges globally.</t>
  </si>
  <si>
    <t>1.6 PERFORMANCE BENCHMARK</t>
  </si>
  <si>
    <t>MSCI AC World Index.</t>
  </si>
  <si>
    <t>1.7 DURATION</t>
  </si>
  <si>
    <t>The Fund was initially launched as a wholesale fund on 15 July 2015. The Manager then convened a unit holders' meeting to seek Unit Holders' approval to establish the Fund as a unit trust fund. The Fund is then established as a unit trust on 6 December 2019 and shall exist for as long as it appears to the Manager and Trustee that it is in the interests of the unit holders for it to continue. In some circumstances, the unit holders can resolve at a meeting to terminate the Fund.</t>
  </si>
  <si>
    <t>1.8 DISTRIBUTION POLICY</t>
  </si>
  <si>
    <t>Subject to the manager's discretion and availability of income, distribution will be made at least twice a year. Distribution declared (if any) will be reinvested into the unit holders' accounts in the form of additional units in the Fund at no cost or will be paid to unit holders' by way of transfer into a bank account held in the unit holders' name.</t>
  </si>
  <si>
    <t>1.9 BREAKDOWN OF UNIT HOLDINGS BY SIZE</t>
  </si>
  <si>
    <t>Breakdown of unit holdings by size as at $date are as follows:</t>
  </si>
  <si>
    <t>MYR HEDGED CLASS</t>
  </si>
  <si>
    <t>As at $date</t>
  </si>
  <si>
    <r>
      <t xml:space="preserve">col4 </t>
    </r>
    <r>
      <rPr>
        <sz val="11"/>
        <color rgb="FFFF0000"/>
        <rFont val="Calibri"/>
        <charset val="134"/>
        <scheme val="minor"/>
      </rPr>
      <t>(Refer Only)</t>
    </r>
  </si>
  <si>
    <t>SIZE OF HOLDING</t>
  </si>
  <si>
    <t>NO. OF UNIT HOLDERS</t>
  </si>
  <si>
    <t>NO. OF UNITS HELD</t>
  </si>
  <si>
    <t>CURRENCY</t>
  </si>
  <si>
    <t>5,000 and below</t>
  </si>
  <si>
    <t xml:space="preserve">
2</t>
  </si>
  <si>
    <t xml:space="preserve">
5,962</t>
  </si>
  <si>
    <t>MYR hedged Class</t>
  </si>
  <si>
    <t>5,001 to 10,000</t>
  </si>
  <si>
    <t xml:space="preserve">
0</t>
  </si>
  <si>
    <t>10,001 to 50,000</t>
  </si>
  <si>
    <t xml:space="preserve">
4</t>
  </si>
  <si>
    <t xml:space="preserve">
108,232</t>
  </si>
  <si>
    <t>50,001 to 500,000</t>
  </si>
  <si>
    <t xml:space="preserve">
396,802</t>
  </si>
  <si>
    <t>500,001 and above</t>
  </si>
  <si>
    <t xml:space="preserve">
8</t>
  </si>
  <si>
    <t xml:space="preserve">
342,383,316</t>
  </si>
  <si>
    <t>Total</t>
  </si>
  <si>
    <t xml:space="preserve">
18</t>
  </si>
  <si>
    <t xml:space="preserve">
342,894,312</t>
  </si>
  <si>
    <t>USD CLASS</t>
  </si>
  <si>
    <t>USD Class</t>
  </si>
  <si>
    <t xml:space="preserve">
1</t>
  </si>
  <si>
    <t xml:space="preserve">
16,909</t>
  </si>
  <si>
    <t xml:space="preserve">
381,437</t>
  </si>
  <si>
    <t xml:space="preserve">
3</t>
  </si>
  <si>
    <t xml:space="preserve">
6,647,956</t>
  </si>
  <si>
    <t xml:space="preserve">
5</t>
  </si>
  <si>
    <t xml:space="preserve">
7,046,302</t>
  </si>
  <si>
    <t>AUD HEDGED CLASS</t>
  </si>
  <si>
    <t xml:space="preserve">
1,721</t>
  </si>
  <si>
    <t>AUD hedged Class</t>
  </si>
  <si>
    <t xml:space="preserve">
29,599,478</t>
  </si>
  <si>
    <t xml:space="preserve">
30,518,364</t>
  </si>
  <si>
    <t>SGD HEDGED CLASS</t>
  </si>
  <si>
    <t>SGD hedged Class</t>
  </si>
  <si>
    <t xml:space="preserve">
453,264</t>
  </si>
  <si>
    <t xml:space="preserve">
11,670,336</t>
  </si>
  <si>
    <t xml:space="preserve">
12,123,600</t>
  </si>
  <si>
    <t>GBP HEDGED CLASS</t>
  </si>
  <si>
    <t>GBP hedged Class</t>
  </si>
  <si>
    <t xml:space="preserve">
783,592</t>
  </si>
  <si>
    <t>Note: There was no units in circulation for MYR Class since the launch of the class on 15 July 2015.</t>
  </si>
  <si>
    <t>(2) PERFORMANCE DATA OF THE FUND</t>
  </si>
  <si>
    <t>2.1 PORTFOLIO COMPOSITION</t>
  </si>
  <si>
    <t>Details of portfolio composition of the Fund for the financial years as at $date are as follows:</t>
  </si>
  <si>
    <t>SECTORS, CATEGORY OF INVESTMENTS 
&amp; CASH HOLDINGS</t>
  </si>
  <si>
    <t>AS AT 31 JANUARY 
2021 (%)</t>
  </si>
  <si>
    <t>AS AT 31 JANUARY 
2020 (%)</t>
  </si>
  <si>
    <t xml:space="preserve">
Foreign collective investment scheme</t>
  </si>
  <si>
    <t xml:space="preserve">
93.87</t>
  </si>
  <si>
    <t xml:space="preserve">
95.06</t>
  </si>
  <si>
    <t xml:space="preserve">
Cash</t>
  </si>
  <si>
    <t xml:space="preserve">
6.13</t>
  </si>
  <si>
    <t xml:space="preserve">
4.94</t>
  </si>
  <si>
    <t xml:space="preserve">
Total</t>
  </si>
  <si>
    <t xml:space="preserve">
100.00</t>
  </si>
  <si>
    <t>2.2 PERFORMANCE DETAILS</t>
  </si>
  <si>
    <t>Performance details of the Fund for the financial years as at $date are as follows:</t>
  </si>
  <si>
    <t xml:space="preserve">
TYPES</t>
  </si>
  <si>
    <t>AS AT 
31 JANUARY 2021</t>
  </si>
  <si>
    <t>AS AT 
31 JANUARY 2020</t>
  </si>
  <si>
    <t>Net Asset Value ("NAV") (RM)
- MYR hedged Class
- USD Class
- AUD hedged Class
- SGD hedged Class
- GBP hedged Class</t>
  </si>
  <si>
    <t xml:space="preserve">
238,073,962
18,489,422
55,508,605
22,140,936
2,250,720</t>
  </si>
  <si>
    <t xml:space="preserve">
129,858,616
11,698,243
43,443,647
10,752,176
--</t>
  </si>
  <si>
    <t>NAV per unit (RM)
- MYR hedged Class
- USD Class
- AUD hedged Class
- SGD hedged Class
- GBP hedged Class</t>
  </si>
  <si>
    <t xml:space="preserve">
0.6943
2.6240
1.8189
1.8263
2.8723</t>
  </si>
  <si>
    <t xml:space="preserve">
0.7215
2.7508
1.6930
1.8099
--</t>
  </si>
  <si>
    <t>NAV per unit in respective currencies
- MYR hedged Class (RM)
- USD Class (USD)
- AUD hedged Class (AUD)
- SGD hedged Class (SGD)
- GBP hedged Class (GBP)</t>
  </si>
  <si>
    <t xml:space="preserve">
0.6943
0.6495
0.5867
0.6000
0.5179</t>
  </si>
  <si>
    <t xml:space="preserve">
0.7215
0.6715
0.6176
0.6031
--</t>
  </si>
  <si>
    <t>Units in circulation
- MYR hedged Class
- USD Class
- AUD hedged Class
- SGD hedged Class
- GBP hedged Class</t>
  </si>
  <si>
    <t xml:space="preserve">
342,894,312
7,046,302
30,518,364
12,123,600
783,592</t>
  </si>
  <si>
    <t xml:space="preserve">
179,975,404
4,252,639
25,660,990
5,940,919
--</t>
  </si>
  <si>
    <t>Highest NAV per unit in respective currencies
- MYR hedged Class (RM)
- USD Class (USD)
- AUD hedged Class (AUD)
- SGD hedged Class (SGD)
- GBP hedged Class (GBP)</t>
  </si>
  <si>
    <t xml:space="preserve">
0.7480
0.6953
0.6388
0.6335
0.5476</t>
  </si>
  <si>
    <t xml:space="preserve">
0.7389
0.6871
0.6298
0.6156
--</t>
  </si>
  <si>
    <t>Lowest NAV per unit in respective currencies
- MYR hedged Class (RM)
- USD Class (USD)
- AUD hedged Class (AUD)
- SGD hedged Class (SGD)
- GBP hedged Class (GBP)</t>
  </si>
  <si>
    <t xml:space="preserve">
0.4810
0.4528
0.4054
0.4067
0.4918</t>
  </si>
  <si>
    <t xml:space="preserve">
0.6412
0.5989
0.5095
0.4985
--</t>
  </si>
  <si>
    <t>Total return (%)
- MYR hedged Class
- USD Class
- AUD hedged Class
- SGD hedged Class
- GBP hedged Class</t>
  </si>
  <si>
    <t xml:space="preserve">
1.52
2.06
-3.07
-0.51
3.58</t>
  </si>
  <si>
    <t xml:space="preserve">
20.57
20.08
20.18
19.81
--</t>
  </si>
  <si>
    <t>Capital growth (%)
- MYR hedged Class
- USD Class
- AUD hedged Class
- SGD hedged Class
- GBP hedged Class</t>
  </si>
  <si>
    <t xml:space="preserve">
3.77
3.28
4.99
0.51
0.58</t>
  </si>
  <si>
    <t xml:space="preserve">
11.38
10.90
20.18
19.81
--</t>
  </si>
  <si>
    <t>Income distribution (%)
- MYR hedged Class
- USD Class
- AUD hedged Class
- SGD hedged Class
- GBP hedged Class</t>
  </si>
  <si>
    <t xml:space="preserve">
5.29
5.34
1.92
--
--</t>
  </si>
  <si>
    <t xml:space="preserve">
9.19
9.18
--
--
--</t>
  </si>
  <si>
    <t>Gross distribution (sen per unit) 
in respective currencies
- MYR hedged Class (RM)
- USD Class (USD)
- AUD hedged Class (AUD)
- SGD hedged Class (SGD)
- GBP hedged Class (GBP)</t>
  </si>
  <si>
    <t xml:space="preserve">
3.62 (#)
3.39 (#)
1.21 (#)
--
--</t>
  </si>
  <si>
    <t xml:space="preserve">
5.58
5.21
--
--
--</t>
  </si>
  <si>
    <t>Net distribution (sen per unit) 
in respective currencies
- MYR hedged Class (RM)
- USD Class (USD)
- AUD hedged Class (AUD)
- SGD hedged Class (SGD)
- GBP hedged Class (GBP)</t>
  </si>
  <si>
    <t>Management expense ratio (%)</t>
  </si>
  <si>
    <t>Portfolio turnover ratio (times)</t>
  </si>
  <si>
    <t>0.48 (1)</t>
  </si>
  <si>
    <t>Management Expense Ratio (MER)</t>
  </si>
  <si>
    <t>2021 (%)</t>
  </si>
  <si>
    <t>Manager’s fee*</t>
  </si>
  <si>
    <t>Trustee’s fee</t>
  </si>
  <si>
    <t>Other expenses</t>
  </si>
  <si>
    <t>Total MER</t>
  </si>
  <si>
    <t>Notes:</t>
  </si>
  <si>
    <t>There was no units in circulation for MY R Class since the launch of the class on 15 July 2015.</t>
  </si>
  <si>
    <t># Date of distribution is shown in part 2.8 - Income distribution / Unit splits.</t>
  </si>
  <si>
    <t>1 PTR is lower against previous financial period mainly due to increase in average fund size.</t>
  </si>
  <si>
    <t>AVERAGE TOTAL RETURN</t>
  </si>
  <si>
    <t>YEAR</t>
  </si>
  <si>
    <t>AS AT 31 JANUARY 2021 (%) (ANNUALISED)</t>
  </si>
  <si>
    <t>Since commencement (5 August 2015)
- MYR hedged Class
- USD Class
Since commencement (3 October 2017)
- AUD hedged Class
- SGD hedged Class
Since commencement (8 September 2020)
- GBP hedged Class</t>
  </si>
  <si>
    <t xml:space="preserve">
8.75
7.45
5.55
5.63
9.26</t>
  </si>
  <si>
    <t>1 year
- MYR hedged Class
- USD Class
- AUD hedged Class
- SGD hedged Class
- GBP hedged Class</t>
  </si>
  <si>
    <t xml:space="preserve">
1.52
2.06
-3.07
-0.51
--</t>
  </si>
  <si>
    <t>3 years
- MYR hedged Class
- USD Class
- AUD hedged Class
- SGD hedged Class
- GBP hedged Class</t>
  </si>
  <si>
    <t xml:space="preserve">
6.59
6.32
4.43
4.96
--</t>
  </si>
  <si>
    <t>ANNUAL TOTAL RETURN</t>
  </si>
  <si>
    <t>FINANCIAL YEAR ENDED 31 JANUARY</t>
  </si>
  <si>
    <t>(%)</t>
  </si>
  <si>
    <t>2021
- MYR hedged Class
- USD Class
- AUD hedged Class
- SGD hedged Class
Since commencement 
(8 September 2020) - 31 January 2021
- GBP hedged Class</t>
  </si>
  <si>
    <t xml:space="preserve">
1.52
2.06
-3.07
-0.51
3.58</t>
  </si>
  <si>
    <t>2020
- MYR hedged Class
- USD Class
- AUD hedged Class
- SGD hedged Class</t>
  </si>
  <si>
    <t xml:space="preserve">
20.57
20.08
20.18
19.81</t>
  </si>
  <si>
    <t>2019
- MYR hedged Class
- USD Class
- AUD hedged Class
- SGD hedged Class</t>
  </si>
  <si>
    <t xml:space="preserve">
-1.05
-1.93
-2.23
-2.97</t>
  </si>
  <si>
    <t>2018
- MYR hedged Class
- USD Class
Since commencement 
(3 October 2017) - 31 January 2018
- AUD hedged Class
- SGD hedged Class</t>
  </si>
  <si>
    <t xml:space="preserve">
19.17
20.33
5.12
3.76</t>
  </si>
  <si>
    <t>2017
- MYR hedged Class
- USD Class</t>
  </si>
  <si>
    <t xml:space="preserve">
10.77
8.75</t>
  </si>
  <si>
    <t>Since commencement 
(5 August 2015) - 31 January 2016
- MYR hedged Class
- USD Class</t>
  </si>
  <si>
    <t xml:space="preserve">
-0.80
-5.64</t>
  </si>
  <si>
    <t>Note: Past performance is not necessarily indicative of future performance and that unit prices and investment returns may go down, as well as up. All performance figures have been extracted from Bloomberg.</t>
  </si>
  <si>
    <t>2.3 HAS THE FUND ACHIEVED ITS INVESTMENT OBJECTIVE?</t>
  </si>
  <si>
    <t>The Fund registered a return of 58.58% since commencement, outperforming the benchmark return of 51.30%. The Fund achieved its investment objective of providing investors with income and capital appreciation. The Fund declared an income distribution of 3.62 sen per unit for the financial period under review.</t>
  </si>
  <si>
    <t>2.4 PERFORMANCE REVIEW</t>
  </si>
  <si>
    <t>For the financial period under review, the Fund registered a return of 1.52%, underperforming the benchmark return of 15.09%.</t>
  </si>
  <si>
    <t>For the period under review, the NAV per unit of the Fund decreased by 3.77% from RM0.7215 to RM0.6943.</t>
  </si>
  <si>
    <t>The line chart below shows comparison between the performance of the Fund and its benchmark from the commencement of the Fund to 31 January 2021.</t>
  </si>
  <si>
    <t>Source: UOBAM(M) as at $date</t>
  </si>
  <si>
    <t>col5</t>
  </si>
  <si>
    <t>col6</t>
  </si>
  <si>
    <r>
      <t xml:space="preserve">col7 </t>
    </r>
    <r>
      <rPr>
        <sz val="11"/>
        <color rgb="FFFF0000"/>
        <rFont val="Calibri"/>
        <charset val="134"/>
        <scheme val="minor"/>
      </rPr>
      <t>(Refer Only)</t>
    </r>
  </si>
  <si>
    <t xml:space="preserve">
TYPES</t>
  </si>
  <si>
    <t xml:space="preserve">
1-MONTH </t>
  </si>
  <si>
    <t xml:space="preserve">
3-MONTHS</t>
  </si>
  <si>
    <t xml:space="preserve">
6-MONTHS</t>
  </si>
  <si>
    <t xml:space="preserve">
12-MONTHS</t>
  </si>
  <si>
    <t>SINCE
COMMECEMENT 
(5 Aug 2015)</t>
  </si>
  <si>
    <t>The Fund</t>
  </si>
  <si>
    <t>Benchmark*</t>
  </si>
  <si>
    <t>Source: UOBAM(M), Lipper and Bloomberg as at $date.</t>
  </si>
  <si>
    <t>* The benchmark of the Fund is MSCI AC World Index.</t>
  </si>
  <si>
    <t>For the financial period under review, the Fund registered a return of 2.06%, underperforming the benchmark return of 15.09%.</t>
  </si>
  <si>
    <t>For the period under review, the NAV per unit of the Fund decreased by 3.28% from USD0.6715 to USD0.6495.</t>
  </si>
  <si>
    <t>The line chart below shows comparison between the performance of the Fund and its benchmark from the commencement of the Fund to $date.</t>
  </si>
  <si>
    <t>For the financial period under review, the Fund registered a negative return of 3.07%, underperforming the benchmark return of 15.09%.</t>
  </si>
  <si>
    <t>For the period under review, the NAV per unit of the Fund decreased by 4.99% from AUD0.6176 to AUD0.5868.</t>
  </si>
  <si>
    <t>SINCE
COMMECEMENT 
(3 Oct 2017)</t>
  </si>
  <si>
    <t>For the financial period under review, the Fund registered a negative return of 0.51%, underperforming the benchmark return of 15.09%.</t>
  </si>
  <si>
    <t>For the period under review, the NAV per unit of the Fund decreased by 0.51% from SGD0.6031 to SGD0.6000.</t>
  </si>
  <si>
    <t>For the financial period under review, the Fund registered a return of 3.58%, underperforming the benchmark return of 14.23%.</t>
  </si>
  <si>
    <t>Since commencement, the NAV per unit of the Fund increased by 3.58% from GBP0.5000 to GBP0.5179.</t>
  </si>
  <si>
    <t>SINCE
COMMECEMENT 
(8 Sept 2020)</t>
  </si>
  <si>
    <t xml:space="preserve">N/A </t>
  </si>
  <si>
    <t>2.5 STRATEGIES AND POLICIES EMPLOYED</t>
  </si>
  <si>
    <t>TARGET FUND PERFORMANCE REVIEW</t>
  </si>
  <si>
    <t>For the period 1 February 2020 to $date, the Target Fund generated a positive return but underperformed the benchmark MSCI AC World.</t>
  </si>
  <si>
    <t>On an absolute basis, the top detractors for the period were Rubis, Cintas, Clean Harbors, Vinci, and Globe Life. Positions in Hologic, Brenntag, Danaher, Charles Schwab, and AIA Group contributed to absolute performance.</t>
  </si>
  <si>
    <t>Source: UOB Asset Management Ltd</t>
  </si>
  <si>
    <t>TARGET FUND PERFORMANCE DATA</t>
  </si>
  <si>
    <t xml:space="preserve">
1-MONTH </t>
  </si>
  <si>
    <t xml:space="preserve">
3-MONTHS</t>
  </si>
  <si>
    <t xml:space="preserve">
6-MONTHS</t>
  </si>
  <si>
    <t xml:space="preserve">
12-MONTHS</t>
  </si>
  <si>
    <t>SINCE 6 Aug 2015 
(annualized)</t>
  </si>
  <si>
    <t>Target Fund 
(USD)</t>
  </si>
  <si>
    <t xml:space="preserve">
-3.41%</t>
  </si>
  <si>
    <t xml:space="preserve">
11.42%</t>
  </si>
  <si>
    <t xml:space="preserve">
9.16%</t>
  </si>
  <si>
    <t xml:space="preserve">
2.92%</t>
  </si>
  <si>
    <t xml:space="preserve">
8.87%</t>
  </si>
  <si>
    <t>Benchmark 
(USD)*</t>
  </si>
  <si>
    <t xml:space="preserve">
-0.45%</t>
  </si>
  <si>
    <t xml:space="preserve">
17.01%</t>
  </si>
  <si>
    <t xml:space="preserve">
17.24%</t>
  </si>
  <si>
    <t xml:space="preserve">
17.02%</t>
  </si>
  <si>
    <t xml:space="preserve">
9.99%</t>
  </si>
  <si>
    <t>* The benchmark of the Target Fund is MSCI AC World Index (available at www.msci.com).</t>
  </si>
  <si>
    <t>Source: UOB Asset Management Ltd, Fund Factsheet as at $date</t>
  </si>
  <si>
    <t>2.6 STRATEGIES AND POLICIES EMPLOYED</t>
  </si>
  <si>
    <t>STRATEGIES AND POLICIES OF THE TARGET FUND</t>
  </si>
  <si>
    <t>The United Global Durable Equity Fund seeks to provide attractive risk-adjusted returns by investing in durable businesses at moderate valuations. The Sub- Manager of the Target Fund (i.e. Wellington Management Singapore Pte Ltd) operates with the principal belief that value creation (earnings growth + dividend yield) is the primary driver of investment returns over time, with the humility to acknowledge that short-term relative returns are influenced by many factors outside of their control. The Sub-Manager seeks to invest alongside exceptional management teams over the long-term. Below are some examples of their transactions over the last fiscal year.</t>
  </si>
  <si>
    <t>PURCHASES</t>
  </si>
  <si>
    <t>Their purchase criteria consists of:</t>
  </si>
  <si>
    <t>1) potential for stable cash flows that are likely to demonstrate resiliency across the business cycle,</t>
  </si>
  <si>
    <t>2) value creation primarily through the sensible use of free cash flow and</t>
  </si>
  <si>
    <t>3) moderate valuation that may allow for attractive risk-adjusted returns over time.</t>
  </si>
  <si>
    <t>Wolters Kluwer</t>
  </si>
  <si>
    <t>The Sub-Manager initiated a position in Wolters Kluwer, an information services provider based in the Netherlands. Simplistically, they sell information to lawyers, accountants, finance, healthcare and regulatory professionals to make better informed and more efficient decisions. The revenues of the business are primarily recurring in nature, with low concentration risk. Based on their intrinsic return framework, the Sub-Manager were able to initiate their position at a 9% annualized expected return.</t>
  </si>
  <si>
    <t>Charles Schwab</t>
  </si>
  <si>
    <t>The Sub-Manager became shareholders in Charles Schwab as a result of their merger with TD Ameritrade, a long-time holding in the Target Fund. The economics of the business are very attractive, and the company has shown it can perform well even in the most difficult environments. The Sub-Manager believes that this is a very compelling merger with several synergies, healthy underlying growth, an improved competitive position, which trades at a moderate valuation. Based on their intrinsic return framework, Schwab trades at an 11.2% annualized expected return.</t>
  </si>
  <si>
    <t>SALES</t>
  </si>
  <si>
    <t>The Sub-Manager sell stocks if:</t>
  </si>
  <si>
    <t>1) cash flows are less stable than the Sub-Manager predicted,</t>
  </si>
  <si>
    <t>2) stock valuation rises such that risk-adjusted returns no longer fall within their target range, or</t>
  </si>
  <si>
    <t>3) some combination of lower stability and higher valuation.</t>
  </si>
  <si>
    <t>Avangrid</t>
  </si>
  <si>
    <t>Avangrid is a United States of America ("U.S.") utility that engages in energy transmission, distribution, and renewables. When the Sub-Manager initiated their position back in 2015, the business had half the debt of comparable utilities and was trading at an exceptional free cash flow yield. Despite this, the management team had consistently disappointed over the years. As a result of management's inconsistent execution, the Sub-Manager eliminated the company from the portfolio.</t>
  </si>
  <si>
    <t>Ball Corp</t>
  </si>
  <si>
    <t>The Sub-Manager have owned Ball, which provides aluminium packaging for beverage, food, and household products, since the inception of the Durables strategy. While demand for their products remained strong, the industry was adding capacity and the company was trading at the high end of its historical valuation. As a result of this valuation, the Sub-Manager eliminated the company from the portfolio.</t>
  </si>
  <si>
    <t>STRATEGIES AND POLICIES OF THE FUND</t>
  </si>
  <si>
    <t>For the financial period under review, the Fund seeks to achieve its investment objective by investing a minimum of 90% of the Fund's NAV in the Target Fund with the remaining balance in liquid assets. Accordingly, this Fund will have a passive strategy as all the investment decision will be made at the Target Fund level.</t>
  </si>
  <si>
    <t>2.7 ASSET ALLOCAION</t>
  </si>
  <si>
    <t>This table below shows the asset allocation of the Fund as at $date:</t>
  </si>
  <si>
    <t xml:space="preserve">
ASSETS</t>
  </si>
  <si>
    <t>AS AT 30 JANUARY
2020 (%)</t>
  </si>
  <si>
    <t xml:space="preserve">
CHANGES (%)</t>
  </si>
  <si>
    <t>Foreign collective 
investment</t>
  </si>
  <si>
    <t xml:space="preserve">
-1.19</t>
  </si>
  <si>
    <t xml:space="preserve">
1.19</t>
  </si>
  <si>
    <t xml:space="preserve">
-- </t>
  </si>
  <si>
    <t>REASON FOR THE DIFFERENCES IN ASSET ALLOCATION</t>
  </si>
  <si>
    <t>As at $date, the asset allocation of the Fund stood at 93.87% in foreign collective investment scheme and 6.13% in cash. The Fund's asset allocation was within its investment objective of investing a minimum of 90% of the Fund's NAV in the Target Fund.</t>
  </si>
  <si>
    <t>2.8 INCOME DISTRIBUTION/UNIT SPLITS</t>
  </si>
  <si>
    <t>For the financial year under review, the Fund has declared the following income distribution:</t>
  </si>
  <si>
    <r>
      <t xml:space="preserve">col5 </t>
    </r>
    <r>
      <rPr>
        <sz val="11"/>
        <color rgb="FFFF0000"/>
        <rFont val="Calibri"/>
        <charset val="134"/>
        <scheme val="minor"/>
      </rPr>
      <t>(Refer Only)</t>
    </r>
  </si>
  <si>
    <t xml:space="preserve">
DISTRIBUTION DATE</t>
  </si>
  <si>
    <t>GROSS/ NET 
DISTRIBUTION
PER UNIT (RM)</t>
  </si>
  <si>
    <t xml:space="preserve">
CUM-NAV PER
UNIT (RM)</t>
  </si>
  <si>
    <t xml:space="preserve">
EX-NAV PER
UNIT (RM)</t>
  </si>
  <si>
    <t xml:space="preserve">
CURRENCY</t>
  </si>
  <si>
    <t>21-Feb-20</t>
  </si>
  <si>
    <t>19-May-20</t>
  </si>
  <si>
    <t>17-Aug-20</t>
  </si>
  <si>
    <t>16-Nov-20</t>
  </si>
  <si>
    <t xml:space="preserve">-- </t>
  </si>
  <si>
    <t>2.9 STATE OF AFFAIRS</t>
  </si>
  <si>
    <t>There has been neither significant change to the state of affairs of the Fund nor any circumstances that materially affect any interests of the unit holders during the financial period under review.</t>
  </si>
  <si>
    <t>2.10 REBATES AND SOFT COMMISSION</t>
  </si>
  <si>
    <t>It is our policy to pay all rebates to the Fund. Soft commissions received from brokers/dealers are retained by the Manager only if the goods and services provided are of demonstrable benefit to unit holders of the Fund.</t>
  </si>
  <si>
    <t>During the financial period under review, the Manager had received on behalf of the Fund, soft commissions in the form of fundamental database, financial wire services, technical analysis software and stock quotation system incidental to investment management of the Fund. These soft commissions received by the Manager are deemed to be beneficial to the unit holders of the Fund.</t>
  </si>
  <si>
    <t>2.11 MARKET REVIEW</t>
  </si>
  <si>
    <t>In the first-quarter of 2020, global equities ended sharply lower. The coronavirus spread rapidly across the globe, causing unprecedented disruption to financial markets and economies and overshadowing optimism about a phase-one trade deal between the U.S. and China. The U.S. government unleashed a massive fiscal stimulus plan to stem economic damage. The European Union ("EU") suspended budget and borrowing rules to give governments more fiscal flexibility to deal with the crisis. The price of oil plunged to its lowest level since 2002.</t>
  </si>
  <si>
    <t>Global equities surged during the second quarter of 2020. Markets were fuelled by optimism about successful early-stage trials for a potential coronavirus vaccine, ongoing fiscal and monetary stimulus, and signs that global economic activity was improving. As new infections declined in most countries, governments shifted their focus toward gradually lifting lockdown restrictions and supporting the recovery of their economies.</t>
  </si>
  <si>
    <t>Global equities rose in the third quarter. Markets were bolstered by the impact of the massive fiscal and monetary stimulus from governments and central banks, further signs of a recovery in global economic growth, and the potential for COVID-19 vaccines in the near future. The EU reached an agreement on a 750 billion recovery fund to aid countries in the region that have been most severely impacted by the pandemic. The U.S. grappled with political uncertainty ahead of the upcoming presidential election and the lack of additional fiscal stimulus.</t>
  </si>
  <si>
    <t>In the fourth quarter, global equities rose for the third straight quarter. Markets rebounded sharply after two COVID-19 vaccines demonstrated high efficacy rates in Phase 3 trials, fuelling optimism that the pandemic could be alleviated in the near term. In the U.S., infections hit record highs, while the government agreed on a pandemic relief plan that will extend many of the Coronavirus Aid, Relief, and Economic Security ("CARES") Act support measures. The European Central Bank ("ECB") expanded its massive monetary stimulus program by 500 billion, as new lockdown measures weighed on the eurozone's economic recovery. The United Kingdom ("UK") and the EU agreed to a trade deal, setting the terms for a post- Brexit future, and ending four years of political negotiations since the UK's 2016 referendum on EU membership.</t>
  </si>
  <si>
    <t>Global equities declined slightly in January 2021. Markets started the year supported by the bullish narratives surrounding vaccine optimism, central bank liquidity tailwinds, strong earnings growth expectations, and the potential for additional fiscal stimulus; however, equities fell sharply at the end of January amid stretched valuation and sentiment indicators, fears about the health and economic risks of virus mutations, and a large uptick in volatility sparked by a retail-driven short squeeze. The broadening rollout of vaccines and favourable news about new vaccine developments were overshadowed by the logistical challenges of distributing and administering the vaccines. Retail day traders coordinated on social-media platforms to cause a short squeeze that saddled major hedge funds with losses of nearly US$20 billion, inducing legal and regulatory scrutiny.</t>
  </si>
  <si>
    <t>2.12 MARKET OUTLOOK</t>
  </si>
  <si>
    <t>The Sub-Manager believes the primary determinants of portfolio performance over the long-term will continue to be company specific:</t>
  </si>
  <si>
    <t>1) stability of cash flows across the business cycle;</t>
  </si>
  <si>
    <t>2) prudent capital allocation decisions by management;</t>
  </si>
  <si>
    <t>3) moderate valuations that imply achievable expectations for organic cash flow growth.</t>
  </si>
  <si>
    <t>Absolute and relative portfolio performance may be negatively impacted by:</t>
  </si>
  <si>
    <t>1) cash flows exhibiting less stability than the Sub-Manager expects; or</t>
  </si>
  <si>
    <t>2) capital allocation decisions that destroy rather than create shareholder value.</t>
  </si>
  <si>
    <t>Their fundamental research is focused on these areas and the Sub-Manager aims to avoid such outcomes. In addition to these company specific factors impacting absolute returns, the Sub-Manager would expect relative returns versus a broad market index to be challenged during periods of significant acceleration in global economic growth and/or a sharp rebound in commodity prices.</t>
  </si>
  <si>
    <t>Determining whether management will allocate capital effectively is a critical part of the Sub-Manager's investment process. Decisions to invest in growth (organic or acquisitions) or return capital to shareholders (dividends or share repurchase) are likely to be a significant driver of the value creation of the businesses held in this portfolio over time.</t>
  </si>
  <si>
    <t>Management Characteristics: Even with the benefit of historical data, it can be difficult to predict effective capital allocation ex-ante. Therefore, the Sub-Manager looks for three personality traits when evaluating management teams - humility, flexibility and precision. The Sub-Manager defines humility as a focus on shareholder value over growth for its own sake. The Sub-Manager defines flexibility as choosing opportunistically between growth (organic or acquisitions) and capital return (dividends or share repurchase) rather than a predisposition toward one specific path. The Sub-Manager defines precision as a narrowly defined range of outcomes for all investment decisions. The Sub-Manager believes management teams that are humble, flexible and precise are more likely to make prudent capital allocation decisions over the long-term.</t>
  </si>
  <si>
    <t>Evaluating acquisitions: Acquisitions are likely to be an important source of value creation for many of the businesses held in this portfolio. Yet, various academic studies show that, in aggregate, acquisitions do not add value for one or a combination of the following reasons:</t>
  </si>
  <si>
    <t>1) deals are done when profitability is high and margins tend to mean revert;</t>
  </si>
  <si>
    <t>2) future growth is often overestimated;</t>
  </si>
  <si>
    <t>3) integration is hard work and synergies are thus overestimated;</t>
  </si>
  <si>
    <t>4) the price paid is too high.</t>
  </si>
  <si>
    <t>The Sub-Manager agrees with these conclusions; consistently good acquirers are the exception not the norm. The Sub-Manager believes companies can protect against these broad pitfalls by purchasing businesses that possess one or a combination of the following factors:</t>
  </si>
  <si>
    <t>1) businesses with limited economic sensitivity and stable profit margins;</t>
  </si>
  <si>
    <t>2) low growth expectations required to achieve targeted returns; and</t>
  </si>
  <si>
    <t>3) adjacent lines of business with clear operating synergies.</t>
  </si>
  <si>
    <t>In addition, the best acquirers are typically opportunistic and buy when prices are low and competitors are unable or unwilling to bid.</t>
  </si>
  <si>
    <t>Kuala Lumpur, Malaysia</t>
  </si>
  <si>
    <t>UOB Asset Management (Malaysia) Berhad</t>
  </si>
  <si>
    <t>TO THE UNITHOLDERS OF $FUND_NAME_UPPERCASE</t>
  </si>
  <si>
    <t>We have acted as Trustee for $fund_name (the "Fund") for the financial year ended $date. To the best of our knowledge, for the financial year under review, UOB Asset Management (Malaysia) Berhad (the "Manager") has operated and managed the Fund in accordance with the following:</t>
  </si>
  <si>
    <t>(a) limitations imposed on the investment powers of the Manager under the Deed(s), the Securities Commission's Guidelines on Unit Trust Funds, the Capital Markets and Services Act 2007 and other applicable laws;</t>
  </si>
  <si>
    <t>(b) valuation and pricing for the Fund is carried out in accordance with the Deed(s) of the Fund and any regulatory requirements; and</t>
  </si>
  <si>
    <t>(c) creation and cancellation of units for the Fund are carried out in accordance with the Deed(s) of the Fund and any regulatory requirements.</t>
  </si>
  <si>
    <t>We are of the view that the distributions made during this financial year ended $date by the Manager are not inconsistent with the objective of the Fund.</t>
  </si>
  <si>
    <t>For Deutsche Trustees Malaysia Berhad</t>
  </si>
  <si>
    <t xml:space="preserve">SOON LAI CHING </t>
  </si>
  <si>
    <t>GERARD ANG BOON HOCK</t>
  </si>
  <si>
    <t>Senior Manager, Trustee Operations</t>
  </si>
  <si>
    <t>Chief Executive Officer</t>
  </si>
  <si>
    <t xml:space="preserve">
</t>
  </si>
  <si>
    <t xml:space="preserve">Kuala Lumpur, Malaysia
</t>
  </si>
  <si>
    <r>
      <rPr>
        <sz val="11"/>
        <color theme="1"/>
        <rFont val="Calibri"/>
        <charset val="134"/>
        <scheme val="minor"/>
      </rPr>
      <t xml:space="preserve">We, </t>
    </r>
    <r>
      <rPr>
        <b/>
        <sz val="11"/>
        <color theme="1"/>
        <rFont val="Calibri"/>
        <charset val="134"/>
        <scheme val="minor"/>
      </rPr>
      <t>Lim Suet Ling</t>
    </r>
    <r>
      <rPr>
        <sz val="11"/>
        <color theme="1"/>
        <rFont val="Calibri"/>
        <charset val="134"/>
        <scheme val="minor"/>
      </rPr>
      <t xml:space="preserve"> and </t>
    </r>
    <r>
      <rPr>
        <b/>
        <sz val="11"/>
        <color theme="1"/>
        <rFont val="Calibri"/>
        <charset val="134"/>
        <scheme val="minor"/>
      </rPr>
      <t>Seow Lun Hoo</t>
    </r>
    <r>
      <rPr>
        <sz val="11"/>
        <color theme="1"/>
        <rFont val="Calibri"/>
        <charset val="134"/>
        <scheme val="minor"/>
      </rPr>
      <t>, being two of the Directors of UOB Asset Management (Malaysia) Berhad, do hereby state that, in the opinion of the Manager, the accompanying financial statements set out on pages 22 to 57 are drawn up in accordance with Malaysian Financial Reporting Standards and International Financial Reporting Standards so as to give a true and fair view of the financial position of $fund_name as at $date and of its financial performance, changes in net asset value and cash flows for the financial year then ended and comply with requirements of the Deed(s).</t>
    </r>
  </si>
  <si>
    <t>For and on behalf of the Manager,</t>
  </si>
  <si>
    <t>UOB ASSET MANAGEMENT (MALAYSIA) BERHAD</t>
  </si>
  <si>
    <t>LIM SUET LING</t>
  </si>
  <si>
    <t>SEOW LUN HOO</t>
  </si>
  <si>
    <t>Executive Director / Chief Executive Officer</t>
  </si>
  <si>
    <t>Director</t>
  </si>
  <si>
    <t>C:\Users\User\PycharmProjects\FYP1\Annual Report Part D &amp; E.pdf</t>
  </si>
  <si>
    <t xml:space="preserve">Manager
</t>
  </si>
  <si>
    <t>UOB Asset Management (Malaysia) Berhad 
199101009166(219478-X) 
Level 22, Vista Tower
The Intermark
348, Jalan Tun Razak
50400 Kuala Lumpur
Tel: 03-2732 1181 Fax: 03-2164 8188
Website: www.uobam.com.my</t>
  </si>
  <si>
    <t xml:space="preserve">Board of Directors
</t>
  </si>
  <si>
    <t>Mr Wong Kim Choong
Mr Thio Boon Kiat 
(alternate to Mr Wong Kim Choong)
Mr Seow Lun Hoo
Mr Seow Voon Ping 
(alternate to Mr Seow Lun Hoo)
Mr Wong Yoke Leong
Mr Lim Kheng Swee
En Syed Naqiz Shahabuddin Bin Syed Abdul Jabbar
Ms Lim Suet Ling (Executive Director &amp; CEO)</t>
  </si>
  <si>
    <t xml:space="preserve">Trustee
</t>
  </si>
  <si>
    <t>Deutsche Trustees Malaysia Berhad 
200701005591 (763590-H)</t>
  </si>
  <si>
    <t>Auditor of the Fund</t>
  </si>
  <si>
    <t>Ernst &amp; Young</t>
  </si>
  <si>
    <t>Tax Agent of the Fund</t>
  </si>
  <si>
    <t>Deloitte Tax Services Sdn Bhd</t>
  </si>
  <si>
    <t>Investment Manager of the 
Target Fund</t>
  </si>
  <si>
    <t xml:space="preserve">UOB Asset Management Ltd
</t>
  </si>
  <si>
    <t>Reminder</t>
  </si>
  <si>
    <t>* For apostrophe symbols, it needs to be in these ' and " form.
* The excel table needs to be structured according to this excel file. Any changes needs to make according to this.</t>
  </si>
</sst>
</file>

<file path=xl/styles.xml><?xml version="1.0" encoding="utf-8"?>
<styleSheet xmlns="http://schemas.openxmlformats.org/spreadsheetml/2006/main">
  <numFmts count="5">
    <numFmt numFmtId="44" formatCode="_(&quot;$&quot;* #,##0.00_);_(&quot;$&quot;* \(#,##0.00\);_(&quot;$&quot;* &quot;-&quot;??_);_(@_)"/>
    <numFmt numFmtId="176" formatCode="_ * #,##0.00_ ;_ * \-#,##0.00_ ;_ * &quot;-&quot;??_ ;_ @_ "/>
    <numFmt numFmtId="42" formatCode="_(&quot;$&quot;* #,##0_);_(&quot;$&quot;* \(#,##0\);_(&quot;$&quot;* &quot;-&quot;_);_(@_)"/>
    <numFmt numFmtId="177" formatCode="_ * #,##0_ ;_ * \-#,##0_ ;_ * &quot;-&quot;_ ;_ @_ "/>
    <numFmt numFmtId="178" formatCode="0.00_);[Red]\(0.00\)"/>
  </numFmts>
  <fonts count="21">
    <font>
      <sz val="11"/>
      <color theme="1"/>
      <name val="Calibri"/>
      <charset val="134"/>
      <scheme val="minor"/>
    </font>
    <font>
      <b/>
      <sz val="11"/>
      <color theme="1"/>
      <name val="Calibri"/>
      <charset val="134"/>
      <scheme val="minor"/>
    </font>
    <font>
      <sz val="11"/>
      <color rgb="FFFF0000"/>
      <name val="Calibri"/>
      <charset val="134"/>
      <scheme val="minor"/>
    </font>
    <font>
      <b/>
      <sz val="11"/>
      <color theme="0"/>
      <name val="Calibri"/>
      <charset val="134"/>
      <scheme val="minor"/>
    </font>
    <font>
      <sz val="11"/>
      <color indexed="8"/>
      <name val="Calibri"/>
      <charset val="134"/>
    </font>
    <font>
      <sz val="11"/>
      <color theme="0"/>
      <name val="Calibri"/>
      <charset val="134"/>
    </font>
    <font>
      <sz val="11"/>
      <color rgb="FF9C0006"/>
      <name val="Calibri"/>
      <charset val="134"/>
      <scheme val="minor"/>
    </font>
    <font>
      <sz val="11"/>
      <color rgb="FF006100"/>
      <name val="Calibri"/>
      <charset val="134"/>
      <scheme val="minor"/>
    </font>
    <font>
      <b/>
      <sz val="13"/>
      <color theme="3"/>
      <name val="Calibri"/>
      <charset val="134"/>
      <scheme val="minor"/>
    </font>
    <font>
      <sz val="11"/>
      <color rgb="FFFA7D00"/>
      <name val="Calibri"/>
      <charset val="134"/>
      <scheme val="minor"/>
    </font>
    <font>
      <b/>
      <sz val="11"/>
      <color rgb="FFFA7D00"/>
      <name val="Calibri"/>
      <charset val="134"/>
      <scheme val="minor"/>
    </font>
    <font>
      <sz val="18"/>
      <color theme="3"/>
      <name val="Calibri Light"/>
      <charset val="134"/>
      <scheme val="major"/>
    </font>
    <font>
      <u/>
      <sz val="11"/>
      <color rgb="FF0000FF"/>
      <name val="Calibri"/>
      <charset val="0"/>
      <scheme val="minor"/>
    </font>
    <font>
      <sz val="11"/>
      <color rgb="FF9C5700"/>
      <name val="Calibri"/>
      <charset val="134"/>
      <scheme val="minor"/>
    </font>
    <font>
      <u/>
      <sz val="11"/>
      <color rgb="FF800080"/>
      <name val="Calibri"/>
      <charset val="0"/>
      <scheme val="minor"/>
    </font>
    <font>
      <sz val="11"/>
      <color rgb="FF3F3F76"/>
      <name val="Calibri"/>
      <charset val="134"/>
      <scheme val="minor"/>
    </font>
    <font>
      <b/>
      <sz val="11"/>
      <color theme="3"/>
      <name val="Calibri"/>
      <charset val="134"/>
      <scheme val="minor"/>
    </font>
    <font>
      <b/>
      <sz val="15"/>
      <color theme="3"/>
      <name val="Calibri"/>
      <charset val="134"/>
      <scheme val="minor"/>
    </font>
    <font>
      <i/>
      <sz val="11"/>
      <color rgb="FF7F7F7F"/>
      <name val="Calibri"/>
      <charset val="134"/>
      <scheme val="minor"/>
    </font>
    <font>
      <b/>
      <sz val="11"/>
      <color rgb="FF3F3F3F"/>
      <name val="Calibri"/>
      <charset val="134"/>
      <scheme val="minor"/>
    </font>
    <font>
      <sz val="11"/>
      <color theme="0"/>
      <name val="Calibri"/>
      <charset val="134"/>
      <scheme val="minor"/>
    </font>
  </fonts>
  <fills count="35">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rgb="FFFFC7CE"/>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FEB9C"/>
        <bgColor indexed="64"/>
      </patternFill>
    </fill>
    <fill>
      <patternFill patternType="solid">
        <fgColor rgb="FFFFFFCC"/>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bgColor indexed="64"/>
      </patternFill>
    </fill>
    <fill>
      <patternFill patternType="solid">
        <fgColor theme="9" tint="0.399975585192419"/>
        <bgColor indexed="64"/>
      </patternFill>
    </fill>
    <fill>
      <patternFill patternType="solid">
        <fgColor theme="8"/>
        <bgColor indexed="64"/>
      </patternFill>
    </fill>
    <fill>
      <patternFill patternType="solid">
        <fgColor theme="7" tint="0.599993896298105"/>
        <bgColor indexed="64"/>
      </patternFill>
    </fill>
  </fills>
  <borders count="11">
    <border>
      <left/>
      <right/>
      <top/>
      <bottom/>
      <diagonal/>
    </border>
    <border>
      <left/>
      <right style="thin">
        <color theme="4" tint="0.399975585192419"/>
      </right>
      <top style="thin">
        <color theme="4" tint="0.399975585192419"/>
      </top>
      <bottom style="thin">
        <color theme="4" tint="0.399975585192419"/>
      </bottom>
      <diagonal/>
    </border>
    <border>
      <left/>
      <right/>
      <top/>
      <bottom style="thick">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399975585192419"/>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0" fillId="7" borderId="0" applyNumberFormat="0" applyBorder="0" applyAlignment="0" applyProtection="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1" borderId="0" applyNumberFormat="0" applyBorder="0" applyAlignment="0" applyProtection="0"/>
    <xf numFmtId="0" fontId="14" fillId="0" borderId="0" applyNumberFormat="0" applyFill="0" applyBorder="0" applyAlignment="0" applyProtection="0">
      <alignment vertical="center"/>
    </xf>
    <xf numFmtId="0" fontId="3" fillId="14" borderId="6" applyNumberFormat="0" applyAlignment="0" applyProtection="0"/>
    <xf numFmtId="0" fontId="8" fillId="0" borderId="2" applyNumberFormat="0" applyFill="0" applyAlignment="0" applyProtection="0"/>
    <xf numFmtId="0" fontId="0" fillId="13" borderId="5" applyNumberFormat="0" applyFont="0" applyAlignment="0" applyProtection="0"/>
    <xf numFmtId="0" fontId="0" fillId="15" borderId="0" applyNumberFormat="0" applyBorder="0" applyAlignment="0" applyProtection="0"/>
    <xf numFmtId="0" fontId="2" fillId="0" borderId="0" applyNumberFormat="0" applyFill="0" applyBorder="0" applyAlignment="0" applyProtection="0"/>
    <xf numFmtId="0" fontId="0" fillId="6" borderId="0" applyNumberFormat="0" applyBorder="0" applyAlignment="0" applyProtection="0"/>
    <xf numFmtId="0" fontId="11" fillId="0" borderId="0" applyNumberFormat="0" applyFill="0" applyBorder="0" applyAlignment="0" applyProtection="0"/>
    <xf numFmtId="0" fontId="18" fillId="0" borderId="0" applyNumberFormat="0" applyFill="0" applyBorder="0" applyAlignment="0" applyProtection="0"/>
    <xf numFmtId="0" fontId="17" fillId="0" borderId="9" applyNumberFormat="0" applyFill="0" applyAlignment="0" applyProtection="0"/>
    <xf numFmtId="0" fontId="16" fillId="0" borderId="8" applyNumberFormat="0" applyFill="0" applyAlignment="0" applyProtection="0"/>
    <xf numFmtId="0" fontId="16" fillId="0" borderId="0" applyNumberFormat="0" applyFill="0" applyBorder="0" applyAlignment="0" applyProtection="0"/>
    <xf numFmtId="0" fontId="15" fillId="16" borderId="4" applyNumberFormat="0" applyAlignment="0" applyProtection="0"/>
    <xf numFmtId="0" fontId="0" fillId="17" borderId="0" applyNumberFormat="0" applyBorder="0" applyAlignment="0" applyProtection="0"/>
    <xf numFmtId="0" fontId="7" fillId="8" borderId="0" applyNumberFormat="0" applyBorder="0" applyAlignment="0" applyProtection="0"/>
    <xf numFmtId="0" fontId="19" fillId="9" borderId="10" applyNumberFormat="0" applyAlignment="0" applyProtection="0"/>
    <xf numFmtId="0" fontId="0" fillId="18" borderId="0" applyNumberFormat="0" applyBorder="0" applyAlignment="0" applyProtection="0"/>
    <xf numFmtId="0" fontId="10" fillId="9" borderId="4" applyNumberFormat="0" applyAlignment="0" applyProtection="0"/>
    <xf numFmtId="0" fontId="9" fillId="0" borderId="3" applyNumberFormat="0" applyFill="0" applyAlignment="0" applyProtection="0"/>
    <xf numFmtId="0" fontId="1" fillId="0" borderId="7" applyNumberFormat="0" applyFill="0" applyAlignment="0" applyProtection="0"/>
    <xf numFmtId="0" fontId="6" fillId="4" borderId="0" applyNumberFormat="0" applyBorder="0" applyAlignment="0" applyProtection="0"/>
    <xf numFmtId="0" fontId="13" fillId="12" borderId="0" applyNumberFormat="0" applyBorder="0" applyAlignment="0" applyProtection="0"/>
    <xf numFmtId="0" fontId="20" fillId="21" borderId="0" applyNumberFormat="0" applyBorder="0" applyAlignment="0" applyProtection="0"/>
    <xf numFmtId="0" fontId="0" fillId="5" borderId="0" applyNumberFormat="0" applyBorder="0" applyAlignment="0" applyProtection="0"/>
    <xf numFmtId="0" fontId="0" fillId="22" borderId="0" applyNumberFormat="0" applyBorder="0" applyAlignment="0" applyProtection="0"/>
    <xf numFmtId="0" fontId="20" fillId="26" borderId="0" applyNumberFormat="0" applyBorder="0" applyAlignment="0" applyProtection="0"/>
    <xf numFmtId="0" fontId="0" fillId="28" borderId="0" applyNumberFormat="0" applyBorder="0" applyAlignment="0" applyProtection="0"/>
    <xf numFmtId="0" fontId="0" fillId="10" borderId="0" applyNumberFormat="0" applyBorder="0" applyAlignment="0" applyProtection="0"/>
    <xf numFmtId="0" fontId="0" fillId="29" borderId="0" applyNumberFormat="0" applyBorder="0" applyAlignment="0" applyProtection="0"/>
    <xf numFmtId="0" fontId="20" fillId="20" borderId="0" applyNumberFormat="0" applyBorder="0" applyAlignment="0" applyProtection="0"/>
    <xf numFmtId="0" fontId="0" fillId="19" borderId="0" applyNumberFormat="0" applyBorder="0" applyAlignment="0" applyProtection="0"/>
    <xf numFmtId="0" fontId="20" fillId="31" borderId="0" applyNumberFormat="0" applyBorder="0" applyAlignment="0" applyProtection="0"/>
    <xf numFmtId="0" fontId="0" fillId="27" borderId="0" applyNumberFormat="0" applyBorder="0" applyAlignment="0" applyProtection="0"/>
    <xf numFmtId="0" fontId="0" fillId="34" borderId="0" applyNumberFormat="0" applyBorder="0" applyAlignment="0" applyProtection="0"/>
    <xf numFmtId="0" fontId="20" fillId="33" borderId="0" applyNumberFormat="0" applyBorder="0" applyAlignment="0" applyProtection="0"/>
    <xf numFmtId="0" fontId="0" fillId="25" borderId="0" applyNumberFormat="0" applyBorder="0" applyAlignment="0" applyProtection="0"/>
    <xf numFmtId="0" fontId="0" fillId="24" borderId="0" applyNumberFormat="0" applyBorder="0" applyAlignment="0" applyProtection="0"/>
    <xf numFmtId="0" fontId="20" fillId="30" borderId="0" applyNumberFormat="0" applyBorder="0" applyAlignment="0" applyProtection="0"/>
    <xf numFmtId="0" fontId="0" fillId="23" borderId="0" applyNumberFormat="0" applyBorder="0" applyAlignment="0" applyProtection="0"/>
    <xf numFmtId="0" fontId="0" fillId="32" borderId="0" applyNumberFormat="0" applyBorder="0" applyAlignment="0" applyProtection="0"/>
  </cellStyleXfs>
  <cellXfs count="25">
    <xf numFmtId="0" fontId="0" fillId="0" borderId="0" xfId="0"/>
    <xf numFmtId="0" fontId="1" fillId="0" borderId="0" xfId="0" applyFont="1"/>
    <xf numFmtId="0" fontId="2" fillId="0" borderId="0" xfId="0" applyFont="1" applyAlignment="1">
      <alignment wrapText="1"/>
    </xf>
    <xf numFmtId="0" fontId="0" fillId="0" borderId="0" xfId="0" applyFill="1" applyAlignment="1"/>
    <xf numFmtId="0" fontId="0" fillId="0" borderId="0" xfId="0" applyFill="1" applyAlignment="1">
      <alignment vertical="center" wrapText="1"/>
    </xf>
    <xf numFmtId="0" fontId="0" fillId="0" borderId="0" xfId="0" applyFill="1" applyAlignment="1">
      <alignment vertical="center"/>
    </xf>
    <xf numFmtId="0" fontId="0" fillId="0" borderId="0" xfId="0" applyFont="1" applyAlignment="1">
      <alignment wrapText="1"/>
    </xf>
    <xf numFmtId="0" fontId="0" fillId="0" borderId="0" xfId="0" applyFont="1" applyFill="1" applyAlignment="1"/>
    <xf numFmtId="0" fontId="0" fillId="0" borderId="0" xfId="0" applyAlignment="1">
      <alignment wrapText="1"/>
    </xf>
    <xf numFmtId="0" fontId="0" fillId="0" borderId="0" xfId="0" applyAlignment="1"/>
    <xf numFmtId="0" fontId="0" fillId="0" borderId="0" xfId="0" applyFont="1"/>
    <xf numFmtId="0" fontId="3" fillId="2" borderId="1" xfId="0" applyFont="1" applyFill="1" applyBorder="1" applyAlignment="1">
      <alignment wrapText="1"/>
    </xf>
    <xf numFmtId="49" fontId="0" fillId="0" borderId="0" xfId="0" applyNumberFormat="1"/>
    <xf numFmtId="0" fontId="0" fillId="3" borderId="1" xfId="0" applyFont="1" applyFill="1" applyBorder="1" applyAlignment="1"/>
    <xf numFmtId="178" fontId="4" fillId="0" borderId="0" xfId="0" applyNumberFormat="1" applyFont="1" applyFill="1" applyBorder="1" applyAlignment="1" applyProtection="1">
      <alignment horizontal="left" vertical="center" wrapText="1"/>
    </xf>
    <xf numFmtId="10" fontId="0" fillId="0" borderId="0" xfId="0" applyNumberFormat="1" applyAlignment="1">
      <alignment wrapText="1"/>
    </xf>
    <xf numFmtId="10" fontId="0" fillId="0" borderId="0" xfId="0" applyNumberFormat="1"/>
    <xf numFmtId="0" fontId="1" fillId="0" borderId="0" xfId="0" applyFont="1" applyFill="1" applyAlignment="1"/>
    <xf numFmtId="0" fontId="0" fillId="0" borderId="0" xfId="0" applyFont="1" applyFill="1" applyAlignment="1">
      <alignment horizontal="right"/>
    </xf>
    <xf numFmtId="49" fontId="5" fillId="0" borderId="0" xfId="0" applyNumberFormat="1" applyFont="1" applyFill="1" applyBorder="1" applyAlignment="1" applyProtection="1">
      <alignment vertical="center" wrapText="1"/>
    </xf>
    <xf numFmtId="0" fontId="5" fillId="0" borderId="0" xfId="0" applyNumberFormat="1" applyFont="1" applyFill="1" applyBorder="1" applyAlignment="1" applyProtection="1">
      <alignment vertical="center" wrapText="1"/>
    </xf>
    <xf numFmtId="0" fontId="4" fillId="0" borderId="0" xfId="0" applyNumberFormat="1" applyFont="1" applyFill="1" applyBorder="1" applyAlignment="1" applyProtection="1">
      <alignment vertical="center" wrapText="1"/>
    </xf>
    <xf numFmtId="49" fontId="4" fillId="0" borderId="0" xfId="0" applyNumberFormat="1" applyFont="1" applyFill="1" applyBorder="1" applyAlignment="1" applyProtection="1">
      <alignment vertical="center" wrapText="1"/>
    </xf>
    <xf numFmtId="4" fontId="0" fillId="0" borderId="0" xfId="0" applyNumberFormat="1"/>
    <xf numFmtId="0" fontId="1" fillId="0" borderId="0" xfId="0" applyFont="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39">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alignment wrapText="1"/>
    </dxf>
    <dxf>
      <alignment wrapText="1"/>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alignment wrapText="1"/>
    </dxf>
    <dxf>
      <font>
        <b val="1"/>
      </font>
    </dxf>
    <dxf>
      <font>
        <b val="1"/>
      </font>
    </dxf>
    <dxf>
      <font>
        <b val="1"/>
      </font>
    </dxf>
    <dxf>
      <font>
        <b val="1"/>
      </font>
    </dxf>
    <dxf>
      <font>
        <b val="1"/>
      </font>
    </dxf>
    <dxf>
      <font>
        <b val="1"/>
      </font>
    </dxf>
  </dxfs>
  <tableStyles count="0" defaultTableStyle="TableStyleMedium2" defaultPivotStyle="PivotStyleLight16"/>
  <colors>
    <mruColors>
      <color rgb="00FF3D3D"/>
      <color rgb="00AFFFC2"/>
      <color rgb="00F48C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0" Type="http://schemas.openxmlformats.org/officeDocument/2006/relationships/sharedStrings" Target="sharedStrings.xml"/><Relationship Id="rId7" Type="http://schemas.openxmlformats.org/officeDocument/2006/relationships/worksheet" Target="worksheets/sheet7.xml"/><Relationship Id="rId69" Type="http://schemas.openxmlformats.org/officeDocument/2006/relationships/styles" Target="styles.xml"/><Relationship Id="rId68" Type="http://schemas.openxmlformats.org/officeDocument/2006/relationships/theme" Target="theme/theme1.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5" name="Table5" displayName="Table5" ref="A1:H2" totalsRowShown="0">
  <autoFilter ref="A1:H2"/>
  <tableColumns count="8">
    <tableColumn id="1" name="col1" dataDxfId="0"/>
    <tableColumn id="2" name="col2" dataDxfId="1"/>
    <tableColumn id="3" name="col3" dataDxfId="2"/>
    <tableColumn id="4" name="col4" dataDxfId="3"/>
    <tableColumn id="5" name="report_type" dataDxfId="4"/>
    <tableColumn id="6" name="date" dataDxfId="5"/>
    <tableColumn id="7" name="fund_name" dataDxfId="6"/>
    <tableColumn id="8" name="fund_name_uppercase" dataDxfId="7"/>
  </tableColumns>
  <tableStyleInfo name="TableStyleMedium2" showFirstColumn="0" showLastColumn="0" showRowStripes="1" showColumnStripes="0"/>
</table>
</file>

<file path=xl/tables/table10.xml><?xml version="1.0" encoding="utf-8"?>
<table xmlns="http://schemas.openxmlformats.org/spreadsheetml/2006/main" id="34" name="Table2_15323435" displayName="Table2_15323435" ref="A2:D8" totalsRowShown="0">
  <autoFilter ref="A2:D8"/>
  <tableColumns count="4">
    <tableColumn id="1" name="SIZE OF HOLDING" dataDxfId="25"/>
    <tableColumn id="2" name="NO. OF UNIT HOLDERS" dataDxfId="26"/>
    <tableColumn id="3" name="NO. OF UNITS HELD" dataDxfId="27"/>
    <tableColumn id="4" name="CURRENCY" dataDxfId="28"/>
  </tableColumns>
  <tableStyleInfo name="TableStyleMedium2" showFirstColumn="0" showLastColumn="0" showRowStripes="1" showColumnStripes="0"/>
</table>
</file>

<file path=xl/tables/table11.xml><?xml version="1.0" encoding="utf-8"?>
<table xmlns="http://schemas.openxmlformats.org/spreadsheetml/2006/main" id="39" name="Table7_33383940" displayName="Table7_33383940" ref="A1:A3" totalsRowShown="0">
  <autoFilter ref="A1:A3"/>
  <tableColumns count="1">
    <tableColumn id="1" name="col1" dataDxfId="29"/>
  </tableColumns>
  <tableStyleInfo name="TableStyleMedium2" showFirstColumn="0" showLastColumn="0" showRowStripes="1" showColumnStripes="0"/>
</table>
</file>

<file path=xl/tables/table12.xml><?xml version="1.0" encoding="utf-8"?>
<table xmlns="http://schemas.openxmlformats.org/spreadsheetml/2006/main" id="35" name="Table35" displayName="Table35" ref="A2:D8" totalsRowShown="0">
  <autoFilter ref="A2:D8"/>
  <tableColumns count="4">
    <tableColumn id="1" name="SIZE OF HOLDING" dataDxfId="30"/>
    <tableColumn id="2" name="NO. OF UNIT HOLDERS" dataDxfId="31"/>
    <tableColumn id="3" name="NO. OF UNITS HELD" dataDxfId="32"/>
    <tableColumn id="4" name="CURRENCY" dataDxfId="33"/>
  </tableColumns>
  <tableStyleInfo name="TableStyleMedium2" showFirstColumn="0" showLastColumn="0" showRowStripes="1" showColumnStripes="0"/>
</table>
</file>

<file path=xl/tables/table13.xml><?xml version="1.0" encoding="utf-8"?>
<table xmlns="http://schemas.openxmlformats.org/spreadsheetml/2006/main" id="57" name="Table7_3338394058" displayName="Table7_3338394058" ref="A1:A3" totalsRowShown="0">
  <autoFilter ref="A1:A3"/>
  <tableColumns count="1">
    <tableColumn id="1" name="col1"/>
  </tableColumns>
  <tableStyleInfo name="TableStyleMedium2" showFirstColumn="0" showLastColumn="0" showRowStripes="1" showColumnStripes="0"/>
</table>
</file>

<file path=xl/tables/table14.xml><?xml version="1.0" encoding="utf-8"?>
<table xmlns="http://schemas.openxmlformats.org/spreadsheetml/2006/main" id="58" name="Table35_59" displayName="Table35_59" ref="A2:D8" totalsRowShown="0">
  <autoFilter ref="A2:D8"/>
  <tableColumns count="4">
    <tableColumn id="1" name="SIZE OF HOLDING"/>
    <tableColumn id="2" name="NO. OF UNIT HOLDERS"/>
    <tableColumn id="3" name="NO. OF UNITS HELD"/>
    <tableColumn id="4" name="CURRENCY"/>
  </tableColumns>
  <tableStyleInfo name="TableStyleMedium2" showFirstColumn="0" showLastColumn="0" showRowStripes="1" showColumnStripes="0"/>
</table>
</file>

<file path=xl/tables/table15.xml><?xml version="1.0" encoding="utf-8"?>
<table xmlns="http://schemas.openxmlformats.org/spreadsheetml/2006/main" id="40" name="Table40" displayName="Table40" ref="A1:A2" totalsRowShown="0">
  <autoFilter ref="A1:A2"/>
  <tableColumns count="1">
    <tableColumn id="1" name="col1" dataDxfId="34"/>
  </tableColumns>
  <tableStyleInfo name="TableStyleMedium2" showFirstColumn="0" showLastColumn="0" showRowStripes="1" showColumnStripes="0"/>
</table>
</file>

<file path=xl/tables/table16.xml><?xml version="1.0" encoding="utf-8"?>
<table xmlns="http://schemas.openxmlformats.org/spreadsheetml/2006/main" id="8" name="Table8" displayName="Table8" ref="A1:A4" totalsRowShown="0">
  <autoFilter ref="A1:A4"/>
  <tableColumns count="1">
    <tableColumn id="1" name="col1" dataDxfId="35"/>
  </tableColumns>
  <tableStyleInfo name="TableStyleMedium2" showFirstColumn="0" showLastColumn="0" showRowStripes="1" showColumnStripes="0"/>
</table>
</file>

<file path=xl/tables/table17.xml><?xml version="1.0" encoding="utf-8"?>
<table xmlns="http://schemas.openxmlformats.org/spreadsheetml/2006/main" id="16" name="Table3_17" displayName="Table3_17" ref="A2:C5" totalsRowShown="0">
  <autoFilter ref="A2:C5"/>
  <tableColumns count="3">
    <tableColumn id="1" name="SECTORS, CATEGORY OF INVESTMENTS &#10;&amp; CASH HOLDINGS" dataDxfId="36"/>
    <tableColumn id="2" name="AS AT 31 JANUARY &#10;2021 (%)" dataDxfId="37"/>
    <tableColumn id="3" name="AS AT 31 JANUARY &#10;2020 (%)" dataDxfId="38"/>
  </tableColumns>
  <tableStyleInfo name="TableStyleMedium2" showFirstColumn="0" showLastColumn="0" showRowStripes="1" showColumnStripes="0"/>
</table>
</file>

<file path=xl/tables/table18.xml><?xml version="1.0" encoding="utf-8"?>
<table xmlns="http://schemas.openxmlformats.org/spreadsheetml/2006/main" id="10" name="Table10" displayName="Table10" ref="A1:A3" totalsRowShown="0">
  <autoFilter ref="A1:A3"/>
  <tableColumns count="1">
    <tableColumn id="1" name="col1" dataDxfId="39"/>
  </tableColumns>
  <tableStyleInfo name="TableStyleMedium2" showFirstColumn="0" showLastColumn="0" showRowStripes="1" showColumnStripes="0"/>
</table>
</file>

<file path=xl/tables/table19.xml><?xml version="1.0" encoding="utf-8"?>
<table xmlns="http://schemas.openxmlformats.org/spreadsheetml/2006/main" id="17" name="Table4_18" displayName="Table4_18" ref="A2:C10" totalsRowShown="0">
  <autoFilter ref="A2:C10"/>
  <tableColumns count="3">
    <tableColumn id="1" name="&#10;TYPES" dataDxfId="40"/>
    <tableColumn id="2" name="AS AT &#10;31 JANUARY 2021" dataDxfId="41"/>
    <tableColumn id="3" name="AS AT &#10;31 JANUARY 2020" dataDxfId="42"/>
  </tableColumns>
  <tableStyleInfo name="TableStyleMedium2" showFirstColumn="0" showLastColumn="0" showRowStripes="1" showColumnStripes="0"/>
</table>
</file>

<file path=xl/tables/table2.xml><?xml version="1.0" encoding="utf-8"?>
<table xmlns="http://schemas.openxmlformats.org/spreadsheetml/2006/main" id="30" name="Table30" displayName="Table30" ref="A1:A2" totalsRowShown="0">
  <autoFilter ref="A1:A2"/>
  <tableColumns count="1">
    <tableColumn id="1" name="URL" dataDxfId="8"/>
  </tableColumns>
  <tableStyleInfo name="TableStyleMedium2" showFirstColumn="0" showLastColumn="0" showRowStripes="1" showColumnStripes="0"/>
</table>
</file>

<file path=xl/tables/table20.xml><?xml version="1.0" encoding="utf-8"?>
<table xmlns="http://schemas.openxmlformats.org/spreadsheetml/2006/main" id="44" name="Table4_1845" displayName="Table4_1845" ref="A2:C7" totalsRowShown="0">
  <autoFilter ref="A2:C7"/>
  <tableColumns count="3">
    <tableColumn id="1" name="&#10;TYPES" dataDxfId="43"/>
    <tableColumn id="2" name="AS AT &#10;31 JANUARY 2021" dataDxfId="44"/>
    <tableColumn id="3" name="AS AT &#10;31 JANUARY 2020" dataDxfId="45"/>
  </tableColumns>
  <tableStyleInfo name="TableStyleMedium2" showFirstColumn="0" showLastColumn="0" showRowStripes="1" showColumnStripes="0"/>
</table>
</file>

<file path=xl/tables/table21.xml><?xml version="1.0" encoding="utf-8"?>
<table xmlns="http://schemas.openxmlformats.org/spreadsheetml/2006/main" id="46" name="Table10_47" displayName="Table10_47" ref="A1:B5" totalsRowShown="0">
  <autoFilter ref="A1:B5"/>
  <tableColumns count="2">
    <tableColumn id="1" name="Management Expense Ratio (MER)" dataDxfId="46"/>
    <tableColumn id="2" name="2021 (%)" dataDxfId="47"/>
  </tableColumns>
  <tableStyleInfo name="TableStyleMedium10" showFirstColumn="0" showLastColumn="0" showRowStripes="1" showColumnStripes="0"/>
</table>
</file>

<file path=xl/tables/table22.xml><?xml version="1.0" encoding="utf-8"?>
<table xmlns="http://schemas.openxmlformats.org/spreadsheetml/2006/main" id="1" name="Table1" displayName="Table1" ref="A1:A5" totalsRowShown="0">
  <autoFilter ref="A1:A5"/>
  <tableColumns count="1">
    <tableColumn id="1" name="col1" dataDxfId="48"/>
  </tableColumns>
  <tableStyleInfo name="TableStyleMedium2" showFirstColumn="0" showLastColumn="0" showRowStripes="1" showColumnStripes="0"/>
</table>
</file>

<file path=xl/tables/table23.xml><?xml version="1.0" encoding="utf-8"?>
<table xmlns="http://schemas.openxmlformats.org/spreadsheetml/2006/main" id="2" name="Table2" displayName="Table2" ref="A1:A2" totalsRowShown="0">
  <autoFilter ref="A1:A2"/>
  <tableColumns count="1">
    <tableColumn id="1" name="col1" dataDxfId="49"/>
  </tableColumns>
  <tableStyleInfo name="TableStyleMedium2" showFirstColumn="0" showLastColumn="0" showRowStripes="1" showColumnStripes="0"/>
</table>
</file>

<file path=xl/tables/table24.xml><?xml version="1.0" encoding="utf-8"?>
<table xmlns="http://schemas.openxmlformats.org/spreadsheetml/2006/main" id="18" name="Table6_19" displayName="Table6_19" ref="A2:B5" totalsRowShown="0">
  <autoFilter ref="A2:B5"/>
  <tableColumns count="2">
    <tableColumn id="1" name="YEAR" dataDxfId="50"/>
    <tableColumn id="2" name="AS AT 31 JANUARY 2021 (%) (ANNUALISED)" dataDxfId="51"/>
  </tableColumns>
  <tableStyleInfo name="TableStyleMedium2" showFirstColumn="0" showLastColumn="0" showRowStripes="1" showColumnStripes="0"/>
</table>
</file>

<file path=xl/tables/table25.xml><?xml version="1.0" encoding="utf-8"?>
<table xmlns="http://schemas.openxmlformats.org/spreadsheetml/2006/main" id="3" name="Table3" displayName="Table3" ref="A1:A2" totalsRowShown="0">
  <autoFilter ref="A1:A2"/>
  <tableColumns count="1">
    <tableColumn id="1" name="col1" dataDxfId="52"/>
  </tableColumns>
  <tableStyleInfo name="TableStyleMedium2" showFirstColumn="0" showLastColumn="0" showRowStripes="1" showColumnStripes="0"/>
</table>
</file>

<file path=xl/tables/table26.xml><?xml version="1.0" encoding="utf-8"?>
<table xmlns="http://schemas.openxmlformats.org/spreadsheetml/2006/main" id="19" name="Table7_20" displayName="Table7_20" ref="A2:B8" totalsRowShown="0">
  <autoFilter ref="A2:B8"/>
  <tableColumns count="2">
    <tableColumn id="1" name="FINANCIAL YEAR ENDED 31 JANUARY" dataDxfId="53"/>
    <tableColumn id="2" name="(%)" dataDxfId="54"/>
  </tableColumns>
  <tableStyleInfo name="TableStyleMedium2" showFirstColumn="0" showLastColumn="0" showRowStripes="1" showColumnStripes="0"/>
</table>
</file>

<file path=xl/tables/table27.xml><?xml version="1.0" encoding="utf-8"?>
<table xmlns="http://schemas.openxmlformats.org/spreadsheetml/2006/main" id="4" name="Table4" displayName="Table4" ref="A1:A2" totalsRowShown="0">
  <autoFilter ref="A1:A2"/>
  <tableColumns count="1">
    <tableColumn id="1" name="col1" dataDxfId="55"/>
  </tableColumns>
  <tableStyleInfo name="TableStyleMedium2" showFirstColumn="0" showLastColumn="0" showRowStripes="1" showColumnStripes="0"/>
</table>
</file>

<file path=xl/tables/table28.xml><?xml version="1.0" encoding="utf-8"?>
<table xmlns="http://schemas.openxmlformats.org/spreadsheetml/2006/main" id="14" name="Table4_15" displayName="Table4_15" ref="A1:A9" totalsRowShown="0">
  <autoFilter ref="A1:A9"/>
  <tableColumns count="1">
    <tableColumn id="1" name="col1" dataDxfId="56"/>
  </tableColumns>
  <tableStyleInfo name="TableStyleMedium2" showFirstColumn="0" showLastColumn="0" showRowStripes="1" showColumnStripes="0"/>
</table>
</file>

<file path=xl/tables/table29.xml><?xml version="1.0" encoding="utf-8"?>
<table xmlns="http://schemas.openxmlformats.org/spreadsheetml/2006/main" id="6" name="Table6" displayName="Table6" ref="A1:A2" totalsRowShown="0">
  <autoFilter ref="A1:A2"/>
  <tableColumns count="1">
    <tableColumn id="1" name="col1" dataDxfId="57"/>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A1:A24" totalsRowShown="0">
  <autoFilter ref="A1:A24"/>
  <tableColumns count="1">
    <tableColumn id="1" name="col1" dataDxfId="9"/>
  </tableColumns>
  <tableStyleInfo name="TableStyleMedium2" showFirstColumn="0" showLastColumn="0" showRowStripes="1" showColumnStripes="0"/>
</table>
</file>

<file path=xl/tables/table30.xml><?xml version="1.0" encoding="utf-8"?>
<table xmlns="http://schemas.openxmlformats.org/spreadsheetml/2006/main" id="20" name="Table8_21" displayName="Table8_21" ref="A2:G4" totalsRowShown="0">
  <autoFilter ref="A2:G4"/>
  <tableColumns count="7">
    <tableColumn id="1" name="&#10;&#10;TYPES" dataDxfId="58"/>
    <tableColumn id="2" name="&#10;&#10;1-MONTH " dataDxfId="59"/>
    <tableColumn id="3" name="&#10;&#10;3-MONTHS" dataDxfId="60"/>
    <tableColumn id="4" name="&#10;&#10;6-MONTHS" dataDxfId="61"/>
    <tableColumn id="5" name="&#10;&#10;12-MONTHS" dataDxfId="62"/>
    <tableColumn id="6" name="SINCE&#10;COMMECEMENT &#10;(5 Aug 2015)" dataDxfId="63"/>
    <tableColumn id="7" name="CURRENCY" dataDxfId="64"/>
  </tableColumns>
  <tableStyleInfo name="TableStyleMedium2" showFirstColumn="0" showLastColumn="0" showRowStripes="1" showColumnStripes="0"/>
</table>
</file>

<file path=xl/tables/table31.xml><?xml version="1.0" encoding="utf-8"?>
<table xmlns="http://schemas.openxmlformats.org/spreadsheetml/2006/main" id="41" name="Table6_42" displayName="Table6_42" ref="A1:A3" totalsRowShown="0">
  <autoFilter ref="A1:A3"/>
  <tableColumns count="1">
    <tableColumn id="1" name="col1" dataDxfId="65"/>
  </tableColumns>
  <tableStyleInfo name="TableStyleMedium2" showFirstColumn="0" showLastColumn="0" showRowStripes="1" showColumnStripes="0"/>
</table>
</file>

<file path=xl/tables/table32.xml><?xml version="1.0" encoding="utf-8"?>
<table xmlns="http://schemas.openxmlformats.org/spreadsheetml/2006/main" id="9" name="Table9" displayName="Table9" ref="A1:A5" totalsRowShown="0">
  <autoFilter ref="A1:A5"/>
  <tableColumns count="1">
    <tableColumn id="1" name="col1" dataDxfId="66"/>
  </tableColumns>
  <tableStyleInfo name="TableStyleMedium2" showFirstColumn="0" showLastColumn="0" showRowStripes="1" showColumnStripes="0"/>
</table>
</file>

<file path=xl/tables/table33.xml><?xml version="1.0" encoding="utf-8"?>
<table xmlns="http://schemas.openxmlformats.org/spreadsheetml/2006/main" id="48" name="Table8_2149" displayName="Table8_2149" ref="A2:G4" totalsRowShown="0">
  <autoFilter ref="A2:G4"/>
  <tableColumns count="7">
    <tableColumn id="1" name="&#10;&#10;TYPES" dataDxfId="67"/>
    <tableColumn id="2" name="&#10;&#10;1-MONTH " dataDxfId="68"/>
    <tableColumn id="3" name="&#10;&#10;3-MONTHS" dataDxfId="69"/>
    <tableColumn id="4" name="&#10;&#10;6-MONTHS" dataDxfId="70"/>
    <tableColumn id="5" name="&#10;&#10;12-MONTHS" dataDxfId="71"/>
    <tableColumn id="6" name="SINCE&#10;COMMECEMENT &#10;(5 Aug 2015)" dataDxfId="72"/>
    <tableColumn id="7" name="CURRENCY" dataDxfId="73"/>
  </tableColumns>
  <tableStyleInfo name="TableStyleMedium2" showFirstColumn="0" showLastColumn="0" showRowStripes="1" showColumnStripes="0"/>
</table>
</file>

<file path=xl/tables/table34.xml><?xml version="1.0" encoding="utf-8"?>
<table xmlns="http://schemas.openxmlformats.org/spreadsheetml/2006/main" id="49" name="Table9_50" displayName="Table9_50" ref="A1:A5" totalsRowShown="0">
  <autoFilter ref="A1:A5"/>
  <tableColumns count="1">
    <tableColumn id="1" name="col1" dataDxfId="74"/>
  </tableColumns>
  <tableStyleInfo name="TableStyleMedium2" showFirstColumn="0" showLastColumn="0" showRowStripes="1" showColumnStripes="0"/>
</table>
</file>

<file path=xl/tables/table35.xml><?xml version="1.0" encoding="utf-8"?>
<table xmlns="http://schemas.openxmlformats.org/spreadsheetml/2006/main" id="50" name="Table8_214951" displayName="Table8_214951" ref="A2:G4" totalsRowShown="0">
  <autoFilter ref="A2:G4"/>
  <tableColumns count="7">
    <tableColumn id="1" name="&#10;&#10;TYPES" dataDxfId="75"/>
    <tableColumn id="2" name="&#10;&#10;1-MONTH " dataDxfId="76"/>
    <tableColumn id="3" name="&#10;&#10;3-MONTHS" dataDxfId="77"/>
    <tableColumn id="4" name="&#10;&#10;6-MONTHS" dataDxfId="78"/>
    <tableColumn id="5" name="&#10;&#10;12-MONTHS" dataDxfId="79"/>
    <tableColumn id="6" name="SINCE&#10;COMMECEMENT &#10;(3 Oct 2017)" dataDxfId="80"/>
    <tableColumn id="7" name="CURRENCY" dataDxfId="81"/>
  </tableColumns>
  <tableStyleInfo name="TableStyleMedium2" showFirstColumn="0" showLastColumn="0" showRowStripes="1" showColumnStripes="0"/>
</table>
</file>

<file path=xl/tables/table36.xml><?xml version="1.0" encoding="utf-8"?>
<table xmlns="http://schemas.openxmlformats.org/spreadsheetml/2006/main" id="51" name="Table9_5052" displayName="Table9_5052" ref="A1:A5" totalsRowShown="0">
  <autoFilter ref="A1:A5"/>
  <tableColumns count="1">
    <tableColumn id="1" name="col1" dataDxfId="82"/>
  </tableColumns>
  <tableStyleInfo name="TableStyleMedium2" showFirstColumn="0" showLastColumn="0" showRowStripes="1" showColumnStripes="0"/>
</table>
</file>

<file path=xl/tables/table37.xml><?xml version="1.0" encoding="utf-8"?>
<table xmlns="http://schemas.openxmlformats.org/spreadsheetml/2006/main" id="52" name="Table8_21495153" displayName="Table8_21495153" ref="A2:G4" totalsRowShown="0">
  <autoFilter ref="A2:G4"/>
  <tableColumns count="7">
    <tableColumn id="1" name="&#10;&#10;TYPES" dataDxfId="83"/>
    <tableColumn id="2" name="&#10;&#10;1-MONTH " dataDxfId="84"/>
    <tableColumn id="3" name="&#10;&#10;3-MONTHS" dataDxfId="85"/>
    <tableColumn id="4" name="&#10;&#10;6-MONTHS" dataDxfId="86"/>
    <tableColumn id="5" name="&#10;&#10;12-MONTHS" dataDxfId="87"/>
    <tableColumn id="6" name="SINCE&#10;COMMECEMENT &#10;(3 Oct 2017)" dataDxfId="88"/>
    <tableColumn id="7" name="CURRENCY" dataDxfId="89"/>
  </tableColumns>
  <tableStyleInfo name="TableStyleMedium2" showFirstColumn="0" showLastColumn="0" showRowStripes="1" showColumnStripes="0"/>
</table>
</file>

<file path=xl/tables/table38.xml><?xml version="1.0" encoding="utf-8"?>
<table xmlns="http://schemas.openxmlformats.org/spreadsheetml/2006/main" id="53" name="Table9_505254" displayName="Table9_505254" ref="A1:A5" totalsRowShown="0">
  <autoFilter ref="A1:A5"/>
  <tableColumns count="1">
    <tableColumn id="1" name="col1" dataDxfId="90"/>
  </tableColumns>
  <tableStyleInfo name="TableStyleMedium2" showFirstColumn="0" showLastColumn="0" showRowStripes="1" showColumnStripes="0"/>
</table>
</file>

<file path=xl/tables/table39.xml><?xml version="1.0" encoding="utf-8"?>
<table xmlns="http://schemas.openxmlformats.org/spreadsheetml/2006/main" id="54" name="Table8_2149515355" displayName="Table8_2149515355" ref="A2:G4" totalsRowShown="0">
  <autoFilter ref="A2:G4"/>
  <tableColumns count="7">
    <tableColumn id="1" name="&#10;&#10;TYPES" dataDxfId="91"/>
    <tableColumn id="2" name="&#10;&#10;1-MONTH " dataDxfId="92"/>
    <tableColumn id="3" name="&#10;&#10;3-MONTHS" dataDxfId="93"/>
    <tableColumn id="4" name="&#10;&#10;6-MONTHS" dataDxfId="94"/>
    <tableColumn id="5" name="&#10;&#10;12-MONTHS" dataDxfId="95"/>
    <tableColumn id="6" name="SINCE&#10;COMMECEMENT &#10;(8 Sept 2020)" dataDxfId="96"/>
    <tableColumn id="7" name="CURRENCY" dataDxfId="97"/>
  </tableColumns>
  <tableStyleInfo name="TableStyleMedium2" showFirstColumn="0" showLastColumn="0" showRowStripes="1" showColumnStripes="0"/>
</table>
</file>

<file path=xl/tables/table4.xml><?xml version="1.0" encoding="utf-8"?>
<table xmlns="http://schemas.openxmlformats.org/spreadsheetml/2006/main" id="31" name="Table2_1532" displayName="Table2_1532" ref="A2:D8" totalsRowShown="0">
  <autoFilter ref="A2:D8"/>
  <tableColumns count="4">
    <tableColumn id="1" name="SIZE OF HOLDING" dataDxfId="10"/>
    <tableColumn id="2" name="NO. OF UNIT HOLDERS" dataDxfId="11"/>
    <tableColumn id="3" name="NO. OF UNITS HELD" dataDxfId="12"/>
    <tableColumn id="4" name="CURRENCY" dataDxfId="13"/>
  </tableColumns>
  <tableStyleInfo name="TableStyleMedium2" showFirstColumn="0" showLastColumn="0" showRowStripes="1" showColumnStripes="0"/>
</table>
</file>

<file path=xl/tables/table40.xml><?xml version="1.0" encoding="utf-8"?>
<table xmlns="http://schemas.openxmlformats.org/spreadsheetml/2006/main" id="59" name="Table9_50525460" displayName="Table9_50525460" ref="A1:A5" totalsRowShown="0">
  <autoFilter ref="A1:A5"/>
  <tableColumns count="1">
    <tableColumn id="1" name="col1"/>
  </tableColumns>
  <tableStyleInfo name="TableStyleMedium2" showFirstColumn="0" showLastColumn="0" showRowStripes="1" showColumnStripes="0"/>
</table>
</file>

<file path=xl/tables/table41.xml><?xml version="1.0" encoding="utf-8"?>
<table xmlns="http://schemas.openxmlformats.org/spreadsheetml/2006/main" id="60" name="Table8_214951535561" displayName="Table8_214951535561" ref="A2:G4" totalsRowShown="0">
  <autoFilter ref="A2:G4"/>
  <tableColumns count="7">
    <tableColumn id="1" name="&#10;&#10;TYPES"/>
    <tableColumn id="2" name="&#10;&#10;1-MONTH "/>
    <tableColumn id="3" name="&#10;&#10;3-MONTHS"/>
    <tableColumn id="4" name="&#10;&#10;6-MONTHS"/>
    <tableColumn id="5" name="&#10;&#10;12-MONTHS"/>
    <tableColumn id="6" name="SINCE&#10;COMMECEMENT &#10;(8 Sept 2020)"/>
    <tableColumn id="7" name="CURRENCY"/>
  </tableColumns>
  <tableStyleInfo name="TableStyleMedium2" showFirstColumn="0" showLastColumn="0" showRowStripes="1" showColumnStripes="0"/>
</table>
</file>

<file path=xl/tables/table42.xml><?xml version="1.0" encoding="utf-8"?>
<table xmlns="http://schemas.openxmlformats.org/spreadsheetml/2006/main" id="11" name="Table11" displayName="Table11" ref="A1:A8" totalsRowShown="0">
  <autoFilter ref="A1:A8"/>
  <tableColumns count="1">
    <tableColumn id="1" name="col1" dataDxfId="98"/>
  </tableColumns>
  <tableStyleInfo name="TableStyleMedium2" showFirstColumn="0" showLastColumn="0" showRowStripes="1" showColumnStripes="0"/>
</table>
</file>

<file path=xl/tables/table43.xml><?xml version="1.0" encoding="utf-8"?>
<table xmlns="http://schemas.openxmlformats.org/spreadsheetml/2006/main" id="55" name="Table8_2149515356" displayName="Table8_2149515356" ref="A2:F4" totalsRowShown="0">
  <autoFilter ref="A2:F4"/>
  <tableColumns count="6">
    <tableColumn id="1" name="&#10;TYPES" dataDxfId="99"/>
    <tableColumn id="2" name="&#10;1-MONTH " dataDxfId="100"/>
    <tableColumn id="3" name="&#10;3-MONTHS" dataDxfId="101"/>
    <tableColumn id="4" name="&#10;6-MONTHS" dataDxfId="102"/>
    <tableColumn id="5" name="&#10;12-MONTHS" dataDxfId="103"/>
    <tableColumn id="6" name="SINCE 6 Aug 2015 &#10;(annualized)" dataDxfId="104"/>
  </tableColumns>
  <tableStyleInfo name="TableStyleMedium2" showFirstColumn="0" showLastColumn="0" showRowStripes="1" showColumnStripes="0"/>
</table>
</file>

<file path=xl/tables/table44.xml><?xml version="1.0" encoding="utf-8"?>
<table xmlns="http://schemas.openxmlformats.org/spreadsheetml/2006/main" id="29" name="Table11_30" displayName="Table11_30" ref="A1:A3" totalsRowShown="0">
  <autoFilter ref="A1:A3"/>
  <tableColumns count="1">
    <tableColumn id="1" name="col1" dataDxfId="105"/>
  </tableColumns>
  <tableStyleInfo name="TableStyleMedium2" showFirstColumn="0" showLastColumn="0" showRowStripes="1" showColumnStripes="0"/>
</table>
</file>

<file path=xl/tables/table45.xml><?xml version="1.0" encoding="utf-8"?>
<table xmlns="http://schemas.openxmlformats.org/spreadsheetml/2006/main" id="56" name="Table11_57" displayName="Table11_57" ref="A1:A26" totalsRowShown="0">
  <autoFilter ref="A1:A26"/>
  <tableColumns count="1">
    <tableColumn id="1" name="col1" dataDxfId="106"/>
  </tableColumns>
  <tableStyleInfo name="TableStyleMedium2" showFirstColumn="0" showLastColumn="0" showRowStripes="1" showColumnStripes="0"/>
</table>
</file>

<file path=xl/tables/table46.xml><?xml version="1.0" encoding="utf-8"?>
<table xmlns="http://schemas.openxmlformats.org/spreadsheetml/2006/main" id="21" name="Table9_22" displayName="Table9_22" ref="A2:D5" totalsRowShown="0">
  <autoFilter ref="A2:D5"/>
  <tableColumns count="4">
    <tableColumn id="1" name="&#10;ASSETS" dataDxfId="107"/>
    <tableColumn id="2" name="AS AT 31 JANUARY &#10;2021 (%)" dataDxfId="108"/>
    <tableColumn id="3" name="AS AT 30 JANUARY&#10;2020 (%)" dataDxfId="109"/>
    <tableColumn id="4" name="&#10;CHANGES (%)" dataDxfId="110"/>
  </tableColumns>
  <tableStyleInfo name="TableStyleMedium2" showFirstColumn="0" showLastColumn="0" showRowStripes="1" showColumnStripes="0"/>
</table>
</file>

<file path=xl/tables/table47.xml><?xml version="1.0" encoding="utf-8"?>
<table xmlns="http://schemas.openxmlformats.org/spreadsheetml/2006/main" id="12" name="Table12" displayName="Table12" ref="A1:A6" totalsRowShown="0">
  <autoFilter ref="A1:A6"/>
  <tableColumns count="1">
    <tableColumn id="1" name="col1" dataDxfId="111"/>
  </tableColumns>
  <tableStyleInfo name="TableStyleMedium2" showFirstColumn="0" showLastColumn="0" showRowStripes="1" showColumnStripes="0"/>
</table>
</file>

<file path=xl/tables/table48.xml><?xml version="1.0" encoding="utf-8"?>
<table xmlns="http://schemas.openxmlformats.org/spreadsheetml/2006/main" id="45" name="Table10_2346" displayName="Table10_2346" ref="A2:E7" totalsRowShown="0">
  <autoFilter ref="A2:E7"/>
  <tableColumns count="5">
    <tableColumn id="1" name="&#10;&#10;DISTRIBUTION DATE" dataDxfId="112"/>
    <tableColumn id="2" name="GROSS/ NET &#10;DISTRIBUTION&#10;PER UNIT (RM)" dataDxfId="113"/>
    <tableColumn id="3" name="&#10;CUM-NAV PER&#10;UNIT (RM)" dataDxfId="114"/>
    <tableColumn id="4" name="&#10;EX-NAV PER&#10;UNIT (RM)" dataDxfId="115"/>
    <tableColumn id="5" name="&#10;&#10;CURRENCY" dataDxfId="116"/>
  </tableColumns>
  <tableStyleInfo name="TableStyleMedium2" showFirstColumn="0" showLastColumn="0" showRowStripes="1" showColumnStripes="0"/>
</table>
</file>

<file path=xl/tables/table49.xml><?xml version="1.0" encoding="utf-8"?>
<table xmlns="http://schemas.openxmlformats.org/spreadsheetml/2006/main" id="43" name="Table12_304344" displayName="Table12_304344" ref="A1:A2" totalsRowShown="0">
  <autoFilter ref="A1:A2"/>
  <tableColumns count="1">
    <tableColumn id="1" name="col1" dataDxfId="117"/>
  </tableColumns>
  <tableStyleInfo name="TableStyleMedium2" showFirstColumn="0" showLastColumn="0" showRowStripes="1" showColumnStripes="0"/>
</table>
</file>

<file path=xl/tables/table5.xml><?xml version="1.0" encoding="utf-8"?>
<table xmlns="http://schemas.openxmlformats.org/spreadsheetml/2006/main" id="32" name="Table7_33" displayName="Table7_33" ref="A1:A3" totalsRowShown="0">
  <autoFilter ref="A1:A3"/>
  <tableColumns count="1">
    <tableColumn id="1" name="col1" dataDxfId="14"/>
  </tableColumns>
  <tableStyleInfo name="TableStyleMedium2" showFirstColumn="0" showLastColumn="0" showRowStripes="1" showColumnStripes="0"/>
</table>
</file>

<file path=xl/tables/table50.xml><?xml version="1.0" encoding="utf-8"?>
<table xmlns="http://schemas.openxmlformats.org/spreadsheetml/2006/main" id="47" name="Table10_234648" displayName="Table10_234648" ref="A2:E7" totalsRowShown="0">
  <autoFilter ref="A2:E7"/>
  <tableColumns count="5">
    <tableColumn id="1" name="&#10;&#10;DISTRIBUTION DATE" dataDxfId="118"/>
    <tableColumn id="2" name="GROSS/ NET &#10;DISTRIBUTION&#10;PER UNIT (RM)" dataDxfId="119"/>
    <tableColumn id="3" name="&#10;CUM-NAV PER&#10;UNIT (RM)" dataDxfId="120"/>
    <tableColumn id="4" name="&#10;EX-NAV PER&#10;UNIT (RM)" dataDxfId="121"/>
    <tableColumn id="5" name="&#10;&#10;CURRENCY" dataDxfId="122"/>
  </tableColumns>
  <tableStyleInfo name="TableStyleMedium2" showFirstColumn="0" showLastColumn="0" showRowStripes="1" showColumnStripes="0"/>
</table>
</file>

<file path=xl/tables/table51.xml><?xml version="1.0" encoding="utf-8"?>
<table xmlns="http://schemas.openxmlformats.org/spreadsheetml/2006/main" id="42" name="Table12_3043" displayName="Table12_3043" ref="A1:A2" totalsRowShown="0">
  <autoFilter ref="A1:A2"/>
  <tableColumns count="1">
    <tableColumn id="1" name="col1" dataDxfId="123"/>
  </tableColumns>
  <tableStyleInfo name="TableStyleMedium2" showFirstColumn="0" showLastColumn="0" showRowStripes="1" showColumnStripes="0"/>
</table>
</file>

<file path=xl/tables/table52.xml><?xml version="1.0" encoding="utf-8"?>
<table xmlns="http://schemas.openxmlformats.org/spreadsheetml/2006/main" id="22" name="Table10_23" displayName="Table10_23" ref="A2:D5" totalsRowShown="0">
  <autoFilter ref="A2:D5"/>
  <tableColumns count="4">
    <tableColumn id="1" name="&#10;&#10;DISTRIBUTION DATE" dataDxfId="124"/>
    <tableColumn id="2" name="GROSS/ NET &#10;DISTRIBUTION&#10;PER UNIT (RM)" dataDxfId="125"/>
    <tableColumn id="3" name="&#10;CUM-NAV PER&#10;UNIT (RM)" dataDxfId="126"/>
    <tableColumn id="4" name="&#10;EX-NAV PER&#10;UNIT (RM)" dataDxfId="127"/>
  </tableColumns>
  <tableStyleInfo name="TableStyleMedium2" showFirstColumn="0" showLastColumn="0" showRowStripes="1" showColumnStripes="0"/>
</table>
</file>

<file path=xl/tables/table53.xml><?xml version="1.0" encoding="utf-8"?>
<table xmlns="http://schemas.openxmlformats.org/spreadsheetml/2006/main" id="61" name="Table12_304362" displayName="Table12_304362" ref="A1:A2" totalsRowShown="0">
  <autoFilter ref="A1:A2"/>
  <tableColumns count="1">
    <tableColumn id="1" name="col1"/>
  </tableColumns>
  <tableStyleInfo name="TableStyleMedium2" showFirstColumn="0" showLastColumn="0" showRowStripes="1" showColumnStripes="0"/>
</table>
</file>

<file path=xl/tables/table54.xml><?xml version="1.0" encoding="utf-8"?>
<table xmlns="http://schemas.openxmlformats.org/spreadsheetml/2006/main" id="64" name="Table10_2365" displayName="Table10_2365" ref="A2:D5" totalsRowShown="0">
  <autoFilter ref="A2:D5"/>
  <tableColumns count="4">
    <tableColumn id="1" name="&#10;&#10;DISTRIBUTION DATE"/>
    <tableColumn id="2" name="GROSS/ NET &#10;DISTRIBUTION&#10;PER UNIT (RM)"/>
    <tableColumn id="3" name="&#10;CUM-NAV PER&#10;UNIT (RM)"/>
    <tableColumn id="4" name="&#10;EX-NAV PER&#10;UNIT (RM)"/>
  </tableColumns>
  <tableStyleInfo name="TableStyleMedium2" showFirstColumn="0" showLastColumn="0" showRowStripes="1" showColumnStripes="0"/>
</table>
</file>

<file path=xl/tables/table55.xml><?xml version="1.0" encoding="utf-8"?>
<table xmlns="http://schemas.openxmlformats.org/spreadsheetml/2006/main" id="62" name="Table12_30436263" displayName="Table12_30436263" ref="A1:A2" totalsRowShown="0">
  <autoFilter ref="A1:A2"/>
  <tableColumns count="1">
    <tableColumn id="1" name="col1"/>
  </tableColumns>
  <tableStyleInfo name="TableStyleMedium2" showFirstColumn="0" showLastColumn="0" showRowStripes="1" showColumnStripes="0"/>
</table>
</file>

<file path=xl/tables/table56.xml><?xml version="1.0" encoding="utf-8"?>
<table xmlns="http://schemas.openxmlformats.org/spreadsheetml/2006/main" id="65" name="Table10_236566" displayName="Table10_236566" ref="A2:D5" totalsRowShown="0">
  <autoFilter ref="A2:D5"/>
  <tableColumns count="4">
    <tableColumn id="1" name="&#10;&#10;DISTRIBUTION DATE"/>
    <tableColumn id="2" name="GROSS/ NET &#10;DISTRIBUTION&#10;PER UNIT (RM)"/>
    <tableColumn id="3" name="&#10;CUM-NAV PER&#10;UNIT (RM)"/>
    <tableColumn id="4" name="&#10;EX-NAV PER&#10;UNIT (RM)"/>
  </tableColumns>
  <tableStyleInfo name="TableStyleMedium2" showFirstColumn="0" showLastColumn="0" showRowStripes="1" showColumnStripes="0"/>
</table>
</file>

<file path=xl/tables/table57.xml><?xml version="1.0" encoding="utf-8"?>
<table xmlns="http://schemas.openxmlformats.org/spreadsheetml/2006/main" id="63" name="Table12_3043626364" displayName="Table12_3043626364" ref="A1:A2" totalsRowShown="0">
  <autoFilter ref="A1:A2"/>
  <tableColumns count="1">
    <tableColumn id="1" name="col1"/>
  </tableColumns>
  <tableStyleInfo name="TableStyleMedium2" showFirstColumn="0" showLastColumn="0" showRowStripes="1" showColumnStripes="0"/>
</table>
</file>

<file path=xl/tables/table58.xml><?xml version="1.0" encoding="utf-8"?>
<table xmlns="http://schemas.openxmlformats.org/spreadsheetml/2006/main" id="66" name="Table10_23656667" displayName="Table10_23656667" ref="A2:D5" totalsRowShown="0">
  <autoFilter ref="A2:D5"/>
  <tableColumns count="4">
    <tableColumn id="1" name="&#10;&#10;DISTRIBUTION DATE"/>
    <tableColumn id="2" name="GROSS/ NET &#10;DISTRIBUTION&#10;PER UNIT (RM)"/>
    <tableColumn id="3" name="&#10;CUM-NAV PER&#10;UNIT (RM)"/>
    <tableColumn id="4" name="&#10;EX-NAV PER&#10;UNIT (RM)"/>
  </tableColumns>
  <tableStyleInfo name="TableStyleMedium2" showFirstColumn="0" showLastColumn="0" showRowStripes="1" showColumnStripes="0"/>
</table>
</file>

<file path=xl/tables/table59.xml><?xml version="1.0" encoding="utf-8"?>
<table xmlns="http://schemas.openxmlformats.org/spreadsheetml/2006/main" id="15" name="Table15" displayName="Table15" ref="A1:A37" totalsRowShown="0">
  <autoFilter ref="A1:A37"/>
  <tableColumns count="1">
    <tableColumn id="1" name="col1" dataDxfId="128"/>
  </tableColumns>
  <tableStyleInfo name="TableStyleMedium2" showFirstColumn="0" showLastColumn="0" showRowStripes="1" showColumnStripes="0"/>
</table>
</file>

<file path=xl/tables/table6.xml><?xml version="1.0" encoding="utf-8"?>
<table xmlns="http://schemas.openxmlformats.org/spreadsheetml/2006/main" id="33" name="Table2_153234" displayName="Table2_153234" ref="A2:D8" totalsRowShown="0">
  <autoFilter ref="A2:D8"/>
  <tableColumns count="4">
    <tableColumn id="1" name="SIZE OF HOLDING" dataDxfId="15"/>
    <tableColumn id="2" name="NO. OF UNIT HOLDERS" dataDxfId="16"/>
    <tableColumn id="3" name="NO. OF UNITS HELD" dataDxfId="17"/>
    <tableColumn id="4" name="CURRENCY" dataDxfId="18"/>
  </tableColumns>
  <tableStyleInfo name="TableStyleMedium2" showFirstColumn="0" showLastColumn="0" showRowStripes="1" showColumnStripes="0"/>
</table>
</file>

<file path=xl/tables/table60.xml><?xml version="1.0" encoding="utf-8"?>
<table xmlns="http://schemas.openxmlformats.org/spreadsheetml/2006/main" id="23" name="Table1_24" displayName="Table1_24" ref="A1:A8" totalsRowShown="0">
  <autoFilter ref="A1:A8"/>
  <tableColumns count="1">
    <tableColumn id="1" name="col1" dataDxfId="129"/>
  </tableColumns>
  <tableStyleInfo name="TableStyleMedium2" showFirstColumn="0" showLastColumn="0" showRowStripes="1" showColumnStripes="0"/>
</table>
</file>

<file path=xl/tables/table61.xml><?xml version="1.0" encoding="utf-8"?>
<table xmlns="http://schemas.openxmlformats.org/spreadsheetml/2006/main" id="24" name="Table2_25" displayName="Table2_25" ref="A1:B5" totalsRowShown="0">
  <autoFilter ref="A1:B5"/>
  <tableColumns count="2">
    <tableColumn id="1" name="col1" dataDxfId="130"/>
    <tableColumn id="2" name="col2" dataDxfId="131"/>
  </tableColumns>
  <tableStyleInfo name="TableStyleMedium2" showFirstColumn="0" showLastColumn="0" showRowStripes="1" showColumnStripes="0"/>
</table>
</file>

<file path=xl/tables/table62.xml><?xml version="1.0" encoding="utf-8"?>
<table xmlns="http://schemas.openxmlformats.org/spreadsheetml/2006/main" id="25" name="Table1_26" displayName="Table1_26" ref="A1:A2" totalsRowShown="0">
  <autoFilter ref="A1:A2"/>
  <tableColumns count="1">
    <tableColumn id="1" name="col1" dataDxfId="132"/>
  </tableColumns>
  <tableStyleInfo name="TableStyleMedium2" showFirstColumn="0" showLastColumn="0" showRowStripes="1" showColumnStripes="0"/>
</table>
</file>

<file path=xl/tables/table63.xml><?xml version="1.0" encoding="utf-8"?>
<table xmlns="http://schemas.openxmlformats.org/spreadsheetml/2006/main" id="26" name="Table2_27" displayName="Table2_27" ref="A1:A3" totalsRowShown="0">
  <autoFilter ref="A1:A3"/>
  <tableColumns count="1">
    <tableColumn id="1" name="col1" dataDxfId="133"/>
  </tableColumns>
  <tableStyleInfo name="TableStyleMedium2" showFirstColumn="0" showLastColumn="0" showRowStripes="1" showColumnStripes="0"/>
</table>
</file>

<file path=xl/tables/table64.xml><?xml version="1.0" encoding="utf-8"?>
<table xmlns="http://schemas.openxmlformats.org/spreadsheetml/2006/main" id="27" name="Table3_28" displayName="Table3_28" ref="A1:B5" totalsRowShown="0">
  <autoFilter ref="A1:B5"/>
  <tableColumns count="2">
    <tableColumn id="1" name="col1" dataDxfId="134"/>
    <tableColumn id="2" name="col2" dataDxfId="135"/>
  </tableColumns>
  <tableStyleInfo name="TableStyleMedium2" showFirstColumn="0" showLastColumn="0" showRowStripes="1" showColumnStripes="0"/>
</table>
</file>

<file path=xl/tables/table65.xml><?xml version="1.0" encoding="utf-8"?>
<table xmlns="http://schemas.openxmlformats.org/spreadsheetml/2006/main" id="13" name="Table13" displayName="Table13" ref="A1:A2" totalsRowShown="0">
  <autoFilter ref="A1:A2"/>
  <tableColumns count="1">
    <tableColumn id="1" name="URL" dataDxfId="136"/>
  </tableColumns>
  <tableStyleInfo name="TableStyleMedium2" showFirstColumn="0" showLastColumn="0" showRowStripes="1" showColumnStripes="0"/>
</table>
</file>

<file path=xl/tables/table66.xml><?xml version="1.0" encoding="utf-8"?>
<table xmlns="http://schemas.openxmlformats.org/spreadsheetml/2006/main" id="28" name="Table4_29" displayName="Table4_29" ref="A1:B7" totalsRowShown="0">
  <autoFilter ref="A1:B7"/>
  <tableColumns count="2">
    <tableColumn id="1" name="col1" dataDxfId="137"/>
    <tableColumn id="2" name="col2" dataDxfId="138"/>
  </tableColumns>
  <tableStyleInfo name="TableStyleMedium2" showFirstColumn="0" showLastColumn="0" showRowStripes="1" showColumnStripes="0"/>
</table>
</file>

<file path=xl/tables/table7.xml><?xml version="1.0" encoding="utf-8"?>
<table xmlns="http://schemas.openxmlformats.org/spreadsheetml/2006/main" id="37" name="Table7_3338" displayName="Table7_3338" ref="A1:A3" totalsRowShown="0">
  <autoFilter ref="A1:A3"/>
  <tableColumns count="1">
    <tableColumn id="1" name="col1" dataDxfId="19"/>
  </tableColumns>
  <tableStyleInfo name="TableStyleMedium2" showFirstColumn="0" showLastColumn="0" showRowStripes="1" showColumnStripes="0"/>
</table>
</file>

<file path=xl/tables/table8.xml><?xml version="1.0" encoding="utf-8"?>
<table xmlns="http://schemas.openxmlformats.org/spreadsheetml/2006/main" id="36" name="Table2_15323437" displayName="Table2_15323437" ref="A2:D8" totalsRowShown="0">
  <autoFilter ref="A2:D8"/>
  <tableColumns count="4">
    <tableColumn id="1" name="SIZE OF HOLDING" dataDxfId="20"/>
    <tableColumn id="2" name="NO. OF UNIT HOLDERS" dataDxfId="21"/>
    <tableColumn id="3" name="NO. OF UNITS HELD" dataDxfId="22"/>
    <tableColumn id="4" name="CURRENCY" dataDxfId="23"/>
  </tableColumns>
  <tableStyleInfo name="TableStyleMedium2" showFirstColumn="0" showLastColumn="0" showRowStripes="1" showColumnStripes="0"/>
</table>
</file>

<file path=xl/tables/table9.xml><?xml version="1.0" encoding="utf-8"?>
<table xmlns="http://schemas.openxmlformats.org/spreadsheetml/2006/main" id="38" name="Table7_333839" displayName="Table7_333839" ref="A1:A3" totalsRowShown="0">
  <autoFilter ref="A1:A3"/>
  <tableColumns count="1">
    <tableColumn id="1" name="col1" dataDxf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0.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59.xml.rels><?xml version="1.0" encoding="UTF-8" standalone="yes"?>
<Relationships xmlns="http://schemas.openxmlformats.org/package/2006/relationships"><Relationship Id="rId1" Type="http://schemas.openxmlformats.org/officeDocument/2006/relationships/table" Target="../tables/table5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0.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
  <sheetViews>
    <sheetView workbookViewId="0">
      <selection activeCell="J16" sqref="J16"/>
    </sheetView>
  </sheetViews>
  <sheetFormatPr defaultColWidth="9.14285714285714" defaultRowHeight="15" outlineLevelRow="1"/>
  <cols>
    <col min="4" max="4" width="12.2857142857143" customWidth="1"/>
    <col min="5" max="5" width="14.8571428571429" customWidth="1"/>
    <col min="6" max="6" width="17.7142857142857" customWidth="1"/>
    <col min="7" max="7" width="34.7142857142857" customWidth="1"/>
    <col min="8" max="8" width="36.8571428571429" customWidth="1"/>
    <col min="10" max="10" width="29" customWidth="1"/>
  </cols>
  <sheetData>
    <row r="1" spans="1:11">
      <c r="A1" s="1" t="s">
        <v>0</v>
      </c>
      <c r="B1" s="1" t="s">
        <v>1</v>
      </c>
      <c r="C1" s="1" t="s">
        <v>2</v>
      </c>
      <c r="D1" s="1" t="s">
        <v>3</v>
      </c>
      <c r="E1" s="1" t="s">
        <v>4</v>
      </c>
      <c r="F1" s="1" t="s">
        <v>5</v>
      </c>
      <c r="G1" s="1" t="s">
        <v>6</v>
      </c>
      <c r="H1" s="1" t="s">
        <v>7</v>
      </c>
      <c r="I1" s="1"/>
      <c r="K1" s="1"/>
    </row>
    <row r="2" spans="1:8">
      <c r="A2" t="s">
        <v>8</v>
      </c>
      <c r="B2" t="s">
        <v>9</v>
      </c>
      <c r="C2" t="s">
        <v>10</v>
      </c>
      <c r="D2" t="s">
        <v>11</v>
      </c>
      <c r="E2" t="s">
        <v>12</v>
      </c>
      <c r="F2" s="12" t="s">
        <v>13</v>
      </c>
      <c r="G2" t="s">
        <v>14</v>
      </c>
      <c r="H2" t="s">
        <v>15</v>
      </c>
    </row>
  </sheetData>
  <pageMargins left="0.75" right="0.75" top="1" bottom="1" header="0.5" footer="0.5"/>
  <pageSetup paperSize="1" orientation="portrait"/>
  <headerFooter/>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D8"/>
  <sheetViews>
    <sheetView workbookViewId="0">
      <selection activeCell="D1" sqref="D1"/>
    </sheetView>
  </sheetViews>
  <sheetFormatPr defaultColWidth="9.14285714285714" defaultRowHeight="15" outlineLevelRow="7" outlineLevelCol="3"/>
  <cols>
    <col min="1" max="1" width="18.7142857142857" customWidth="1"/>
    <col min="2" max="2" width="22.5714285714286" customWidth="1"/>
    <col min="3" max="3" width="19.5714285714286" customWidth="1"/>
    <col min="4" max="4" width="18.1428571428571" customWidth="1"/>
  </cols>
  <sheetData>
    <row r="1" spans="1:4">
      <c r="A1" t="s">
        <v>0</v>
      </c>
      <c r="B1" t="s">
        <v>1</v>
      </c>
      <c r="C1" t="s">
        <v>2</v>
      </c>
      <c r="D1" s="10" t="s">
        <v>40</v>
      </c>
    </row>
    <row r="2" spans="1:4">
      <c r="A2" t="s">
        <v>41</v>
      </c>
      <c r="B2" t="s">
        <v>42</v>
      </c>
      <c r="C2" t="s">
        <v>43</v>
      </c>
      <c r="D2" t="s">
        <v>44</v>
      </c>
    </row>
    <row r="3" ht="30" spans="1:4">
      <c r="A3" t="s">
        <v>45</v>
      </c>
      <c r="B3" s="14" t="s">
        <v>50</v>
      </c>
      <c r="C3" s="14" t="s">
        <v>50</v>
      </c>
      <c r="D3" s="7" t="s">
        <v>77</v>
      </c>
    </row>
    <row r="4" ht="30" spans="1:4">
      <c r="A4" t="s">
        <v>49</v>
      </c>
      <c r="B4" s="14" t="s">
        <v>50</v>
      </c>
      <c r="C4" s="14" t="s">
        <v>50</v>
      </c>
      <c r="D4" s="7" t="s">
        <v>77</v>
      </c>
    </row>
    <row r="5" ht="30" spans="1:4">
      <c r="A5" t="s">
        <v>51</v>
      </c>
      <c r="B5" s="14" t="s">
        <v>50</v>
      </c>
      <c r="C5" s="14" t="s">
        <v>50</v>
      </c>
      <c r="D5" s="7" t="s">
        <v>77</v>
      </c>
    </row>
    <row r="6" ht="30" spans="1:4">
      <c r="A6" t="s">
        <v>54</v>
      </c>
      <c r="B6" s="14" t="s">
        <v>46</v>
      </c>
      <c r="C6" s="14" t="s">
        <v>78</v>
      </c>
      <c r="D6" s="7" t="s">
        <v>77</v>
      </c>
    </row>
    <row r="7" ht="30" spans="1:4">
      <c r="A7" t="s">
        <v>56</v>
      </c>
      <c r="B7" s="14" t="s">
        <v>67</v>
      </c>
      <c r="C7" s="14" t="s">
        <v>79</v>
      </c>
      <c r="D7" s="7" t="s">
        <v>77</v>
      </c>
    </row>
    <row r="8" ht="30" spans="1:4">
      <c r="A8" t="s">
        <v>59</v>
      </c>
      <c r="B8" s="14" t="s">
        <v>69</v>
      </c>
      <c r="C8" s="14" t="s">
        <v>80</v>
      </c>
      <c r="D8" s="7" t="s">
        <v>77</v>
      </c>
    </row>
  </sheetData>
  <pageMargins left="0.75" right="0.75" top="1" bottom="1" header="0.5" footer="0.5"/>
  <headerFooter/>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A3"/>
  <sheetViews>
    <sheetView workbookViewId="0">
      <selection activeCell="E15" sqref="E15"/>
    </sheetView>
  </sheetViews>
  <sheetFormatPr defaultColWidth="9.14285714285714" defaultRowHeight="15" outlineLevelRow="2"/>
  <cols>
    <col min="1" max="1" width="40.1428571428571" customWidth="1"/>
  </cols>
  <sheetData>
    <row r="1" spans="1:1">
      <c r="A1" t="s">
        <v>0</v>
      </c>
    </row>
    <row r="2" spans="1:1">
      <c r="A2" s="1" t="s">
        <v>81</v>
      </c>
    </row>
    <row r="3" spans="1:1">
      <c r="A3" s="10" t="s">
        <v>39</v>
      </c>
    </row>
  </sheetData>
  <pageMargins left="0.75" right="0.75" top="1" bottom="1" header="0.5" footer="0.5"/>
  <headerFooter/>
  <tableParts count="1">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D8"/>
  <sheetViews>
    <sheetView workbookViewId="0">
      <selection activeCell="D1" sqref="D1"/>
    </sheetView>
  </sheetViews>
  <sheetFormatPr defaultColWidth="9.14285714285714" defaultRowHeight="15" outlineLevelRow="7" outlineLevelCol="3"/>
  <cols>
    <col min="1" max="1" width="18.7142857142857" customWidth="1"/>
    <col min="2" max="2" width="22.5714285714286" customWidth="1"/>
    <col min="3" max="3" width="19.5714285714286" customWidth="1"/>
    <col min="4" max="4" width="17.7142857142857" customWidth="1"/>
  </cols>
  <sheetData>
    <row r="1" spans="1:4">
      <c r="A1" t="s">
        <v>0</v>
      </c>
      <c r="B1" t="s">
        <v>1</v>
      </c>
      <c r="C1" t="s">
        <v>2</v>
      </c>
      <c r="D1" s="10" t="s">
        <v>40</v>
      </c>
    </row>
    <row r="2" spans="1:4">
      <c r="A2" t="s">
        <v>41</v>
      </c>
      <c r="B2" t="s">
        <v>42</v>
      </c>
      <c r="C2" t="s">
        <v>43</v>
      </c>
      <c r="D2" t="s">
        <v>44</v>
      </c>
    </row>
    <row r="3" ht="30" spans="1:4">
      <c r="A3" t="s">
        <v>45</v>
      </c>
      <c r="B3" s="8" t="s">
        <v>50</v>
      </c>
      <c r="C3" s="8" t="s">
        <v>50</v>
      </c>
      <c r="D3" t="s">
        <v>82</v>
      </c>
    </row>
    <row r="4" ht="30" spans="1:4">
      <c r="A4" t="s">
        <v>49</v>
      </c>
      <c r="B4" s="8" t="s">
        <v>50</v>
      </c>
      <c r="C4" s="8" t="s">
        <v>50</v>
      </c>
      <c r="D4" t="s">
        <v>82</v>
      </c>
    </row>
    <row r="5" ht="30" spans="1:4">
      <c r="A5" t="s">
        <v>51</v>
      </c>
      <c r="B5" s="8" t="s">
        <v>50</v>
      </c>
      <c r="C5" s="8" t="s">
        <v>50</v>
      </c>
      <c r="D5" t="s">
        <v>82</v>
      </c>
    </row>
    <row r="6" ht="30" spans="1:4">
      <c r="A6" t="s">
        <v>54</v>
      </c>
      <c r="B6" s="8" t="s">
        <v>50</v>
      </c>
      <c r="C6" s="8" t="s">
        <v>50</v>
      </c>
      <c r="D6" t="s">
        <v>82</v>
      </c>
    </row>
    <row r="7" ht="30" spans="1:4">
      <c r="A7" t="s">
        <v>56</v>
      </c>
      <c r="B7" s="8" t="s">
        <v>64</v>
      </c>
      <c r="C7" s="8" t="s">
        <v>83</v>
      </c>
      <c r="D7" t="s">
        <v>82</v>
      </c>
    </row>
    <row r="8" ht="30" spans="1:4">
      <c r="A8" t="s">
        <v>59</v>
      </c>
      <c r="B8" s="8" t="s">
        <v>64</v>
      </c>
      <c r="C8" s="8" t="s">
        <v>83</v>
      </c>
      <c r="D8" t="s">
        <v>82</v>
      </c>
    </row>
  </sheetData>
  <pageMargins left="0.75" right="0.75" top="1" bottom="1" header="0.5" footer="0.5"/>
  <headerFooter/>
  <tableParts count="1">
    <tablePart r:id="rId1"/>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A3"/>
  <sheetViews>
    <sheetView workbookViewId="0">
      <selection activeCell="F17" sqref="F17"/>
    </sheetView>
  </sheetViews>
  <sheetFormatPr defaultColWidth="9.14285714285714" defaultRowHeight="15" outlineLevelRow="2"/>
  <cols>
    <col min="1" max="1" width="40.1428571428571" customWidth="1"/>
  </cols>
  <sheetData>
    <row r="1" spans="1:1">
      <c r="A1" t="s">
        <v>0</v>
      </c>
    </row>
    <row r="2" spans="1:1">
      <c r="A2" s="1" t="s">
        <v>81</v>
      </c>
    </row>
    <row r="3" spans="1:1">
      <c r="A3" s="10" t="s">
        <v>39</v>
      </c>
    </row>
  </sheetData>
  <pageMargins left="0.75" right="0.75" top="1" bottom="1" header="0.5" footer="0.5"/>
  <headerFooter/>
  <tableParts count="1">
    <tablePart r:id="rId1"/>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D8"/>
  <sheetViews>
    <sheetView workbookViewId="0">
      <selection activeCell="H17" sqref="H17"/>
    </sheetView>
  </sheetViews>
  <sheetFormatPr defaultColWidth="9.14285714285714" defaultRowHeight="15" outlineLevelRow="7" outlineLevelCol="3"/>
  <cols>
    <col min="1" max="1" width="18.7142857142857" customWidth="1"/>
    <col min="2" max="2" width="22.5714285714286" customWidth="1"/>
    <col min="3" max="3" width="19.5714285714286" customWidth="1"/>
    <col min="4" max="4" width="17.7142857142857" customWidth="1"/>
  </cols>
  <sheetData>
    <row r="1" spans="1:4">
      <c r="A1" t="s">
        <v>0</v>
      </c>
      <c r="B1" t="s">
        <v>1</v>
      </c>
      <c r="C1" t="s">
        <v>2</v>
      </c>
      <c r="D1" s="10" t="s">
        <v>40</v>
      </c>
    </row>
    <row r="2" spans="1:4">
      <c r="A2" t="s">
        <v>41</v>
      </c>
      <c r="B2" t="s">
        <v>42</v>
      </c>
      <c r="C2" t="s">
        <v>43</v>
      </c>
      <c r="D2" t="s">
        <v>44</v>
      </c>
    </row>
    <row r="3" ht="30" spans="1:4">
      <c r="A3" t="s">
        <v>45</v>
      </c>
      <c r="B3" s="8" t="s">
        <v>50</v>
      </c>
      <c r="C3" s="8" t="s">
        <v>50</v>
      </c>
      <c r="D3" t="s">
        <v>82</v>
      </c>
    </row>
    <row r="4" ht="30" spans="1:4">
      <c r="A4" t="s">
        <v>49</v>
      </c>
      <c r="B4" s="8" t="s">
        <v>50</v>
      </c>
      <c r="C4" s="8" t="s">
        <v>50</v>
      </c>
      <c r="D4" t="s">
        <v>82</v>
      </c>
    </row>
    <row r="5" ht="30" spans="1:4">
      <c r="A5" t="s">
        <v>51</v>
      </c>
      <c r="B5" s="8" t="s">
        <v>50</v>
      </c>
      <c r="C5" s="8" t="s">
        <v>50</v>
      </c>
      <c r="D5" t="s">
        <v>82</v>
      </c>
    </row>
    <row r="6" ht="30" spans="1:4">
      <c r="A6" t="s">
        <v>54</v>
      </c>
      <c r="B6" s="8" t="s">
        <v>50</v>
      </c>
      <c r="C6" s="8" t="s">
        <v>50</v>
      </c>
      <c r="D6" t="s">
        <v>82</v>
      </c>
    </row>
    <row r="7" ht="30" spans="1:4">
      <c r="A7" t="s">
        <v>56</v>
      </c>
      <c r="B7" s="8" t="s">
        <v>64</v>
      </c>
      <c r="C7" s="8" t="s">
        <v>83</v>
      </c>
      <c r="D7" t="s">
        <v>82</v>
      </c>
    </row>
    <row r="8" ht="30" spans="1:4">
      <c r="A8" t="s">
        <v>59</v>
      </c>
      <c r="B8" s="8" t="s">
        <v>64</v>
      </c>
      <c r="C8" s="8" t="s">
        <v>83</v>
      </c>
      <c r="D8" t="s">
        <v>82</v>
      </c>
    </row>
  </sheetData>
  <pageMargins left="0.75" right="0.75" top="1" bottom="1" header="0.5" footer="0.5"/>
  <headerFooter/>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A2"/>
  <sheetViews>
    <sheetView workbookViewId="0">
      <selection activeCell="A8" sqref="A8"/>
    </sheetView>
  </sheetViews>
  <sheetFormatPr defaultColWidth="9.14285714285714" defaultRowHeight="15" outlineLevelRow="1"/>
  <cols>
    <col min="1" max="1" width="87.1428571428571" customWidth="1"/>
  </cols>
  <sheetData>
    <row r="1" spans="1:1">
      <c r="A1" t="s">
        <v>0</v>
      </c>
    </row>
    <row r="2" spans="1:1">
      <c r="A2" t="s">
        <v>84</v>
      </c>
    </row>
  </sheetData>
  <pageMargins left="0.75" right="0.75" top="1" bottom="1" header="0.5" footer="0.5"/>
  <pageSetup paperSize="1" orientation="portrait"/>
  <headerFooter/>
  <tableParts count="1">
    <tablePart r:id="rId1"/>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4"/>
  <sheetViews>
    <sheetView topLeftCell="A7" workbookViewId="0">
      <selection activeCell="A9" sqref="A9"/>
    </sheetView>
  </sheetViews>
  <sheetFormatPr defaultColWidth="9" defaultRowHeight="15" outlineLevelRow="3"/>
  <cols>
    <col min="1" max="1" width="91.4285714285714" customWidth="1"/>
  </cols>
  <sheetData>
    <row r="1" spans="1:1">
      <c r="A1" t="s">
        <v>0</v>
      </c>
    </row>
    <row r="2" spans="1:1">
      <c r="A2" s="1" t="s">
        <v>85</v>
      </c>
    </row>
    <row r="3" spans="1:1">
      <c r="A3" s="1" t="s">
        <v>86</v>
      </c>
    </row>
    <row r="4" spans="1:1">
      <c r="A4" t="s">
        <v>87</v>
      </c>
    </row>
  </sheetData>
  <pageMargins left="0.7" right="0.7" top="0.75" bottom="0.75" header="0.3" footer="0.3"/>
  <pageSetup paperSize="9" orientation="portrait"/>
  <headerFooter/>
  <tableParts count="1">
    <tablePart r:id="rId1"/>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C5"/>
  <sheetViews>
    <sheetView workbookViewId="0">
      <selection activeCell="B6" sqref="B6"/>
    </sheetView>
  </sheetViews>
  <sheetFormatPr defaultColWidth="9.14285714285714" defaultRowHeight="15" outlineLevelRow="4" outlineLevelCol="2"/>
  <cols>
    <col min="1" max="1" width="57.8571428571429" customWidth="1"/>
    <col min="2" max="2" width="32.2857142857143" customWidth="1"/>
    <col min="3" max="3" width="35.1428571428571" customWidth="1"/>
  </cols>
  <sheetData>
    <row r="1" spans="1:3">
      <c r="A1" t="s">
        <v>0</v>
      </c>
      <c r="B1" t="s">
        <v>1</v>
      </c>
      <c r="C1" t="s">
        <v>2</v>
      </c>
    </row>
    <row r="2" ht="30" spans="1:3">
      <c r="A2" s="8" t="s">
        <v>88</v>
      </c>
      <c r="B2" s="8" t="s">
        <v>89</v>
      </c>
      <c r="C2" s="8" t="s">
        <v>90</v>
      </c>
    </row>
    <row r="3" ht="30" spans="1:3">
      <c r="A3" s="8" t="s">
        <v>91</v>
      </c>
      <c r="B3" s="14" t="s">
        <v>92</v>
      </c>
      <c r="C3" s="14" t="s">
        <v>93</v>
      </c>
    </row>
    <row r="4" ht="30" spans="1:3">
      <c r="A4" s="8" t="s">
        <v>94</v>
      </c>
      <c r="B4" s="14" t="s">
        <v>95</v>
      </c>
      <c r="C4" s="14" t="s">
        <v>96</v>
      </c>
    </row>
    <row r="5" ht="30" spans="1:3">
      <c r="A5" s="8" t="s">
        <v>97</v>
      </c>
      <c r="B5" s="14" t="s">
        <v>98</v>
      </c>
      <c r="C5" s="14" t="s">
        <v>98</v>
      </c>
    </row>
  </sheetData>
  <pageMargins left="0.75" right="0.75" top="1" bottom="1" header="0.5" footer="0.5"/>
  <pageSetup paperSize="9" orientation="portrait"/>
  <headerFooter/>
  <tableParts count="1">
    <tablePart r:id="rId1"/>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3"/>
  <sheetViews>
    <sheetView workbookViewId="0">
      <selection activeCell="A3" sqref="A3"/>
    </sheetView>
  </sheetViews>
  <sheetFormatPr defaultColWidth="9" defaultRowHeight="15" outlineLevelRow="2"/>
  <cols>
    <col min="1" max="1" width="81.1428571428571" customWidth="1"/>
  </cols>
  <sheetData>
    <row r="1" spans="1:1">
      <c r="A1" t="s">
        <v>0</v>
      </c>
    </row>
    <row r="2" spans="1:1">
      <c r="A2" s="1" t="s">
        <v>99</v>
      </c>
    </row>
    <row r="3" spans="1:1">
      <c r="A3" t="s">
        <v>100</v>
      </c>
    </row>
  </sheetData>
  <pageMargins left="0.7" right="0.7" top="0.75" bottom="0.75" header="0.3" footer="0.3"/>
  <pageSetup paperSize="9" orientation="portrait"/>
  <headerFooter/>
  <tableParts count="1">
    <tablePart r:id="rId1"/>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C10"/>
  <sheetViews>
    <sheetView topLeftCell="A8" workbookViewId="0">
      <selection activeCell="B13" sqref="B13"/>
    </sheetView>
  </sheetViews>
  <sheetFormatPr defaultColWidth="9.14285714285714" defaultRowHeight="15" outlineLevelCol="2"/>
  <cols>
    <col min="1" max="1" width="39.5714285714286" customWidth="1"/>
    <col min="2" max="2" width="23.4285714285714" customWidth="1"/>
    <col min="3" max="3" width="27.4285714285714" customWidth="1"/>
  </cols>
  <sheetData>
    <row r="1" spans="1:3">
      <c r="A1" t="s">
        <v>0</v>
      </c>
      <c r="B1" t="s">
        <v>1</v>
      </c>
      <c r="C1" t="s">
        <v>2</v>
      </c>
    </row>
    <row r="2" ht="30" spans="1:3">
      <c r="A2" s="19" t="s">
        <v>101</v>
      </c>
      <c r="B2" s="20" t="s">
        <v>102</v>
      </c>
      <c r="C2" s="20" t="s">
        <v>103</v>
      </c>
    </row>
    <row r="3" ht="90" spans="1:3">
      <c r="A3" s="21" t="s">
        <v>104</v>
      </c>
      <c r="B3" s="14" t="s">
        <v>105</v>
      </c>
      <c r="C3" s="14" t="s">
        <v>106</v>
      </c>
    </row>
    <row r="4" ht="90" spans="1:3">
      <c r="A4" s="21" t="s">
        <v>107</v>
      </c>
      <c r="B4" s="14" t="s">
        <v>108</v>
      </c>
      <c r="C4" s="14" t="s">
        <v>109</v>
      </c>
    </row>
    <row r="5" ht="90" spans="1:3">
      <c r="A5" s="8" t="s">
        <v>110</v>
      </c>
      <c r="B5" s="14" t="s">
        <v>111</v>
      </c>
      <c r="C5" s="14" t="s">
        <v>112</v>
      </c>
    </row>
    <row r="6" ht="90" spans="1:3">
      <c r="A6" s="21" t="s">
        <v>113</v>
      </c>
      <c r="B6" s="14" t="s">
        <v>114</v>
      </c>
      <c r="C6" s="14" t="s">
        <v>115</v>
      </c>
    </row>
    <row r="7" ht="105" spans="1:3">
      <c r="A7" s="21" t="s">
        <v>116</v>
      </c>
      <c r="B7" s="14" t="s">
        <v>117</v>
      </c>
      <c r="C7" s="14" t="s">
        <v>118</v>
      </c>
    </row>
    <row r="8" ht="105" spans="1:3">
      <c r="A8" s="21" t="s">
        <v>119</v>
      </c>
      <c r="B8" s="14" t="s">
        <v>120</v>
      </c>
      <c r="C8" s="14" t="s">
        <v>121</v>
      </c>
    </row>
    <row r="9" ht="90" spans="1:3">
      <c r="A9" s="21" t="s">
        <v>122</v>
      </c>
      <c r="B9" s="14" t="s">
        <v>123</v>
      </c>
      <c r="C9" s="14" t="s">
        <v>124</v>
      </c>
    </row>
    <row r="10" ht="90" spans="1:3">
      <c r="A10" s="21" t="s">
        <v>125</v>
      </c>
      <c r="B10" s="14" t="s">
        <v>126</v>
      </c>
      <c r="C10" s="14" t="s">
        <v>127</v>
      </c>
    </row>
  </sheetData>
  <pageMargins left="0.75" right="0.75" top="1" bottom="1" header="0.5" footer="0.5"/>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25"/>
  </sheetPr>
  <dimension ref="A1:A2"/>
  <sheetViews>
    <sheetView workbookViewId="0">
      <selection activeCell="E14" sqref="E14"/>
    </sheetView>
  </sheetViews>
  <sheetFormatPr defaultColWidth="9.14285714285714" defaultRowHeight="15" outlineLevelRow="1"/>
  <cols>
    <col min="1" max="1" width="96.7142857142857" customWidth="1"/>
  </cols>
  <sheetData>
    <row r="1" spans="1:1">
      <c r="A1" s="1" t="s">
        <v>16</v>
      </c>
    </row>
    <row r="2" spans="1:1">
      <c r="A2" t="s">
        <v>17</v>
      </c>
    </row>
  </sheetData>
  <pageMargins left="0.75" right="0.75" top="1" bottom="1" header="0.5" footer="0.5"/>
  <pageSetup paperSize="1" orientation="portrait"/>
  <headerFooter/>
  <tableParts count="1">
    <tablePart r:id="rId1"/>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C7"/>
  <sheetViews>
    <sheetView topLeftCell="A4" workbookViewId="0">
      <selection activeCell="B6" sqref="B6"/>
    </sheetView>
  </sheetViews>
  <sheetFormatPr defaultColWidth="9.14285714285714" defaultRowHeight="15" outlineLevelRow="6" outlineLevelCol="2"/>
  <cols>
    <col min="1" max="1" width="39.5714285714286" customWidth="1"/>
    <col min="2" max="2" width="23.4285714285714" customWidth="1"/>
    <col min="3" max="3" width="27.4285714285714" customWidth="1"/>
  </cols>
  <sheetData>
    <row r="1" spans="1:3">
      <c r="A1" t="s">
        <v>0</v>
      </c>
      <c r="B1" t="s">
        <v>1</v>
      </c>
      <c r="C1" t="s">
        <v>2</v>
      </c>
    </row>
    <row r="2" ht="30" spans="1:3">
      <c r="A2" s="19" t="s">
        <v>101</v>
      </c>
      <c r="B2" s="20" t="s">
        <v>102</v>
      </c>
      <c r="C2" s="20" t="s">
        <v>103</v>
      </c>
    </row>
    <row r="3" ht="90" spans="1:3">
      <c r="A3" s="21" t="s">
        <v>128</v>
      </c>
      <c r="B3" s="14" t="s">
        <v>129</v>
      </c>
      <c r="C3" s="14" t="s">
        <v>130</v>
      </c>
    </row>
    <row r="4" ht="105" spans="1:3">
      <c r="A4" s="21" t="s">
        <v>131</v>
      </c>
      <c r="B4" s="14" t="s">
        <v>132</v>
      </c>
      <c r="C4" s="14" t="s">
        <v>133</v>
      </c>
    </row>
    <row r="5" ht="105" spans="1:3">
      <c r="A5" s="21" t="s">
        <v>134</v>
      </c>
      <c r="B5" s="14" t="s">
        <v>132</v>
      </c>
      <c r="C5" s="14" t="s">
        <v>133</v>
      </c>
    </row>
    <row r="6" spans="1:3">
      <c r="A6" s="22" t="s">
        <v>135</v>
      </c>
      <c r="B6" s="21">
        <f>'Management expense ratio'!B5</f>
        <v>0.23</v>
      </c>
      <c r="C6" s="21">
        <f>'Management expense ratio'!B5</f>
        <v>0.23</v>
      </c>
    </row>
    <row r="7" spans="1:3">
      <c r="A7" s="21" t="s">
        <v>136</v>
      </c>
      <c r="B7" s="21" t="s">
        <v>137</v>
      </c>
      <c r="C7" s="21">
        <v>0.69</v>
      </c>
    </row>
  </sheetData>
  <pageMargins left="0.75" right="0.75" top="1" bottom="1" header="0.5" footer="0.5"/>
  <pageSetup paperSize="9" orientation="portrait"/>
  <headerFooter/>
  <tableParts count="1">
    <tablePart r:id="rId1"/>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5"/>
  <sheetViews>
    <sheetView workbookViewId="0">
      <selection activeCell="B6" sqref="B6"/>
    </sheetView>
  </sheetViews>
  <sheetFormatPr defaultColWidth="9.14285714285714" defaultRowHeight="15" outlineLevelRow="4" outlineLevelCol="1"/>
  <cols>
    <col min="1" max="1" width="30.2857142857143" customWidth="1"/>
    <col min="2" max="2" width="21.5714285714286" customWidth="1"/>
  </cols>
  <sheetData>
    <row r="1" spans="1:2">
      <c r="A1" s="17" t="s">
        <v>138</v>
      </c>
      <c r="B1" s="18" t="s">
        <v>139</v>
      </c>
    </row>
    <row r="2" spans="1:2">
      <c r="A2" s="7" t="s">
        <v>140</v>
      </c>
      <c r="B2" s="7">
        <v>0.16</v>
      </c>
    </row>
    <row r="3" spans="1:2">
      <c r="A3" s="7" t="s">
        <v>141</v>
      </c>
      <c r="B3" s="7">
        <v>0.06</v>
      </c>
    </row>
    <row r="4" spans="1:2">
      <c r="A4" s="7" t="s">
        <v>142</v>
      </c>
      <c r="B4" s="7">
        <v>0.01</v>
      </c>
    </row>
    <row r="5" spans="1:2">
      <c r="A5" s="7" t="s">
        <v>143</v>
      </c>
      <c r="B5" s="7">
        <f>SUM(B2:B4)</f>
        <v>0.23</v>
      </c>
    </row>
  </sheetData>
  <pageMargins left="0.75" right="0.75" top="1" bottom="1" header="0.5" footer="0.5"/>
  <headerFooter/>
  <tableParts count="1">
    <tablePart r:id="rId1"/>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5"/>
  <sheetViews>
    <sheetView workbookViewId="0">
      <selection activeCell="A14" sqref="A14"/>
    </sheetView>
  </sheetViews>
  <sheetFormatPr defaultColWidth="9" defaultRowHeight="15" outlineLevelRow="4"/>
  <cols>
    <col min="1" max="1" width="84.8571428571429" customWidth="1"/>
  </cols>
  <sheetData>
    <row r="1" spans="1:1">
      <c r="A1" t="s">
        <v>0</v>
      </c>
    </row>
    <row r="2" spans="1:1">
      <c r="A2" t="s">
        <v>144</v>
      </c>
    </row>
    <row r="3" spans="1:1">
      <c r="A3" t="s">
        <v>145</v>
      </c>
    </row>
    <row r="4" spans="1:1">
      <c r="A4" t="s">
        <v>146</v>
      </c>
    </row>
    <row r="5" spans="1:1">
      <c r="A5" t="s">
        <v>147</v>
      </c>
    </row>
  </sheetData>
  <pageMargins left="0.7" right="0.7" top="0.75" bottom="0.75" header="0.3" footer="0.3"/>
  <pageSetup paperSize="9" orientation="portrait"/>
  <headerFooter/>
  <tableParts count="1">
    <tablePart r:id="rId1"/>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2"/>
  <sheetViews>
    <sheetView workbookViewId="0">
      <selection activeCell="F20" sqref="F20"/>
    </sheetView>
  </sheetViews>
  <sheetFormatPr defaultColWidth="9.14285714285714" defaultRowHeight="15" outlineLevelRow="1"/>
  <cols>
    <col min="1" max="1" width="30.5714285714286" customWidth="1"/>
  </cols>
  <sheetData>
    <row r="1" spans="1:1">
      <c r="A1" t="s">
        <v>0</v>
      </c>
    </row>
    <row r="2" spans="1:1">
      <c r="A2" s="1" t="s">
        <v>148</v>
      </c>
    </row>
  </sheetData>
  <pageMargins left="0.75" right="0.75" top="1" bottom="1" header="0.5" footer="0.5"/>
  <pageSetup paperSize="9" orientation="portrait"/>
  <headerFooter/>
  <tableParts count="1">
    <tablePart r:id="rId1"/>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5"/>
  <sheetViews>
    <sheetView workbookViewId="0">
      <selection activeCell="D3" sqref="D3"/>
    </sheetView>
  </sheetViews>
  <sheetFormatPr defaultColWidth="9.14285714285714" defaultRowHeight="15" outlineLevelRow="4" outlineLevelCol="1"/>
  <cols>
    <col min="1" max="1" width="39.8571428571429" customWidth="1"/>
    <col min="2" max="2" width="44.8571428571429" customWidth="1"/>
  </cols>
  <sheetData>
    <row r="1" spans="1:2">
      <c r="A1" t="s">
        <v>0</v>
      </c>
      <c r="B1" t="s">
        <v>1</v>
      </c>
    </row>
    <row r="2" spans="1:2">
      <c r="A2" t="s">
        <v>149</v>
      </c>
      <c r="B2" t="s">
        <v>150</v>
      </c>
    </row>
    <row r="3" ht="120" spans="1:2">
      <c r="A3" s="8" t="s">
        <v>151</v>
      </c>
      <c r="B3" s="8" t="s">
        <v>152</v>
      </c>
    </row>
    <row r="4" ht="90" spans="1:2">
      <c r="A4" s="8" t="s">
        <v>153</v>
      </c>
      <c r="B4" s="14" t="s">
        <v>154</v>
      </c>
    </row>
    <row r="5" ht="90" spans="1:2">
      <c r="A5" s="8" t="s">
        <v>155</v>
      </c>
      <c r="B5" s="14" t="s">
        <v>156</v>
      </c>
    </row>
  </sheetData>
  <pageMargins left="0.75" right="0.75" top="1" bottom="1" header="0.5" footer="0.5"/>
  <pageSetup paperSize="9" orientation="portrait"/>
  <headerFooter/>
  <tableParts count="1">
    <tablePart r:id="rId1"/>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2"/>
  <sheetViews>
    <sheetView workbookViewId="0">
      <selection activeCell="F20" sqref="F20"/>
    </sheetView>
  </sheetViews>
  <sheetFormatPr defaultColWidth="9.14285714285714" defaultRowHeight="15" outlineLevelRow="1"/>
  <cols>
    <col min="1" max="1" width="23.8571428571429" customWidth="1"/>
  </cols>
  <sheetData>
    <row r="1" spans="1:1">
      <c r="A1" t="s">
        <v>0</v>
      </c>
    </row>
    <row r="2" spans="1:1">
      <c r="A2" s="1" t="s">
        <v>157</v>
      </c>
    </row>
  </sheetData>
  <pageMargins left="0.75" right="0.75" top="1" bottom="1" header="0.5" footer="0.5"/>
  <pageSetup paperSize="9" orientation="portrait"/>
  <headerFooter/>
  <tableParts count="1">
    <tablePart r:id="rId1"/>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8"/>
  <sheetViews>
    <sheetView workbookViewId="0">
      <selection activeCell="D8" sqref="D8"/>
    </sheetView>
  </sheetViews>
  <sheetFormatPr defaultColWidth="9.14285714285714" defaultRowHeight="15" outlineLevelRow="7" outlineLevelCol="1"/>
  <cols>
    <col min="1" max="1" width="48.8571428571429" customWidth="1"/>
    <col min="2" max="2" width="14.2857142857143" customWidth="1"/>
  </cols>
  <sheetData>
    <row r="1" spans="1:2">
      <c r="A1" t="s">
        <v>0</v>
      </c>
      <c r="B1" t="s">
        <v>1</v>
      </c>
    </row>
    <row r="2" spans="1:2">
      <c r="A2" t="s">
        <v>158</v>
      </c>
      <c r="B2" t="s">
        <v>159</v>
      </c>
    </row>
    <row r="3" ht="120" spans="1:2">
      <c r="A3" s="8" t="s">
        <v>160</v>
      </c>
      <c r="B3" s="14" t="s">
        <v>161</v>
      </c>
    </row>
    <row r="4" ht="75" spans="1:2">
      <c r="A4" s="8" t="s">
        <v>162</v>
      </c>
      <c r="B4" s="14" t="s">
        <v>163</v>
      </c>
    </row>
    <row r="5" ht="75" spans="1:2">
      <c r="A5" s="8" t="s">
        <v>164</v>
      </c>
      <c r="B5" s="14" t="s">
        <v>165</v>
      </c>
    </row>
    <row r="6" ht="105" spans="1:2">
      <c r="A6" s="8" t="s">
        <v>166</v>
      </c>
      <c r="B6" s="14" t="s">
        <v>167</v>
      </c>
    </row>
    <row r="7" ht="45" spans="1:2">
      <c r="A7" s="8" t="s">
        <v>168</v>
      </c>
      <c r="B7" s="14" t="s">
        <v>169</v>
      </c>
    </row>
    <row r="8" ht="60" spans="1:2">
      <c r="A8" s="8" t="s">
        <v>170</v>
      </c>
      <c r="B8" s="14" t="s">
        <v>171</v>
      </c>
    </row>
  </sheetData>
  <pageMargins left="0.75" right="0.75" top="1" bottom="1" header="0.5" footer="0.5"/>
  <pageSetup paperSize="9" orientation="portrait"/>
  <headerFooter/>
  <tableParts count="1">
    <tablePart r:id="rId1"/>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2"/>
  <sheetViews>
    <sheetView workbookViewId="0">
      <selection activeCell="J22" sqref="J22"/>
    </sheetView>
  </sheetViews>
  <sheetFormatPr defaultColWidth="9" defaultRowHeight="15" outlineLevelRow="1"/>
  <cols>
    <col min="1" max="1" width="87.4285714285714" customWidth="1"/>
  </cols>
  <sheetData>
    <row r="1" spans="1:1">
      <c r="A1" t="s">
        <v>0</v>
      </c>
    </row>
    <row r="2" spans="1:1">
      <c r="A2" t="s">
        <v>84</v>
      </c>
    </row>
  </sheetData>
  <pageMargins left="0.7" right="0.7" top="0.75" bottom="0.75" header="0.3" footer="0.3"/>
  <pageSetup paperSize="9" orientation="portrait"/>
  <headerFooter/>
  <tableParts count="1">
    <tablePart r:id="rId1"/>
  </tablePart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9"/>
  <sheetViews>
    <sheetView workbookViewId="0">
      <selection activeCell="A16" sqref="A16"/>
    </sheetView>
  </sheetViews>
  <sheetFormatPr defaultColWidth="9" defaultRowHeight="15"/>
  <cols>
    <col min="1" max="1" width="173.142857142857" customWidth="1"/>
  </cols>
  <sheetData>
    <row r="1" spans="1:1">
      <c r="A1" t="s">
        <v>0</v>
      </c>
    </row>
    <row r="2" ht="30" spans="1:1">
      <c r="A2" s="8" t="s">
        <v>172</v>
      </c>
    </row>
    <row r="3" spans="1:1">
      <c r="A3" s="1" t="s">
        <v>173</v>
      </c>
    </row>
    <row r="4" ht="30" spans="1:1">
      <c r="A4" s="8" t="s">
        <v>174</v>
      </c>
    </row>
    <row r="5" spans="1:1">
      <c r="A5" s="1" t="s">
        <v>175</v>
      </c>
    </row>
    <row r="6" spans="1:1">
      <c r="A6" s="1" t="s">
        <v>38</v>
      </c>
    </row>
    <row r="7" spans="1:1">
      <c r="A7" t="s">
        <v>176</v>
      </c>
    </row>
    <row r="8" spans="1:1">
      <c r="A8" t="s">
        <v>177</v>
      </c>
    </row>
    <row r="9" spans="1:1">
      <c r="A9" t="s">
        <v>178</v>
      </c>
    </row>
  </sheetData>
  <pageMargins left="0.7" right="0.7" top="0.75" bottom="0.75" header="0.3" footer="0.3"/>
  <pageSetup paperSize="9" orientation="portrait"/>
  <headerFooter/>
  <tableParts count="1">
    <tablePart r:id="rId1"/>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2"/>
  <sheetViews>
    <sheetView workbookViewId="0">
      <selection activeCell="A2" sqref="A2"/>
    </sheetView>
  </sheetViews>
  <sheetFormatPr defaultColWidth="9" defaultRowHeight="15" outlineLevelRow="1"/>
  <cols>
    <col min="1" max="1" width="37.2857142857143" customWidth="1"/>
  </cols>
  <sheetData>
    <row r="1" spans="1:1">
      <c r="A1" t="s">
        <v>0</v>
      </c>
    </row>
    <row r="2" spans="1:1">
      <c r="A2" t="s">
        <v>179</v>
      </c>
    </row>
  </sheetData>
  <pageMargins left="0.7" right="0.7" top="0.75" bottom="0.75" header="0.3" footer="0.3"/>
  <pageSetup paperSize="9"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C24"/>
  <sheetViews>
    <sheetView topLeftCell="A13" workbookViewId="0">
      <selection activeCell="A28" sqref="A28:A29"/>
    </sheetView>
  </sheetViews>
  <sheetFormatPr defaultColWidth="9" defaultRowHeight="15" outlineLevelCol="2"/>
  <cols>
    <col min="1" max="1" width="164" customWidth="1"/>
  </cols>
  <sheetData>
    <row r="1" spans="1:1">
      <c r="A1" t="s">
        <v>0</v>
      </c>
    </row>
    <row r="2" spans="1:3">
      <c r="A2" t="s">
        <v>18</v>
      </c>
      <c r="C2" s="23"/>
    </row>
    <row r="3" spans="1:1">
      <c r="A3" s="9" t="s">
        <v>19</v>
      </c>
    </row>
    <row r="4" spans="1:1">
      <c r="A4" s="24" t="s">
        <v>20</v>
      </c>
    </row>
    <row r="5" spans="1:1">
      <c r="A5" s="1" t="s">
        <v>21</v>
      </c>
    </row>
    <row r="6" spans="1:1">
      <c r="A6" t="s">
        <v>22</v>
      </c>
    </row>
    <row r="7" spans="1:1">
      <c r="A7" s="1" t="s">
        <v>23</v>
      </c>
    </row>
    <row r="8" spans="1:1">
      <c r="A8" t="s">
        <v>22</v>
      </c>
    </row>
    <row r="9" spans="1:1">
      <c r="A9" s="1" t="s">
        <v>24</v>
      </c>
    </row>
    <row r="10" spans="1:1">
      <c r="A10" t="s">
        <v>25</v>
      </c>
    </row>
    <row r="11" spans="1:1">
      <c r="A11" s="1" t="s">
        <v>26</v>
      </c>
    </row>
    <row r="12" spans="1:1">
      <c r="A12" t="s">
        <v>27</v>
      </c>
    </row>
    <row r="13" spans="1:1">
      <c r="A13" s="1" t="s">
        <v>28</v>
      </c>
    </row>
    <row r="14" ht="30" spans="1:1">
      <c r="A14" s="8" t="s">
        <v>29</v>
      </c>
    </row>
    <row r="15" spans="1:1">
      <c r="A15" s="1" t="s">
        <v>30</v>
      </c>
    </row>
    <row r="16" spans="1:1">
      <c r="A16" t="s">
        <v>31</v>
      </c>
    </row>
    <row r="17" spans="1:1">
      <c r="A17" s="1" t="s">
        <v>32</v>
      </c>
    </row>
    <row r="18" ht="45" spans="1:1">
      <c r="A18" s="8" t="s">
        <v>33</v>
      </c>
    </row>
    <row r="19" spans="1:1">
      <c r="A19" s="1" t="s">
        <v>34</v>
      </c>
    </row>
    <row r="20" ht="30" spans="1:1">
      <c r="A20" s="8" t="s">
        <v>35</v>
      </c>
    </row>
    <row r="21" spans="1:1">
      <c r="A21" s="1" t="s">
        <v>36</v>
      </c>
    </row>
    <row r="22" spans="1:1">
      <c r="A22" t="s">
        <v>37</v>
      </c>
    </row>
    <row r="23" spans="1:1">
      <c r="A23" s="1" t="s">
        <v>38</v>
      </c>
    </row>
    <row r="24" spans="1:1">
      <c r="A24" s="1" t="s">
        <v>39</v>
      </c>
    </row>
  </sheetData>
  <pageMargins left="0.7" right="0.7" top="0.75" bottom="0.75" header="0.3" footer="0.3"/>
  <pageSetup paperSize="1" orientation="portrait"/>
  <headerFooter/>
  <tableParts count="1">
    <tablePart r:id="rId1"/>
  </tablePart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4"/>
  <sheetViews>
    <sheetView workbookViewId="0">
      <selection activeCell="G1" sqref="G1"/>
    </sheetView>
  </sheetViews>
  <sheetFormatPr defaultColWidth="9.14285714285714" defaultRowHeight="15" outlineLevelRow="3" outlineLevelCol="6"/>
  <cols>
    <col min="1" max="1" width="12.7142857142857" customWidth="1"/>
    <col min="2" max="2" width="22.8571428571429" customWidth="1"/>
    <col min="3" max="3" width="24.2857142857143" customWidth="1"/>
    <col min="4" max="4" width="21.2857142857143" customWidth="1"/>
    <col min="5" max="5" width="16.8571428571429" customWidth="1"/>
    <col min="6" max="6" width="24.5714285714286" customWidth="1"/>
    <col min="7" max="7" width="18.7142857142857" customWidth="1"/>
  </cols>
  <sheetData>
    <row r="1" spans="1:7">
      <c r="A1" t="s">
        <v>0</v>
      </c>
      <c r="B1" t="s">
        <v>1</v>
      </c>
      <c r="C1" t="s">
        <v>2</v>
      </c>
      <c r="D1" t="s">
        <v>3</v>
      </c>
      <c r="E1" t="s">
        <v>180</v>
      </c>
      <c r="F1" t="s">
        <v>181</v>
      </c>
      <c r="G1" s="10" t="s">
        <v>182</v>
      </c>
    </row>
    <row r="2" ht="45" spans="1:7">
      <c r="A2" s="8" t="s">
        <v>183</v>
      </c>
      <c r="B2" s="8" t="s">
        <v>184</v>
      </c>
      <c r="C2" s="8" t="s">
        <v>185</v>
      </c>
      <c r="D2" s="8" t="s">
        <v>186</v>
      </c>
      <c r="E2" s="8" t="s">
        <v>187</v>
      </c>
      <c r="F2" s="8" t="s">
        <v>188</v>
      </c>
      <c r="G2" t="s">
        <v>44</v>
      </c>
    </row>
    <row r="3" spans="1:7">
      <c r="A3" t="s">
        <v>189</v>
      </c>
      <c r="B3" s="16">
        <v>-0.0322</v>
      </c>
      <c r="C3" s="16">
        <v>0.1063</v>
      </c>
      <c r="D3" s="16">
        <v>0.0867</v>
      </c>
      <c r="E3" s="16">
        <v>0.0152</v>
      </c>
      <c r="F3" s="16">
        <v>0.5858</v>
      </c>
      <c r="G3" s="7" t="s">
        <v>48</v>
      </c>
    </row>
    <row r="4" spans="1:7">
      <c r="A4" t="s">
        <v>190</v>
      </c>
      <c r="B4" s="16">
        <v>-0.0052</v>
      </c>
      <c r="C4" s="16">
        <v>0.1668</v>
      </c>
      <c r="D4" s="16">
        <v>0.1649</v>
      </c>
      <c r="E4" s="16">
        <v>0.1509</v>
      </c>
      <c r="F4" s="16">
        <v>0.513</v>
      </c>
      <c r="G4" s="7" t="s">
        <v>48</v>
      </c>
    </row>
  </sheetData>
  <pageMargins left="0.75" right="0.75" top="1" bottom="1" header="0.5" footer="0.5"/>
  <pageSetup paperSize="9" orientation="portrait"/>
  <headerFooter/>
  <tableParts count="1">
    <tablePart r:id="rId1"/>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3"/>
  <sheetViews>
    <sheetView workbookViewId="0">
      <selection activeCell="A9" sqref="A9"/>
    </sheetView>
  </sheetViews>
  <sheetFormatPr defaultColWidth="9" defaultRowHeight="15" outlineLevelRow="2"/>
  <cols>
    <col min="1" max="1" width="50.7142857142857" customWidth="1"/>
  </cols>
  <sheetData>
    <row r="1" spans="1:1">
      <c r="A1" t="s">
        <v>0</v>
      </c>
    </row>
    <row r="2" spans="1:1">
      <c r="A2" t="s">
        <v>191</v>
      </c>
    </row>
    <row r="3" spans="1:1">
      <c r="A3" t="s">
        <v>192</v>
      </c>
    </row>
  </sheetData>
  <pageMargins left="0.7" right="0.7" top="0.75" bottom="0.75" header="0.3" footer="0.3"/>
  <pageSetup paperSize="9" orientation="portrait"/>
  <headerFooter/>
  <tableParts count="1">
    <tablePart r:id="rId1"/>
  </tablePart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5"/>
  <sheetViews>
    <sheetView workbookViewId="0">
      <selection activeCell="A14" sqref="A14"/>
    </sheetView>
  </sheetViews>
  <sheetFormatPr defaultColWidth="9" defaultRowHeight="15" outlineLevelRow="4"/>
  <cols>
    <col min="1" max="1" width="137.285714285714" customWidth="1"/>
  </cols>
  <sheetData>
    <row r="1" spans="1:1">
      <c r="A1" t="s">
        <v>0</v>
      </c>
    </row>
    <row r="2" spans="1:1">
      <c r="A2" s="1" t="s">
        <v>62</v>
      </c>
    </row>
    <row r="3" spans="1:1">
      <c r="A3" s="10" t="s">
        <v>193</v>
      </c>
    </row>
    <row r="4" spans="1:1">
      <c r="A4" s="10" t="s">
        <v>194</v>
      </c>
    </row>
    <row r="5" spans="1:1">
      <c r="A5" s="10" t="s">
        <v>195</v>
      </c>
    </row>
  </sheetData>
  <pageMargins left="0.7" right="0.7" top="0.75" bottom="0.75" header="0.3" footer="0.3"/>
  <pageSetup paperSize="9" orientation="portrait"/>
  <headerFooter/>
  <tableParts count="1">
    <tablePart r:id="rId1"/>
  </tablePart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4"/>
  <sheetViews>
    <sheetView workbookViewId="0">
      <selection activeCell="G1" sqref="G1"/>
    </sheetView>
  </sheetViews>
  <sheetFormatPr defaultColWidth="9.14285714285714" defaultRowHeight="15" outlineLevelRow="3" outlineLevelCol="6"/>
  <cols>
    <col min="1" max="1" width="12.7142857142857" customWidth="1"/>
    <col min="2" max="2" width="22.8571428571429" customWidth="1"/>
    <col min="3" max="3" width="24.2857142857143" customWidth="1"/>
    <col min="4" max="4" width="21.2857142857143" customWidth="1"/>
    <col min="5" max="5" width="16.8571428571429" customWidth="1"/>
    <col min="6" max="6" width="24.5714285714286" customWidth="1"/>
    <col min="7" max="7" width="20.8571428571429" customWidth="1"/>
  </cols>
  <sheetData>
    <row r="1" spans="1:7">
      <c r="A1" t="s">
        <v>0</v>
      </c>
      <c r="B1" t="s">
        <v>1</v>
      </c>
      <c r="C1" t="s">
        <v>2</v>
      </c>
      <c r="D1" t="s">
        <v>3</v>
      </c>
      <c r="E1" t="s">
        <v>180</v>
      </c>
      <c r="F1" t="s">
        <v>181</v>
      </c>
      <c r="G1" s="10" t="s">
        <v>182</v>
      </c>
    </row>
    <row r="2" ht="45" spans="1:7">
      <c r="A2" s="8" t="s">
        <v>183</v>
      </c>
      <c r="B2" s="8" t="s">
        <v>184</v>
      </c>
      <c r="C2" s="8" t="s">
        <v>185</v>
      </c>
      <c r="D2" s="8" t="s">
        <v>186</v>
      </c>
      <c r="E2" s="8" t="s">
        <v>187</v>
      </c>
      <c r="F2" s="8" t="s">
        <v>188</v>
      </c>
      <c r="G2" t="s">
        <v>44</v>
      </c>
    </row>
    <row r="3" spans="1:7">
      <c r="A3" t="s">
        <v>189</v>
      </c>
      <c r="B3" s="16">
        <v>-0.0335</v>
      </c>
      <c r="C3" s="16">
        <v>0.1076</v>
      </c>
      <c r="D3" s="16">
        <v>0.0874</v>
      </c>
      <c r="E3" s="16">
        <v>0.0206</v>
      </c>
      <c r="F3" s="16">
        <v>0.4841</v>
      </c>
      <c r="G3" s="7" t="s">
        <v>63</v>
      </c>
    </row>
    <row r="4" spans="1:7">
      <c r="A4" t="s">
        <v>190</v>
      </c>
      <c r="B4" s="16">
        <v>-0.0052</v>
      </c>
      <c r="C4" s="16">
        <v>0.1668</v>
      </c>
      <c r="D4" s="16">
        <v>0.1649</v>
      </c>
      <c r="E4" s="16">
        <v>0.1509</v>
      </c>
      <c r="F4" s="16">
        <v>0.513</v>
      </c>
      <c r="G4" s="7" t="s">
        <v>63</v>
      </c>
    </row>
  </sheetData>
  <pageMargins left="0.75" right="0.75" top="1" bottom="1" header="0.5" footer="0.5"/>
  <pageSetup paperSize="9" orientation="portrait"/>
  <headerFooter/>
  <tableParts count="1">
    <tablePart r:id="rId1"/>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5"/>
  <sheetViews>
    <sheetView workbookViewId="0">
      <selection activeCell="A14" sqref="A14"/>
    </sheetView>
  </sheetViews>
  <sheetFormatPr defaultColWidth="9" defaultRowHeight="15" outlineLevelRow="4"/>
  <cols>
    <col min="1" max="1" width="137.285714285714" customWidth="1"/>
  </cols>
  <sheetData>
    <row r="1" spans="1:1">
      <c r="A1" t="s">
        <v>0</v>
      </c>
    </row>
    <row r="2" spans="1:1">
      <c r="A2" s="1" t="s">
        <v>71</v>
      </c>
    </row>
    <row r="3" spans="1:1">
      <c r="A3" s="10" t="s">
        <v>196</v>
      </c>
    </row>
    <row r="4" spans="1:1">
      <c r="A4" s="10" t="s">
        <v>197</v>
      </c>
    </row>
    <row r="5" spans="1:1">
      <c r="A5" s="10" t="s">
        <v>195</v>
      </c>
    </row>
  </sheetData>
  <pageMargins left="0.7" right="0.7" top="0.75" bottom="0.75" header="0.3" footer="0.3"/>
  <pageSetup paperSize="9" orientation="portrait"/>
  <headerFooter/>
  <tableParts count="1">
    <tablePart r:id="rId1"/>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4"/>
  <sheetViews>
    <sheetView workbookViewId="0">
      <selection activeCell="G1" sqref="G1"/>
    </sheetView>
  </sheetViews>
  <sheetFormatPr defaultColWidth="9.14285714285714" defaultRowHeight="15" outlineLevelRow="3" outlineLevelCol="6"/>
  <cols>
    <col min="1" max="1" width="12.7142857142857" customWidth="1"/>
    <col min="2" max="2" width="22.8571428571429" customWidth="1"/>
    <col min="3" max="3" width="24.2857142857143" customWidth="1"/>
    <col min="4" max="4" width="21.2857142857143" customWidth="1"/>
    <col min="5" max="5" width="16.8571428571429" customWidth="1"/>
    <col min="6" max="6" width="24.5714285714286" customWidth="1"/>
    <col min="7" max="7" width="18.5714285714286" customWidth="1"/>
  </cols>
  <sheetData>
    <row r="1" spans="1:7">
      <c r="A1" t="s">
        <v>0</v>
      </c>
      <c r="B1" t="s">
        <v>1</v>
      </c>
      <c r="C1" t="s">
        <v>2</v>
      </c>
      <c r="D1" t="s">
        <v>3</v>
      </c>
      <c r="E1" t="s">
        <v>180</v>
      </c>
      <c r="F1" t="s">
        <v>181</v>
      </c>
      <c r="G1" s="10" t="s">
        <v>182</v>
      </c>
    </row>
    <row r="2" ht="45" spans="1:7">
      <c r="A2" s="8" t="s">
        <v>183</v>
      </c>
      <c r="B2" s="8" t="s">
        <v>184</v>
      </c>
      <c r="C2" s="8" t="s">
        <v>185</v>
      </c>
      <c r="D2" s="8" t="s">
        <v>186</v>
      </c>
      <c r="E2" s="8" t="s">
        <v>187</v>
      </c>
      <c r="F2" s="8" t="s">
        <v>198</v>
      </c>
      <c r="G2" t="s">
        <v>44</v>
      </c>
    </row>
    <row r="3" spans="1:7">
      <c r="A3" t="s">
        <v>189</v>
      </c>
      <c r="B3" s="16">
        <v>-0.0338</v>
      </c>
      <c r="C3" s="16">
        <v>0.0951</v>
      </c>
      <c r="D3" s="16">
        <v>0.0685</v>
      </c>
      <c r="E3" s="16">
        <v>-0.0307</v>
      </c>
      <c r="F3" s="16">
        <v>0.1972</v>
      </c>
      <c r="G3" s="7" t="s">
        <v>73</v>
      </c>
    </row>
    <row r="4" spans="1:7">
      <c r="A4" t="s">
        <v>190</v>
      </c>
      <c r="B4" s="16">
        <v>-0.0052</v>
      </c>
      <c r="C4" s="16">
        <v>0.1668</v>
      </c>
      <c r="D4" s="16">
        <v>0.1649</v>
      </c>
      <c r="E4" s="16">
        <v>0.1509</v>
      </c>
      <c r="F4" s="16">
        <v>0.3131</v>
      </c>
      <c r="G4" s="7" t="s">
        <v>73</v>
      </c>
    </row>
  </sheetData>
  <pageMargins left="0.75" right="0.75" top="1" bottom="1" header="0.5" footer="0.5"/>
  <pageSetup paperSize="9" orientation="portrait"/>
  <headerFooter/>
  <tableParts count="1">
    <tablePart r:id="rId1"/>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5"/>
  <sheetViews>
    <sheetView workbookViewId="0">
      <selection activeCell="A7" sqref="A7"/>
    </sheetView>
  </sheetViews>
  <sheetFormatPr defaultColWidth="9" defaultRowHeight="15" outlineLevelRow="4"/>
  <cols>
    <col min="1" max="1" width="137.285714285714" customWidth="1"/>
  </cols>
  <sheetData>
    <row r="1" spans="1:1">
      <c r="A1" t="s">
        <v>0</v>
      </c>
    </row>
    <row r="2" spans="1:1">
      <c r="A2" s="1" t="s">
        <v>76</v>
      </c>
    </row>
    <row r="3" spans="1:1">
      <c r="A3" s="10" t="s">
        <v>199</v>
      </c>
    </row>
    <row r="4" spans="1:1">
      <c r="A4" s="10" t="s">
        <v>200</v>
      </c>
    </row>
    <row r="5" spans="1:1">
      <c r="A5" s="10" t="s">
        <v>195</v>
      </c>
    </row>
  </sheetData>
  <pageMargins left="0.7" right="0.7" top="0.75" bottom="0.75" header="0.3" footer="0.3"/>
  <pageSetup paperSize="9" orientation="portrait"/>
  <headerFooter/>
  <tableParts count="1">
    <tablePart r:id="rId1"/>
  </tablePart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4"/>
  <sheetViews>
    <sheetView workbookViewId="0">
      <selection activeCell="G1" sqref="G1"/>
    </sheetView>
  </sheetViews>
  <sheetFormatPr defaultColWidth="9.14285714285714" defaultRowHeight="15" outlineLevelRow="3" outlineLevelCol="6"/>
  <cols>
    <col min="1" max="1" width="12.7142857142857" customWidth="1"/>
    <col min="2" max="2" width="22.8571428571429" customWidth="1"/>
    <col min="3" max="3" width="24.2857142857143" customWidth="1"/>
    <col min="4" max="4" width="21.2857142857143" customWidth="1"/>
    <col min="5" max="5" width="16.8571428571429" customWidth="1"/>
    <col min="6" max="6" width="24.5714285714286" customWidth="1"/>
    <col min="7" max="7" width="18" customWidth="1"/>
  </cols>
  <sheetData>
    <row r="1" spans="1:7">
      <c r="A1" t="s">
        <v>0</v>
      </c>
      <c r="B1" t="s">
        <v>1</v>
      </c>
      <c r="C1" t="s">
        <v>2</v>
      </c>
      <c r="D1" t="s">
        <v>3</v>
      </c>
      <c r="E1" t="s">
        <v>180</v>
      </c>
      <c r="F1" t="s">
        <v>181</v>
      </c>
      <c r="G1" s="10" t="s">
        <v>182</v>
      </c>
    </row>
    <row r="2" ht="45" spans="1:7">
      <c r="A2" s="8" t="s">
        <v>183</v>
      </c>
      <c r="B2" s="8" t="s">
        <v>184</v>
      </c>
      <c r="C2" s="8" t="s">
        <v>185</v>
      </c>
      <c r="D2" s="8" t="s">
        <v>186</v>
      </c>
      <c r="E2" s="8" t="s">
        <v>187</v>
      </c>
      <c r="F2" s="8" t="s">
        <v>198</v>
      </c>
      <c r="G2" t="s">
        <v>44</v>
      </c>
    </row>
    <row r="3" spans="1:7">
      <c r="A3" t="s">
        <v>189</v>
      </c>
      <c r="B3" s="16">
        <v>-0.0332</v>
      </c>
      <c r="C3" s="16">
        <v>0.1027</v>
      </c>
      <c r="D3" s="16">
        <v>0.0801</v>
      </c>
      <c r="E3" s="16">
        <v>-0.0051</v>
      </c>
      <c r="F3" s="16">
        <v>0.2</v>
      </c>
      <c r="G3" s="7" t="s">
        <v>77</v>
      </c>
    </row>
    <row r="4" spans="1:7">
      <c r="A4" t="s">
        <v>190</v>
      </c>
      <c r="B4" s="16">
        <v>-0.0052</v>
      </c>
      <c r="C4" s="16">
        <v>0.1668</v>
      </c>
      <c r="D4" s="16">
        <v>0.1649</v>
      </c>
      <c r="E4" s="16">
        <v>0.1509</v>
      </c>
      <c r="F4" s="16">
        <v>0.3131</v>
      </c>
      <c r="G4" s="7" t="s">
        <v>77</v>
      </c>
    </row>
  </sheetData>
  <pageMargins left="0.75" right="0.75" top="1" bottom="1" header="0.5" footer="0.5"/>
  <pageSetup paperSize="9" orientation="portrait"/>
  <headerFooter/>
  <tableParts count="1">
    <tablePart r:id="rId1"/>
  </tablePart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5"/>
  <sheetViews>
    <sheetView workbookViewId="0">
      <selection activeCell="A10" sqref="A10"/>
    </sheetView>
  </sheetViews>
  <sheetFormatPr defaultColWidth="9" defaultRowHeight="15" outlineLevelRow="4"/>
  <cols>
    <col min="1" max="1" width="137.285714285714" customWidth="1"/>
  </cols>
  <sheetData>
    <row r="1" spans="1:1">
      <c r="A1" t="s">
        <v>0</v>
      </c>
    </row>
    <row r="2" spans="1:1">
      <c r="A2" s="1" t="s">
        <v>81</v>
      </c>
    </row>
    <row r="3" spans="1:1">
      <c r="A3" s="10" t="s">
        <v>201</v>
      </c>
    </row>
    <row r="4" spans="1:1">
      <c r="A4" s="10" t="s">
        <v>202</v>
      </c>
    </row>
    <row r="5" spans="1:1">
      <c r="A5" s="10" t="s">
        <v>195</v>
      </c>
    </row>
  </sheetData>
  <pageMargins left="0.7" right="0.7" top="0.75" bottom="0.75" header="0.3" footer="0.3"/>
  <pageSetup paperSize="9" orientation="portrait"/>
  <headerFooter/>
  <tableParts count="1">
    <tablePart r:id="rId1"/>
  </tableParts>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4"/>
  <sheetViews>
    <sheetView workbookViewId="0">
      <selection activeCell="G1" sqref="G1"/>
    </sheetView>
  </sheetViews>
  <sheetFormatPr defaultColWidth="9.14285714285714" defaultRowHeight="15" outlineLevelRow="3" outlineLevelCol="6"/>
  <cols>
    <col min="1" max="1" width="12.7142857142857" customWidth="1"/>
    <col min="2" max="2" width="22.8571428571429" customWidth="1"/>
    <col min="3" max="3" width="24.2857142857143" customWidth="1"/>
    <col min="4" max="4" width="21.2857142857143" customWidth="1"/>
    <col min="5" max="5" width="16.8571428571429" customWidth="1"/>
    <col min="6" max="6" width="21.1428571428571" customWidth="1"/>
    <col min="7" max="7" width="17.7142857142857" customWidth="1"/>
  </cols>
  <sheetData>
    <row r="1" spans="1:7">
      <c r="A1" t="s">
        <v>0</v>
      </c>
      <c r="B1" t="s">
        <v>1</v>
      </c>
      <c r="C1" t="s">
        <v>2</v>
      </c>
      <c r="D1" t="s">
        <v>3</v>
      </c>
      <c r="E1" t="s">
        <v>180</v>
      </c>
      <c r="F1" t="s">
        <v>181</v>
      </c>
      <c r="G1" s="10" t="s">
        <v>182</v>
      </c>
    </row>
    <row r="2" ht="45" spans="1:7">
      <c r="A2" s="8" t="s">
        <v>183</v>
      </c>
      <c r="B2" s="8" t="s">
        <v>184</v>
      </c>
      <c r="C2" s="8" t="s">
        <v>185</v>
      </c>
      <c r="D2" s="8" t="s">
        <v>186</v>
      </c>
      <c r="E2" s="8" t="s">
        <v>187</v>
      </c>
      <c r="F2" s="8" t="s">
        <v>203</v>
      </c>
      <c r="G2" t="s">
        <v>44</v>
      </c>
    </row>
    <row r="3" spans="1:7">
      <c r="A3" t="s">
        <v>189</v>
      </c>
      <c r="B3" s="16">
        <v>-0.0325</v>
      </c>
      <c r="C3" s="16">
        <v>0.0531</v>
      </c>
      <c r="D3" s="16" t="s">
        <v>204</v>
      </c>
      <c r="E3" s="16" t="s">
        <v>204</v>
      </c>
      <c r="F3" s="16">
        <v>0.0358</v>
      </c>
      <c r="G3" s="7" t="s">
        <v>82</v>
      </c>
    </row>
    <row r="4" spans="1:7">
      <c r="A4" t="s">
        <v>190</v>
      </c>
      <c r="B4" s="16">
        <v>-0.0052</v>
      </c>
      <c r="C4" s="16">
        <v>0.1668</v>
      </c>
      <c r="D4" s="16" t="s">
        <v>204</v>
      </c>
      <c r="E4" s="16" t="s">
        <v>204</v>
      </c>
      <c r="F4" s="16">
        <v>0.1423</v>
      </c>
      <c r="G4" s="7" t="s">
        <v>82</v>
      </c>
    </row>
  </sheetData>
  <pageMargins left="0.75" right="0.75" top="1" bottom="1" header="0.5" footer="0.5"/>
  <pageSetup paperSize="9" orientation="portrait"/>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D8"/>
  <sheetViews>
    <sheetView workbookViewId="0">
      <selection activeCell="D1" sqref="D1"/>
    </sheetView>
  </sheetViews>
  <sheetFormatPr defaultColWidth="9.14285714285714" defaultRowHeight="15" outlineLevelRow="7" outlineLevelCol="3"/>
  <cols>
    <col min="1" max="1" width="18.7142857142857" customWidth="1"/>
    <col min="2" max="2" width="22.5714285714286" customWidth="1"/>
    <col min="3" max="3" width="19.5714285714286" customWidth="1"/>
    <col min="4" max="4" width="18.5714285714286" customWidth="1"/>
  </cols>
  <sheetData>
    <row r="1" spans="1:4">
      <c r="A1" t="s">
        <v>0</v>
      </c>
      <c r="B1" t="s">
        <v>1</v>
      </c>
      <c r="C1" t="s">
        <v>2</v>
      </c>
      <c r="D1" s="10" t="s">
        <v>40</v>
      </c>
    </row>
    <row r="2" spans="1:4">
      <c r="A2" t="s">
        <v>41</v>
      </c>
      <c r="B2" t="s">
        <v>42</v>
      </c>
      <c r="C2" t="s">
        <v>43</v>
      </c>
      <c r="D2" t="s">
        <v>44</v>
      </c>
    </row>
    <row r="3" ht="30" spans="1:4">
      <c r="A3" t="s">
        <v>45</v>
      </c>
      <c r="B3" s="14" t="s">
        <v>46</v>
      </c>
      <c r="C3" s="14" t="s">
        <v>47</v>
      </c>
      <c r="D3" s="7" t="s">
        <v>48</v>
      </c>
    </row>
    <row r="4" ht="30" spans="1:4">
      <c r="A4" t="s">
        <v>49</v>
      </c>
      <c r="B4" s="14" t="s">
        <v>50</v>
      </c>
      <c r="C4" s="14" t="s">
        <v>50</v>
      </c>
      <c r="D4" s="7" t="s">
        <v>48</v>
      </c>
    </row>
    <row r="5" ht="30" spans="1:4">
      <c r="A5" t="s">
        <v>51</v>
      </c>
      <c r="B5" s="14" t="s">
        <v>52</v>
      </c>
      <c r="C5" s="14" t="s">
        <v>53</v>
      </c>
      <c r="D5" s="7" t="s">
        <v>48</v>
      </c>
    </row>
    <row r="6" ht="30" spans="1:4">
      <c r="A6" t="s">
        <v>54</v>
      </c>
      <c r="B6" s="14" t="s">
        <v>52</v>
      </c>
      <c r="C6" s="14" t="s">
        <v>55</v>
      </c>
      <c r="D6" s="7" t="s">
        <v>48</v>
      </c>
    </row>
    <row r="7" ht="30" spans="1:4">
      <c r="A7" t="s">
        <v>56</v>
      </c>
      <c r="B7" s="14" t="s">
        <v>57</v>
      </c>
      <c r="C7" s="14" t="s">
        <v>58</v>
      </c>
      <c r="D7" s="7" t="s">
        <v>48</v>
      </c>
    </row>
    <row r="8" ht="30" spans="1:4">
      <c r="A8" t="s">
        <v>59</v>
      </c>
      <c r="B8" s="14" t="s">
        <v>60</v>
      </c>
      <c r="C8" s="14" t="s">
        <v>61</v>
      </c>
      <c r="D8" s="7" t="s">
        <v>48</v>
      </c>
    </row>
  </sheetData>
  <pageMargins left="0.75" right="0.75" top="1" bottom="1" header="0.5" footer="0.5"/>
  <headerFooter/>
  <tableParts count="1">
    <tablePart r:id="rId1"/>
  </tablePar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5"/>
  <sheetViews>
    <sheetView workbookViewId="0">
      <selection activeCell="D21" sqref="D21"/>
    </sheetView>
  </sheetViews>
  <sheetFormatPr defaultColWidth="9" defaultRowHeight="15" outlineLevelRow="4"/>
  <cols>
    <col min="1" max="1" width="137.285714285714" customWidth="1"/>
  </cols>
  <sheetData>
    <row r="1" spans="1:1">
      <c r="A1" t="s">
        <v>0</v>
      </c>
    </row>
    <row r="2" spans="1:1">
      <c r="A2" s="1" t="s">
        <v>81</v>
      </c>
    </row>
    <row r="3" spans="1:1">
      <c r="A3" s="10" t="s">
        <v>201</v>
      </c>
    </row>
    <row r="4" spans="1:1">
      <c r="A4" s="10" t="s">
        <v>202</v>
      </c>
    </row>
    <row r="5" spans="1:1">
      <c r="A5" s="10" t="s">
        <v>195</v>
      </c>
    </row>
  </sheetData>
  <pageMargins left="0.7" right="0.7" top="0.75" bottom="0.75" header="0.3" footer="0.3"/>
  <pageSetup paperSize="9" orientation="portrait"/>
  <headerFooter/>
  <tableParts count="1">
    <tablePart r:id="rId1"/>
  </tablePart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4"/>
  <sheetViews>
    <sheetView workbookViewId="0">
      <selection activeCell="J21" sqref="J21"/>
    </sheetView>
  </sheetViews>
  <sheetFormatPr defaultColWidth="9.14285714285714" defaultRowHeight="15" outlineLevelRow="3" outlineLevelCol="6"/>
  <cols>
    <col min="1" max="1" width="12.7142857142857" customWidth="1"/>
    <col min="2" max="2" width="22.8571428571429" customWidth="1"/>
    <col min="3" max="3" width="24.2857142857143" customWidth="1"/>
    <col min="4" max="4" width="21.2857142857143" customWidth="1"/>
    <col min="5" max="5" width="16.8571428571429" customWidth="1"/>
    <col min="6" max="6" width="21.1428571428571" customWidth="1"/>
    <col min="7" max="7" width="17.7142857142857" customWidth="1"/>
  </cols>
  <sheetData>
    <row r="1" spans="1:7">
      <c r="A1" t="s">
        <v>0</v>
      </c>
      <c r="B1" t="s">
        <v>1</v>
      </c>
      <c r="C1" t="s">
        <v>2</v>
      </c>
      <c r="D1" t="s">
        <v>3</v>
      </c>
      <c r="E1" t="s">
        <v>180</v>
      </c>
      <c r="F1" t="s">
        <v>181</v>
      </c>
      <c r="G1" s="10" t="s">
        <v>182</v>
      </c>
    </row>
    <row r="2" ht="45" spans="1:7">
      <c r="A2" s="8" t="s">
        <v>183</v>
      </c>
      <c r="B2" s="8" t="s">
        <v>184</v>
      </c>
      <c r="C2" s="8" t="s">
        <v>185</v>
      </c>
      <c r="D2" s="8" t="s">
        <v>186</v>
      </c>
      <c r="E2" s="8" t="s">
        <v>187</v>
      </c>
      <c r="F2" s="8" t="s">
        <v>203</v>
      </c>
      <c r="G2" t="s">
        <v>44</v>
      </c>
    </row>
    <row r="3" spans="1:7">
      <c r="A3" t="s">
        <v>189</v>
      </c>
      <c r="B3" s="16">
        <v>-0.0325</v>
      </c>
      <c r="C3" s="16">
        <v>0.0531</v>
      </c>
      <c r="D3" s="16" t="s">
        <v>204</v>
      </c>
      <c r="E3" s="16" t="s">
        <v>204</v>
      </c>
      <c r="F3" s="16">
        <v>0.0358</v>
      </c>
      <c r="G3" s="7" t="s">
        <v>82</v>
      </c>
    </row>
    <row r="4" spans="1:7">
      <c r="A4" t="s">
        <v>190</v>
      </c>
      <c r="B4" s="16">
        <v>-0.0052</v>
      </c>
      <c r="C4" s="16">
        <v>0.1668</v>
      </c>
      <c r="D4" s="16" t="s">
        <v>204</v>
      </c>
      <c r="E4" s="16" t="s">
        <v>204</v>
      </c>
      <c r="F4" s="16">
        <v>0.1423</v>
      </c>
      <c r="G4" s="7" t="s">
        <v>82</v>
      </c>
    </row>
  </sheetData>
  <pageMargins left="0.75" right="0.75" top="1" bottom="1" header="0.5" footer="0.5"/>
  <pageSetup paperSize="9" orientation="portrait"/>
  <headerFooter/>
  <tableParts count="1">
    <tablePart r:id="rId1"/>
  </tablePart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14"/>
  <sheetViews>
    <sheetView workbookViewId="0">
      <selection activeCell="A13" sqref="A13:A14"/>
    </sheetView>
  </sheetViews>
  <sheetFormatPr defaultColWidth="9" defaultRowHeight="15"/>
  <cols>
    <col min="1" max="1" width="122.285714285714" customWidth="1"/>
  </cols>
  <sheetData>
    <row r="1" spans="1:1">
      <c r="A1" t="s">
        <v>0</v>
      </c>
    </row>
    <row r="2" ht="30" spans="1:1">
      <c r="A2" s="8" t="s">
        <v>172</v>
      </c>
    </row>
    <row r="3" spans="1:1">
      <c r="A3" s="1" t="s">
        <v>205</v>
      </c>
    </row>
    <row r="4" spans="1:1">
      <c r="A4" s="1" t="s">
        <v>206</v>
      </c>
    </row>
    <row r="5" spans="1:1">
      <c r="A5" t="s">
        <v>207</v>
      </c>
    </row>
    <row r="6" ht="30" spans="1:1">
      <c r="A6" s="8" t="s">
        <v>208</v>
      </c>
    </row>
    <row r="7" spans="1:1">
      <c r="A7" s="10" t="s">
        <v>209</v>
      </c>
    </row>
    <row r="8" spans="1:1">
      <c r="A8" s="1" t="s">
        <v>210</v>
      </c>
    </row>
    <row r="14" spans="1:1">
      <c r="A14" s="1"/>
    </row>
  </sheetData>
  <pageMargins left="0.7" right="0.7" top="0.75" bottom="0.75" header="0.3" footer="0.3"/>
  <pageSetup paperSize="9" orientation="portrait"/>
  <headerFooter/>
  <tableParts count="1">
    <tablePart r:id="rId1"/>
  </tablePart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4"/>
  <sheetViews>
    <sheetView workbookViewId="0">
      <selection activeCell="C9" sqref="C9"/>
    </sheetView>
  </sheetViews>
  <sheetFormatPr defaultColWidth="9.14285714285714" defaultRowHeight="15" outlineLevelRow="3" outlineLevelCol="5"/>
  <cols>
    <col min="1" max="1" width="23.7142857142857" customWidth="1"/>
    <col min="2" max="2" width="27.7142857142857" customWidth="1"/>
    <col min="3" max="3" width="27" customWidth="1"/>
    <col min="4" max="4" width="29.4285714285714" customWidth="1"/>
    <col min="5" max="5" width="23.7142857142857" customWidth="1"/>
    <col min="6" max="6" width="29.1428571428571" customWidth="1"/>
  </cols>
  <sheetData>
    <row r="1" spans="1:6">
      <c r="A1" t="s">
        <v>0</v>
      </c>
      <c r="B1" t="s">
        <v>1</v>
      </c>
      <c r="C1" t="s">
        <v>2</v>
      </c>
      <c r="D1" t="s">
        <v>3</v>
      </c>
      <c r="E1" t="s">
        <v>180</v>
      </c>
      <c r="F1" t="s">
        <v>181</v>
      </c>
    </row>
    <row r="2" ht="30" spans="1:6">
      <c r="A2" s="8" t="s">
        <v>101</v>
      </c>
      <c r="B2" s="8" t="s">
        <v>211</v>
      </c>
      <c r="C2" s="8" t="s">
        <v>212</v>
      </c>
      <c r="D2" s="8" t="s">
        <v>213</v>
      </c>
      <c r="E2" s="8" t="s">
        <v>214</v>
      </c>
      <c r="F2" s="8" t="s">
        <v>215</v>
      </c>
    </row>
    <row r="3" ht="30" spans="1:6">
      <c r="A3" s="8" t="s">
        <v>216</v>
      </c>
      <c r="B3" s="15" t="s">
        <v>217</v>
      </c>
      <c r="C3" s="15" t="s">
        <v>218</v>
      </c>
      <c r="D3" s="15" t="s">
        <v>219</v>
      </c>
      <c r="E3" s="15" t="s">
        <v>220</v>
      </c>
      <c r="F3" s="15" t="s">
        <v>221</v>
      </c>
    </row>
    <row r="4" ht="30" spans="1:6">
      <c r="A4" s="8" t="s">
        <v>222</v>
      </c>
      <c r="B4" s="15" t="s">
        <v>223</v>
      </c>
      <c r="C4" s="15" t="s">
        <v>224</v>
      </c>
      <c r="D4" s="15" t="s">
        <v>225</v>
      </c>
      <c r="E4" s="15" t="s">
        <v>226</v>
      </c>
      <c r="F4" s="15" t="s">
        <v>227</v>
      </c>
    </row>
  </sheetData>
  <pageMargins left="0.75" right="0.75" top="1" bottom="1" header="0.5" footer="0.5"/>
  <headerFooter/>
  <tableParts count="1">
    <tablePart r:id="rId1"/>
  </tableParts>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9"/>
  <sheetViews>
    <sheetView workbookViewId="0">
      <selection activeCell="A10" sqref="A10"/>
    </sheetView>
  </sheetViews>
  <sheetFormatPr defaultColWidth="9" defaultRowHeight="15"/>
  <cols>
    <col min="1" max="1" width="122.285714285714" customWidth="1"/>
  </cols>
  <sheetData>
    <row r="1" spans="1:1">
      <c r="A1" t="s">
        <v>0</v>
      </c>
    </row>
    <row r="2" spans="1:1">
      <c r="A2" t="s">
        <v>228</v>
      </c>
    </row>
    <row r="3" spans="1:1">
      <c r="A3" s="10" t="s">
        <v>229</v>
      </c>
    </row>
    <row r="9" spans="1:1">
      <c r="A9" s="1"/>
    </row>
  </sheetData>
  <pageMargins left="0.7" right="0.7" top="0.75" bottom="0.75" header="0.3" footer="0.3"/>
  <pageSetup paperSize="9" orientation="portrait"/>
  <headerFooter/>
  <tableParts count="1">
    <tablePart r:id="rId1"/>
  </tableParts>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26"/>
  <sheetViews>
    <sheetView workbookViewId="0">
      <selection activeCell="A27" sqref="A27"/>
    </sheetView>
  </sheetViews>
  <sheetFormatPr defaultColWidth="9" defaultRowHeight="15"/>
  <cols>
    <col min="1" max="1" width="180.571428571429" customWidth="1"/>
  </cols>
  <sheetData>
    <row r="1" spans="1:1">
      <c r="A1" t="s">
        <v>0</v>
      </c>
    </row>
    <row r="2" spans="1:1">
      <c r="A2" s="1" t="s">
        <v>230</v>
      </c>
    </row>
    <row r="3" spans="1:1">
      <c r="A3" s="1" t="s">
        <v>231</v>
      </c>
    </row>
    <row r="4" spans="1:1">
      <c r="A4" t="s">
        <v>232</v>
      </c>
    </row>
    <row r="5" spans="1:1">
      <c r="A5" s="1" t="s">
        <v>233</v>
      </c>
    </row>
    <row r="6" spans="1:1">
      <c r="A6" s="10" t="s">
        <v>234</v>
      </c>
    </row>
    <row r="7" spans="1:1">
      <c r="A7" t="s">
        <v>235</v>
      </c>
    </row>
    <row r="8" spans="1:1">
      <c r="A8" t="s">
        <v>236</v>
      </c>
    </row>
    <row r="9" spans="1:1">
      <c r="A9" t="s">
        <v>237</v>
      </c>
    </row>
    <row r="10" spans="1:1">
      <c r="A10" t="s">
        <v>238</v>
      </c>
    </row>
    <row r="11" spans="1:1">
      <c r="A11" t="s">
        <v>239</v>
      </c>
    </row>
    <row r="12" spans="1:1">
      <c r="A12" s="10" t="s">
        <v>240</v>
      </c>
    </row>
    <row r="13" spans="1:1">
      <c r="A13" t="s">
        <v>241</v>
      </c>
    </row>
    <row r="14" spans="1:1">
      <c r="A14" s="1" t="s">
        <v>242</v>
      </c>
    </row>
    <row r="15" spans="1:1">
      <c r="A15" t="s">
        <v>243</v>
      </c>
    </row>
    <row r="16" spans="1:1">
      <c r="A16" t="s">
        <v>244</v>
      </c>
    </row>
    <row r="17" spans="1:1">
      <c r="A17" t="s">
        <v>245</v>
      </c>
    </row>
    <row r="18" spans="1:1">
      <c r="A18" t="s">
        <v>246</v>
      </c>
    </row>
    <row r="19" spans="1:1">
      <c r="A19" t="s">
        <v>247</v>
      </c>
    </row>
    <row r="20" spans="1:1">
      <c r="A20" t="s">
        <v>248</v>
      </c>
    </row>
    <row r="21" spans="1:1">
      <c r="A21" t="s">
        <v>249</v>
      </c>
    </row>
    <row r="22" spans="1:1">
      <c r="A22" t="s">
        <v>250</v>
      </c>
    </row>
    <row r="23" spans="1:1">
      <c r="A23" s="1" t="s">
        <v>251</v>
      </c>
    </row>
    <row r="24" spans="1:1">
      <c r="A24" t="s">
        <v>252</v>
      </c>
    </row>
    <row r="25" spans="1:1">
      <c r="A25" s="1" t="s">
        <v>253</v>
      </c>
    </row>
    <row r="26" spans="1:1">
      <c r="A26" t="s">
        <v>254</v>
      </c>
    </row>
  </sheetData>
  <pageMargins left="0.7" right="0.7" top="0.75" bottom="0.75" header="0.3" footer="0.3"/>
  <pageSetup paperSize="9" orientation="portrait"/>
  <headerFooter/>
  <tableParts count="1">
    <tablePart r:id="rId1"/>
  </tableParts>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D5"/>
  <sheetViews>
    <sheetView tabSelected="1" workbookViewId="0">
      <selection activeCell="C9" sqref="C9"/>
    </sheetView>
  </sheetViews>
  <sheetFormatPr defaultColWidth="9.14285714285714" defaultRowHeight="15" outlineLevelRow="4" outlineLevelCol="3"/>
  <cols>
    <col min="1" max="1" width="24.1428571428571" customWidth="1"/>
    <col min="2" max="3" width="22.8571428571429" customWidth="1"/>
    <col min="4" max="4" width="14" customWidth="1"/>
  </cols>
  <sheetData>
    <row r="1" spans="1:4">
      <c r="A1" t="s">
        <v>0</v>
      </c>
      <c r="B1" t="s">
        <v>1</v>
      </c>
      <c r="C1" t="s">
        <v>2</v>
      </c>
      <c r="D1" t="s">
        <v>3</v>
      </c>
    </row>
    <row r="2" ht="30" spans="1:4">
      <c r="A2" s="8" t="s">
        <v>255</v>
      </c>
      <c r="B2" s="8" t="s">
        <v>89</v>
      </c>
      <c r="C2" s="8" t="s">
        <v>256</v>
      </c>
      <c r="D2" s="8" t="s">
        <v>257</v>
      </c>
    </row>
    <row r="3" ht="30" spans="1:4">
      <c r="A3" s="8" t="s">
        <v>258</v>
      </c>
      <c r="B3" s="8" t="s">
        <v>92</v>
      </c>
      <c r="C3" s="8" t="s">
        <v>93</v>
      </c>
      <c r="D3" s="8" t="s">
        <v>259</v>
      </c>
    </row>
    <row r="4" ht="30" spans="1:4">
      <c r="A4" s="8" t="s">
        <v>94</v>
      </c>
      <c r="B4" s="14" t="s">
        <v>95</v>
      </c>
      <c r="C4" s="14" t="s">
        <v>96</v>
      </c>
      <c r="D4" s="14" t="s">
        <v>260</v>
      </c>
    </row>
    <row r="5" ht="30" spans="1:4">
      <c r="A5" s="8" t="s">
        <v>97</v>
      </c>
      <c r="B5" s="14" t="s">
        <v>98</v>
      </c>
      <c r="C5" s="14" t="s">
        <v>98</v>
      </c>
      <c r="D5" s="8" t="s">
        <v>261</v>
      </c>
    </row>
  </sheetData>
  <pageMargins left="0.75" right="0.75" top="1" bottom="1" header="0.5" footer="0.5"/>
  <pageSetup paperSize="9" orientation="portrait"/>
  <headerFooter/>
  <tableParts count="1">
    <tablePart r:id="rId1"/>
  </tableParts>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6"/>
  <sheetViews>
    <sheetView workbookViewId="0">
      <selection activeCell="A11" sqref="A11:A12"/>
    </sheetView>
  </sheetViews>
  <sheetFormatPr defaultColWidth="9" defaultRowHeight="15" outlineLevelRow="5"/>
  <cols>
    <col min="1" max="1" width="128.285714285714" customWidth="1"/>
  </cols>
  <sheetData>
    <row r="1" spans="1:1">
      <c r="A1" t="s">
        <v>0</v>
      </c>
    </row>
    <row r="2" spans="1:1">
      <c r="A2" s="1" t="s">
        <v>262</v>
      </c>
    </row>
    <row r="3" ht="30" spans="1:1">
      <c r="A3" s="8" t="s">
        <v>263</v>
      </c>
    </row>
    <row r="4" spans="1:1">
      <c r="A4" s="1" t="s">
        <v>264</v>
      </c>
    </row>
    <row r="5" spans="1:1">
      <c r="A5" s="10" t="s">
        <v>265</v>
      </c>
    </row>
    <row r="6" spans="1:1">
      <c r="A6" s="1" t="s">
        <v>38</v>
      </c>
    </row>
  </sheetData>
  <pageMargins left="0.7" right="0.7" top="0.75" bottom="0.75" header="0.3" footer="0.3"/>
  <pageSetup paperSize="9" orientation="portrait"/>
  <headerFooter/>
  <tableParts count="1">
    <tablePart r:id="rId1"/>
  </tableParts>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7"/>
  <sheetViews>
    <sheetView workbookViewId="0">
      <selection activeCell="E1" sqref="E1"/>
    </sheetView>
  </sheetViews>
  <sheetFormatPr defaultColWidth="9" defaultRowHeight="15" outlineLevelRow="6" outlineLevelCol="4"/>
  <cols>
    <col min="1" max="1" width="19.2857142857143" customWidth="1"/>
    <col min="2" max="2" width="32.8571428571429" customWidth="1"/>
    <col min="3" max="3" width="20.4285714285714" customWidth="1"/>
    <col min="4" max="4" width="21.7142857142857" customWidth="1"/>
    <col min="5" max="5" width="24.8571428571429" customWidth="1"/>
  </cols>
  <sheetData>
    <row r="1" spans="1:5">
      <c r="A1" t="s">
        <v>0</v>
      </c>
      <c r="B1" t="s">
        <v>1</v>
      </c>
      <c r="C1" t="s">
        <v>2</v>
      </c>
      <c r="D1" t="s">
        <v>3</v>
      </c>
      <c r="E1" s="10" t="s">
        <v>266</v>
      </c>
    </row>
    <row r="2" ht="45" spans="1:5">
      <c r="A2" s="8" t="s">
        <v>267</v>
      </c>
      <c r="B2" s="8" t="s">
        <v>268</v>
      </c>
      <c r="C2" s="8" t="s">
        <v>269</v>
      </c>
      <c r="D2" s="8" t="s">
        <v>270</v>
      </c>
      <c r="E2" s="8" t="s">
        <v>271</v>
      </c>
    </row>
    <row r="3" spans="1:5">
      <c r="A3" s="12" t="s">
        <v>272</v>
      </c>
      <c r="B3">
        <v>0.0101</v>
      </c>
      <c r="C3">
        <v>0.7394</v>
      </c>
      <c r="D3">
        <v>0.6272</v>
      </c>
      <c r="E3" s="7" t="s">
        <v>48</v>
      </c>
    </row>
    <row r="4" spans="1:5">
      <c r="A4" s="12" t="s">
        <v>273</v>
      </c>
      <c r="B4">
        <v>0.0082</v>
      </c>
      <c r="C4">
        <v>0.6089</v>
      </c>
      <c r="D4">
        <v>0.5915</v>
      </c>
      <c r="E4" s="7" t="s">
        <v>48</v>
      </c>
    </row>
    <row r="5" spans="1:5">
      <c r="A5" s="12" t="s">
        <v>274</v>
      </c>
      <c r="B5">
        <v>0.0088</v>
      </c>
      <c r="C5">
        <v>0.6719</v>
      </c>
      <c r="D5">
        <v>0.6631</v>
      </c>
      <c r="E5" s="7" t="s">
        <v>48</v>
      </c>
    </row>
    <row r="6" spans="1:5">
      <c r="A6" s="12" t="s">
        <v>275</v>
      </c>
      <c r="B6">
        <v>0.0091</v>
      </c>
      <c r="C6">
        <v>0.7024</v>
      </c>
      <c r="D6">
        <v>0.6933</v>
      </c>
      <c r="E6" s="7" t="s">
        <v>48</v>
      </c>
    </row>
    <row r="7" spans="1:5">
      <c r="A7" t="s">
        <v>59</v>
      </c>
      <c r="B7">
        <v>0.0362</v>
      </c>
      <c r="C7" t="s">
        <v>276</v>
      </c>
      <c r="D7" t="s">
        <v>276</v>
      </c>
      <c r="E7" s="7" t="s">
        <v>48</v>
      </c>
    </row>
  </sheetData>
  <pageMargins left="0.7" right="0.7" top="0.75" bottom="0.75" header="0.3" footer="0.3"/>
  <pageSetup paperSize="9" orientation="portrait"/>
  <headerFooter/>
  <tableParts count="1">
    <tablePart r:id="rId1"/>
  </tableParts>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2"/>
  <sheetViews>
    <sheetView workbookViewId="0">
      <selection activeCell="A2" sqref="A2"/>
    </sheetView>
  </sheetViews>
  <sheetFormatPr defaultColWidth="9" defaultRowHeight="15" outlineLevelRow="1"/>
  <cols>
    <col min="1" max="1" width="28.5714285714286" customWidth="1"/>
  </cols>
  <sheetData>
    <row r="1" spans="1:1">
      <c r="A1" t="s">
        <v>0</v>
      </c>
    </row>
    <row r="2" spans="1:1">
      <c r="A2" s="1" t="s">
        <v>62</v>
      </c>
    </row>
  </sheetData>
  <pageMargins left="0.7" right="0.7" top="0.75" bottom="0.75" header="0.3" footer="0.3"/>
  <pageSetup paperSize="9" orientation="portrait"/>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A3"/>
  <sheetViews>
    <sheetView workbookViewId="0">
      <selection activeCell="A7" sqref="A7"/>
    </sheetView>
  </sheetViews>
  <sheetFormatPr defaultColWidth="9.14285714285714" defaultRowHeight="15" outlineLevelRow="2"/>
  <cols>
    <col min="1" max="1" width="40.1428571428571" customWidth="1"/>
  </cols>
  <sheetData>
    <row r="1" spans="1:1">
      <c r="A1" t="s">
        <v>0</v>
      </c>
    </row>
    <row r="2" spans="1:1">
      <c r="A2" s="1" t="s">
        <v>62</v>
      </c>
    </row>
    <row r="3" spans="1:1">
      <c r="A3" s="10" t="s">
        <v>39</v>
      </c>
    </row>
  </sheetData>
  <pageMargins left="0.75" right="0.75" top="1" bottom="1" header="0.5" footer="0.5"/>
  <headerFooter/>
  <tableParts count="1">
    <tablePart r:id="rId1"/>
  </tableParts>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7"/>
  <sheetViews>
    <sheetView workbookViewId="0">
      <selection activeCell="E1" sqref="E1"/>
    </sheetView>
  </sheetViews>
  <sheetFormatPr defaultColWidth="9" defaultRowHeight="15" outlineLevelRow="6" outlineLevelCol="4"/>
  <cols>
    <col min="1" max="1" width="19.2857142857143" customWidth="1"/>
    <col min="2" max="2" width="22.5714285714286" customWidth="1"/>
    <col min="3" max="3" width="20.4285714285714" customWidth="1"/>
    <col min="4" max="4" width="21.7142857142857" customWidth="1"/>
    <col min="5" max="5" width="16" customWidth="1"/>
  </cols>
  <sheetData>
    <row r="1" spans="1:5">
      <c r="A1" t="s">
        <v>0</v>
      </c>
      <c r="B1" t="s">
        <v>1</v>
      </c>
      <c r="C1" t="s">
        <v>2</v>
      </c>
      <c r="D1" t="s">
        <v>3</v>
      </c>
      <c r="E1" s="10" t="s">
        <v>266</v>
      </c>
    </row>
    <row r="2" ht="45" spans="1:5">
      <c r="A2" s="8" t="s">
        <v>267</v>
      </c>
      <c r="B2" s="8" t="s">
        <v>268</v>
      </c>
      <c r="C2" s="8" t="s">
        <v>269</v>
      </c>
      <c r="D2" s="8" t="s">
        <v>270</v>
      </c>
      <c r="E2" s="8" t="s">
        <v>271</v>
      </c>
    </row>
    <row r="3" spans="1:5">
      <c r="A3" s="12" t="s">
        <v>272</v>
      </c>
      <c r="B3">
        <v>0.0094</v>
      </c>
      <c r="C3">
        <v>0.6866</v>
      </c>
      <c r="D3">
        <v>0.6772</v>
      </c>
      <c r="E3" s="7" t="s">
        <v>63</v>
      </c>
    </row>
    <row r="4" spans="1:5">
      <c r="A4" s="12" t="s">
        <v>273</v>
      </c>
      <c r="B4">
        <v>0.0077</v>
      </c>
      <c r="C4">
        <v>0.5684</v>
      </c>
      <c r="D4">
        <v>0.5607</v>
      </c>
      <c r="E4" s="7" t="s">
        <v>63</v>
      </c>
    </row>
    <row r="5" spans="1:5">
      <c r="A5" s="12" t="s">
        <v>274</v>
      </c>
      <c r="B5">
        <v>0.0082</v>
      </c>
      <c r="C5">
        <v>0.6288</v>
      </c>
      <c r="D5">
        <v>0.6206</v>
      </c>
      <c r="E5" s="7" t="s">
        <v>63</v>
      </c>
    </row>
    <row r="6" spans="1:5">
      <c r="A6" s="12" t="s">
        <v>275</v>
      </c>
      <c r="B6">
        <v>0.0086</v>
      </c>
      <c r="C6">
        <v>0.6573</v>
      </c>
      <c r="D6">
        <v>0.6487</v>
      </c>
      <c r="E6" s="7" t="s">
        <v>63</v>
      </c>
    </row>
    <row r="7" spans="1:5">
      <c r="A7" t="s">
        <v>59</v>
      </c>
      <c r="B7">
        <v>0.0339</v>
      </c>
      <c r="C7" t="s">
        <v>276</v>
      </c>
      <c r="D7" t="s">
        <v>276</v>
      </c>
      <c r="E7" s="7" t="s">
        <v>63</v>
      </c>
    </row>
  </sheetData>
  <pageMargins left="0.7" right="0.7" top="0.75" bottom="0.75" header="0.3" footer="0.3"/>
  <pageSetup paperSize="9" orientation="portrait"/>
  <headerFooter/>
  <tableParts count="1">
    <tablePart r:id="rId1"/>
  </tableParts>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2"/>
  <sheetViews>
    <sheetView workbookViewId="0">
      <selection activeCell="A2" sqref="A2"/>
    </sheetView>
  </sheetViews>
  <sheetFormatPr defaultColWidth="9" defaultRowHeight="15" outlineLevelRow="1"/>
  <cols>
    <col min="1" max="1" width="28.5714285714286" customWidth="1"/>
  </cols>
  <sheetData>
    <row r="1" spans="1:1">
      <c r="A1" t="s">
        <v>0</v>
      </c>
    </row>
    <row r="2" spans="1:1">
      <c r="A2" s="1" t="s">
        <v>71</v>
      </c>
    </row>
  </sheetData>
  <pageMargins left="0.7" right="0.7" top="0.75" bottom="0.75" header="0.3" footer="0.3"/>
  <pageSetup paperSize="9" orientation="portrait"/>
  <headerFooter/>
  <tableParts count="1">
    <tablePart r:id="rId1"/>
  </tableParts>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5"/>
  <sheetViews>
    <sheetView workbookViewId="0">
      <selection activeCell="E1" sqref="E1"/>
    </sheetView>
  </sheetViews>
  <sheetFormatPr defaultColWidth="9" defaultRowHeight="15" outlineLevelRow="4" outlineLevelCol="4"/>
  <cols>
    <col min="1" max="1" width="19.2857142857143" customWidth="1"/>
    <col min="2" max="2" width="22.5714285714286" customWidth="1"/>
    <col min="3" max="3" width="20.4285714285714" customWidth="1"/>
    <col min="4" max="4" width="21.7142857142857" customWidth="1"/>
    <col min="5" max="5" width="18.4285714285714" customWidth="1"/>
  </cols>
  <sheetData>
    <row r="1" spans="1:5">
      <c r="A1" t="s">
        <v>0</v>
      </c>
      <c r="B1" t="s">
        <v>1</v>
      </c>
      <c r="C1" t="s">
        <v>2</v>
      </c>
      <c r="D1" t="s">
        <v>3</v>
      </c>
      <c r="E1" s="10" t="s">
        <v>266</v>
      </c>
    </row>
    <row r="2" ht="45" spans="1:5">
      <c r="A2" s="8" t="s">
        <v>267</v>
      </c>
      <c r="B2" s="8" t="s">
        <v>268</v>
      </c>
      <c r="C2" s="8" t="s">
        <v>269</v>
      </c>
      <c r="D2" s="8" t="s">
        <v>270</v>
      </c>
      <c r="E2" s="11" t="s">
        <v>271</v>
      </c>
    </row>
    <row r="3" spans="1:5">
      <c r="A3" s="12" t="s">
        <v>272</v>
      </c>
      <c r="B3">
        <v>0.0043</v>
      </c>
      <c r="C3">
        <v>0.6315</v>
      </c>
      <c r="D3">
        <v>0.6272</v>
      </c>
      <c r="E3" s="13" t="s">
        <v>73</v>
      </c>
    </row>
    <row r="4" spans="1:5">
      <c r="A4" s="12" t="s">
        <v>275</v>
      </c>
      <c r="B4">
        <v>0.0078</v>
      </c>
      <c r="C4">
        <v>0.5993</v>
      </c>
      <c r="D4">
        <v>0.5915</v>
      </c>
      <c r="E4" s="7" t="s">
        <v>73</v>
      </c>
    </row>
    <row r="5" spans="1:5">
      <c r="A5" t="s">
        <v>59</v>
      </c>
      <c r="B5">
        <v>0.0121</v>
      </c>
      <c r="C5" t="s">
        <v>276</v>
      </c>
      <c r="D5" t="s">
        <v>276</v>
      </c>
      <c r="E5" s="13" t="s">
        <v>73</v>
      </c>
    </row>
  </sheetData>
  <pageMargins left="0.7" right="0.7" top="0.75" bottom="0.75" header="0.3" footer="0.3"/>
  <pageSetup paperSize="9" orientation="portrait"/>
  <headerFooter/>
  <tableParts count="1">
    <tablePart r:id="rId1"/>
  </tableParts>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2"/>
  <sheetViews>
    <sheetView workbookViewId="0">
      <selection activeCell="F18" sqref="F18"/>
    </sheetView>
  </sheetViews>
  <sheetFormatPr defaultColWidth="9" defaultRowHeight="15" outlineLevelRow="1"/>
  <cols>
    <col min="1" max="1" width="28.5714285714286" customWidth="1"/>
  </cols>
  <sheetData>
    <row r="1" spans="1:1">
      <c r="A1" t="s">
        <v>0</v>
      </c>
    </row>
    <row r="2" spans="1:1">
      <c r="A2" s="1" t="s">
        <v>71</v>
      </c>
    </row>
  </sheetData>
  <pageMargins left="0.7" right="0.7" top="0.75" bottom="0.75" header="0.3" footer="0.3"/>
  <pageSetup paperSize="9" orientation="portrait"/>
  <headerFooter/>
  <tableParts count="1">
    <tablePart r:id="rId1"/>
  </tableParts>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5"/>
  <sheetViews>
    <sheetView workbookViewId="0">
      <selection activeCell="E1" sqref="E1"/>
    </sheetView>
  </sheetViews>
  <sheetFormatPr defaultColWidth="9" defaultRowHeight="15" outlineLevelRow="4" outlineLevelCol="4"/>
  <cols>
    <col min="1" max="1" width="19.2857142857143" customWidth="1"/>
    <col min="2" max="2" width="22.5714285714286" customWidth="1"/>
    <col min="3" max="3" width="20.4285714285714" customWidth="1"/>
    <col min="4" max="4" width="21.7142857142857" customWidth="1"/>
    <col min="5" max="5" width="18.4285714285714" customWidth="1"/>
  </cols>
  <sheetData>
    <row r="1" spans="1:5">
      <c r="A1" t="s">
        <v>0</v>
      </c>
      <c r="B1" t="s">
        <v>1</v>
      </c>
      <c r="C1" t="s">
        <v>2</v>
      </c>
      <c r="D1" t="s">
        <v>3</v>
      </c>
      <c r="E1" s="10" t="s">
        <v>266</v>
      </c>
    </row>
    <row r="2" ht="45" spans="1:5">
      <c r="A2" s="8" t="s">
        <v>267</v>
      </c>
      <c r="B2" s="8" t="s">
        <v>268</v>
      </c>
      <c r="C2" s="8" t="s">
        <v>269</v>
      </c>
      <c r="D2" s="8" t="s">
        <v>270</v>
      </c>
      <c r="E2" s="11" t="s">
        <v>271</v>
      </c>
    </row>
    <row r="3" spans="1:5">
      <c r="A3" s="12" t="s">
        <v>272</v>
      </c>
      <c r="B3">
        <v>0.0043</v>
      </c>
      <c r="C3">
        <v>0.6315</v>
      </c>
      <c r="D3">
        <v>0.6272</v>
      </c>
      <c r="E3" s="13" t="s">
        <v>73</v>
      </c>
    </row>
    <row r="4" spans="1:5">
      <c r="A4" s="12" t="s">
        <v>275</v>
      </c>
      <c r="B4">
        <v>0.0078</v>
      </c>
      <c r="C4">
        <v>0.5993</v>
      </c>
      <c r="D4">
        <v>0.5915</v>
      </c>
      <c r="E4" s="7" t="s">
        <v>73</v>
      </c>
    </row>
    <row r="5" spans="1:5">
      <c r="A5" t="s">
        <v>59</v>
      </c>
      <c r="B5">
        <v>0.0121</v>
      </c>
      <c r="C5" t="s">
        <v>276</v>
      </c>
      <c r="D5" t="s">
        <v>276</v>
      </c>
      <c r="E5" s="13" t="s">
        <v>73</v>
      </c>
    </row>
  </sheetData>
  <pageMargins left="0.7" right="0.7" top="0.75" bottom="0.75" header="0.3" footer="0.3"/>
  <pageSetup paperSize="9" orientation="portrait"/>
  <headerFooter/>
  <tableParts count="1">
    <tablePart r:id="rId1"/>
  </tableParts>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2"/>
  <sheetViews>
    <sheetView workbookViewId="0">
      <selection activeCell="I19" sqref="I19"/>
    </sheetView>
  </sheetViews>
  <sheetFormatPr defaultColWidth="9" defaultRowHeight="15" outlineLevelRow="1"/>
  <cols>
    <col min="1" max="1" width="28.5714285714286" customWidth="1"/>
  </cols>
  <sheetData>
    <row r="1" spans="1:1">
      <c r="A1" t="s">
        <v>0</v>
      </c>
    </row>
    <row r="2" spans="1:1">
      <c r="A2" s="1" t="s">
        <v>71</v>
      </c>
    </row>
  </sheetData>
  <pageMargins left="0.7" right="0.7" top="0.75" bottom="0.75" header="0.3" footer="0.3"/>
  <pageSetup paperSize="9" orientation="portrait"/>
  <headerFooter/>
  <tableParts count="1">
    <tablePart r:id="rId1"/>
  </tableParts>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5"/>
  <sheetViews>
    <sheetView workbookViewId="0">
      <selection activeCell="E1" sqref="E1"/>
    </sheetView>
  </sheetViews>
  <sheetFormatPr defaultColWidth="9" defaultRowHeight="15" outlineLevelRow="4" outlineLevelCol="4"/>
  <cols>
    <col min="1" max="1" width="19.2857142857143" customWidth="1"/>
    <col min="2" max="2" width="22.5714285714286" customWidth="1"/>
    <col min="3" max="3" width="20.4285714285714" customWidth="1"/>
    <col min="4" max="4" width="21.7142857142857" customWidth="1"/>
    <col min="5" max="5" width="18.4285714285714" customWidth="1"/>
  </cols>
  <sheetData>
    <row r="1" spans="1:5">
      <c r="A1" t="s">
        <v>0</v>
      </c>
      <c r="B1" t="s">
        <v>1</v>
      </c>
      <c r="C1" t="s">
        <v>2</v>
      </c>
      <c r="D1" t="s">
        <v>3</v>
      </c>
      <c r="E1" s="10" t="s">
        <v>266</v>
      </c>
    </row>
    <row r="2" ht="45" spans="1:5">
      <c r="A2" s="8" t="s">
        <v>267</v>
      </c>
      <c r="B2" s="8" t="s">
        <v>268</v>
      </c>
      <c r="C2" s="8" t="s">
        <v>269</v>
      </c>
      <c r="D2" s="8" t="s">
        <v>270</v>
      </c>
      <c r="E2" s="11" t="s">
        <v>271</v>
      </c>
    </row>
    <row r="3" spans="1:5">
      <c r="A3" s="12" t="s">
        <v>272</v>
      </c>
      <c r="B3">
        <v>0.0043</v>
      </c>
      <c r="C3">
        <v>0.6315</v>
      </c>
      <c r="D3">
        <v>0.6272</v>
      </c>
      <c r="E3" s="13" t="s">
        <v>73</v>
      </c>
    </row>
    <row r="4" spans="1:5">
      <c r="A4" s="12" t="s">
        <v>275</v>
      </c>
      <c r="B4">
        <v>0.0078</v>
      </c>
      <c r="C4">
        <v>0.5993</v>
      </c>
      <c r="D4">
        <v>0.5915</v>
      </c>
      <c r="E4" s="7" t="s">
        <v>73</v>
      </c>
    </row>
    <row r="5" spans="1:5">
      <c r="A5" t="s">
        <v>59</v>
      </c>
      <c r="B5">
        <v>0.0121</v>
      </c>
      <c r="C5" t="s">
        <v>276</v>
      </c>
      <c r="D5" t="s">
        <v>276</v>
      </c>
      <c r="E5" s="13" t="s">
        <v>73</v>
      </c>
    </row>
  </sheetData>
  <pageMargins left="0.7" right="0.7" top="0.75" bottom="0.75" header="0.3" footer="0.3"/>
  <pageSetup paperSize="9" orientation="portrait"/>
  <headerFooter/>
  <tableParts count="1">
    <tablePart r:id="rId1"/>
  </tableParts>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2"/>
  <sheetViews>
    <sheetView workbookViewId="0">
      <selection activeCell="O17" sqref="O17"/>
    </sheetView>
  </sheetViews>
  <sheetFormatPr defaultColWidth="9" defaultRowHeight="15" outlineLevelRow="1"/>
  <cols>
    <col min="1" max="1" width="28.5714285714286" customWidth="1"/>
  </cols>
  <sheetData>
    <row r="1" spans="1:1">
      <c r="A1" t="s">
        <v>0</v>
      </c>
    </row>
    <row r="2" spans="1:1">
      <c r="A2" s="1" t="s">
        <v>71</v>
      </c>
    </row>
  </sheetData>
  <pageMargins left="0.7" right="0.7" top="0.75" bottom="0.75" header="0.3" footer="0.3"/>
  <pageSetup paperSize="9" orientation="portrait"/>
  <headerFooter/>
  <tableParts count="1">
    <tablePart r:id="rId1"/>
  </tableParts>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5"/>
  <sheetViews>
    <sheetView workbookViewId="0">
      <selection activeCell="F16" sqref="F16"/>
    </sheetView>
  </sheetViews>
  <sheetFormatPr defaultColWidth="9" defaultRowHeight="15" outlineLevelRow="4" outlineLevelCol="4"/>
  <cols>
    <col min="1" max="1" width="19.2857142857143" customWidth="1"/>
    <col min="2" max="2" width="22.5714285714286" customWidth="1"/>
    <col min="3" max="3" width="20.4285714285714" customWidth="1"/>
    <col min="4" max="4" width="21.7142857142857" customWidth="1"/>
    <col min="5" max="5" width="18.4285714285714" customWidth="1"/>
  </cols>
  <sheetData>
    <row r="1" spans="1:5">
      <c r="A1" t="s">
        <v>0</v>
      </c>
      <c r="B1" t="s">
        <v>1</v>
      </c>
      <c r="C1" t="s">
        <v>2</v>
      </c>
      <c r="D1" t="s">
        <v>3</v>
      </c>
      <c r="E1" s="10" t="s">
        <v>266</v>
      </c>
    </row>
    <row r="2" ht="45" spans="1:5">
      <c r="A2" s="8" t="s">
        <v>267</v>
      </c>
      <c r="B2" s="8" t="s">
        <v>268</v>
      </c>
      <c r="C2" s="8" t="s">
        <v>269</v>
      </c>
      <c r="D2" s="8" t="s">
        <v>270</v>
      </c>
      <c r="E2" s="11" t="s">
        <v>271</v>
      </c>
    </row>
    <row r="3" spans="1:5">
      <c r="A3" s="12" t="s">
        <v>272</v>
      </c>
      <c r="B3">
        <v>0.0043</v>
      </c>
      <c r="C3">
        <v>0.6315</v>
      </c>
      <c r="D3">
        <v>0.6272</v>
      </c>
      <c r="E3" s="13" t="s">
        <v>73</v>
      </c>
    </row>
    <row r="4" spans="1:5">
      <c r="A4" s="12" t="s">
        <v>275</v>
      </c>
      <c r="B4">
        <v>0.0078</v>
      </c>
      <c r="C4">
        <v>0.5993</v>
      </c>
      <c r="D4">
        <v>0.5915</v>
      </c>
      <c r="E4" s="7" t="s">
        <v>73</v>
      </c>
    </row>
    <row r="5" spans="1:5">
      <c r="A5" t="s">
        <v>59</v>
      </c>
      <c r="B5">
        <v>0.0121</v>
      </c>
      <c r="C5" t="s">
        <v>276</v>
      </c>
      <c r="D5" t="s">
        <v>276</v>
      </c>
      <c r="E5" s="13" t="s">
        <v>73</v>
      </c>
    </row>
  </sheetData>
  <pageMargins left="0.7" right="0.7" top="0.75" bottom="0.75" header="0.3" footer="0.3"/>
  <pageSetup paperSize="9" orientation="portrait"/>
  <headerFooter/>
  <tableParts count="1">
    <tablePart r:id="rId1"/>
  </tableParts>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37"/>
  <sheetViews>
    <sheetView workbookViewId="0">
      <selection activeCell="A10" sqref="A10"/>
    </sheetView>
  </sheetViews>
  <sheetFormatPr defaultColWidth="9" defaultRowHeight="15"/>
  <cols>
    <col min="1" max="1" width="186" customWidth="1"/>
  </cols>
  <sheetData>
    <row r="1" spans="1:1">
      <c r="A1" t="s">
        <v>0</v>
      </c>
    </row>
    <row r="2" spans="1:1">
      <c r="A2" s="1" t="s">
        <v>277</v>
      </c>
    </row>
    <row r="3" spans="1:1">
      <c r="A3" t="s">
        <v>278</v>
      </c>
    </row>
    <row r="4" spans="1:1">
      <c r="A4" s="1" t="s">
        <v>279</v>
      </c>
    </row>
    <row r="5" ht="30" spans="1:1">
      <c r="A5" s="8" t="s">
        <v>280</v>
      </c>
    </row>
    <row r="6" ht="30" spans="1:1">
      <c r="A6" s="8" t="s">
        <v>281</v>
      </c>
    </row>
    <row r="7" spans="1:1">
      <c r="A7" s="1" t="s">
        <v>282</v>
      </c>
    </row>
    <row r="8" ht="45" spans="1:1">
      <c r="A8" s="8" t="s">
        <v>283</v>
      </c>
    </row>
    <row r="9" ht="45" spans="1:1">
      <c r="A9" s="8" t="s">
        <v>284</v>
      </c>
    </row>
    <row r="10" ht="45" spans="1:1">
      <c r="A10" s="8" t="s">
        <v>285</v>
      </c>
    </row>
    <row r="11" ht="75" spans="1:1">
      <c r="A11" s="8" t="s">
        <v>286</v>
      </c>
    </row>
    <row r="12" ht="75" spans="1:1">
      <c r="A12" s="8" t="s">
        <v>287</v>
      </c>
    </row>
    <row r="13" spans="1:1">
      <c r="A13" t="s">
        <v>209</v>
      </c>
    </row>
    <row r="14" spans="1:1">
      <c r="A14" s="1" t="s">
        <v>288</v>
      </c>
    </row>
    <row r="15" spans="1:1">
      <c r="A15" t="s">
        <v>289</v>
      </c>
    </row>
    <row r="16" spans="1:1">
      <c r="A16" t="s">
        <v>290</v>
      </c>
    </row>
    <row r="17" spans="1:1">
      <c r="A17" t="s">
        <v>291</v>
      </c>
    </row>
    <row r="18" spans="1:1">
      <c r="A18" t="s">
        <v>292</v>
      </c>
    </row>
    <row r="19" spans="1:1">
      <c r="A19" t="s">
        <v>293</v>
      </c>
    </row>
    <row r="20" spans="1:1">
      <c r="A20" s="10" t="s">
        <v>294</v>
      </c>
    </row>
    <row r="21" spans="1:1">
      <c r="A21" s="10" t="s">
        <v>295</v>
      </c>
    </row>
    <row r="22" ht="30" spans="1:1">
      <c r="A22" s="6" t="s">
        <v>296</v>
      </c>
    </row>
    <row r="23" ht="30" spans="1:1">
      <c r="A23" s="6" t="s">
        <v>297</v>
      </c>
    </row>
    <row r="24" ht="75" spans="1:1">
      <c r="A24" s="6" t="s">
        <v>298</v>
      </c>
    </row>
    <row r="25" ht="30" spans="1:1">
      <c r="A25" s="6" t="s">
        <v>299</v>
      </c>
    </row>
    <row r="26" spans="1:1">
      <c r="A26" s="10" t="s">
        <v>300</v>
      </c>
    </row>
    <row r="27" spans="1:1">
      <c r="A27" s="10" t="s">
        <v>301</v>
      </c>
    </row>
    <row r="28" spans="1:1">
      <c r="A28" s="10" t="s">
        <v>302</v>
      </c>
    </row>
    <row r="29" spans="1:1">
      <c r="A29" s="10" t="s">
        <v>303</v>
      </c>
    </row>
    <row r="30" ht="30" spans="1:1">
      <c r="A30" s="8" t="s">
        <v>304</v>
      </c>
    </row>
    <row r="31" spans="1:1">
      <c r="A31" t="s">
        <v>305</v>
      </c>
    </row>
    <row r="32" spans="1:1">
      <c r="A32" s="10" t="s">
        <v>306</v>
      </c>
    </row>
    <row r="33" spans="1:1">
      <c r="A33" s="10" t="s">
        <v>307</v>
      </c>
    </row>
    <row r="34" spans="1:1">
      <c r="A34" s="10" t="s">
        <v>308</v>
      </c>
    </row>
    <row r="35" spans="1:1">
      <c r="A35" s="10" t="s">
        <v>209</v>
      </c>
    </row>
    <row r="36" spans="1:1">
      <c r="A36" s="10" t="s">
        <v>309</v>
      </c>
    </row>
    <row r="37" spans="1:1">
      <c r="A37" s="10" t="s">
        <v>310</v>
      </c>
    </row>
  </sheetData>
  <pageMargins left="0.7" right="0.7" top="0.75" bottom="0.75" header="0.3" footer="0.3"/>
  <pageSetup paperSize="9" orientation="portrait"/>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D8"/>
  <sheetViews>
    <sheetView workbookViewId="0">
      <selection activeCell="D1" sqref="D1"/>
    </sheetView>
  </sheetViews>
  <sheetFormatPr defaultColWidth="9.14285714285714" defaultRowHeight="15" outlineLevelRow="7" outlineLevelCol="3"/>
  <cols>
    <col min="1" max="1" width="18.7142857142857" customWidth="1"/>
    <col min="2" max="2" width="22.5714285714286" customWidth="1"/>
    <col min="3" max="3" width="19.5714285714286" customWidth="1"/>
    <col min="4" max="4" width="17.4285714285714" customWidth="1"/>
  </cols>
  <sheetData>
    <row r="1" spans="1:4">
      <c r="A1" t="s">
        <v>0</v>
      </c>
      <c r="B1" t="s">
        <v>1</v>
      </c>
      <c r="C1" t="s">
        <v>2</v>
      </c>
      <c r="D1" s="10" t="s">
        <v>40</v>
      </c>
    </row>
    <row r="2" spans="1:4">
      <c r="A2" t="s">
        <v>41</v>
      </c>
      <c r="B2" t="s">
        <v>42</v>
      </c>
      <c r="C2" t="s">
        <v>43</v>
      </c>
      <c r="D2" t="s">
        <v>44</v>
      </c>
    </row>
    <row r="3" ht="30" spans="1:4">
      <c r="A3" t="s">
        <v>45</v>
      </c>
      <c r="B3" s="14" t="s">
        <v>50</v>
      </c>
      <c r="C3" s="14" t="s">
        <v>50</v>
      </c>
      <c r="D3" s="7" t="s">
        <v>63</v>
      </c>
    </row>
    <row r="4" ht="30" spans="1:4">
      <c r="A4" t="s">
        <v>49</v>
      </c>
      <c r="B4" s="14" t="s">
        <v>50</v>
      </c>
      <c r="C4" s="14" t="s">
        <v>50</v>
      </c>
      <c r="D4" s="7" t="s">
        <v>63</v>
      </c>
    </row>
    <row r="5" ht="30" spans="1:4">
      <c r="A5" t="s">
        <v>51</v>
      </c>
      <c r="B5" s="14" t="s">
        <v>64</v>
      </c>
      <c r="C5" s="14" t="s">
        <v>65</v>
      </c>
      <c r="D5" s="7" t="s">
        <v>63</v>
      </c>
    </row>
    <row r="6" ht="30" spans="1:4">
      <c r="A6" t="s">
        <v>54</v>
      </c>
      <c r="B6" s="14" t="s">
        <v>64</v>
      </c>
      <c r="C6" s="14" t="s">
        <v>66</v>
      </c>
      <c r="D6" s="7" t="s">
        <v>63</v>
      </c>
    </row>
    <row r="7" ht="30" spans="1:4">
      <c r="A7" t="s">
        <v>56</v>
      </c>
      <c r="B7" s="14" t="s">
        <v>67</v>
      </c>
      <c r="C7" s="14" t="s">
        <v>68</v>
      </c>
      <c r="D7" s="7" t="s">
        <v>63</v>
      </c>
    </row>
    <row r="8" ht="30" spans="1:4">
      <c r="A8" t="s">
        <v>59</v>
      </c>
      <c r="B8" s="14" t="s">
        <v>69</v>
      </c>
      <c r="C8" s="14" t="s">
        <v>70</v>
      </c>
      <c r="D8" s="7" t="s">
        <v>63</v>
      </c>
    </row>
  </sheetData>
  <pageMargins left="0.75" right="0.75" top="1" bottom="1" header="0.5" footer="0.5"/>
  <headerFooter/>
  <tableParts count="1">
    <tablePart r:id="rId1"/>
  </tableParts>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A8"/>
  <sheetViews>
    <sheetView workbookViewId="0">
      <selection activeCell="A13" sqref="A13:A14"/>
    </sheetView>
  </sheetViews>
  <sheetFormatPr defaultColWidth="9.14285714285714" defaultRowHeight="15" outlineLevelRow="7"/>
  <cols>
    <col min="1" max="1" width="142.714285714286" customWidth="1"/>
  </cols>
  <sheetData>
    <row r="1" spans="1:1">
      <c r="A1" t="s">
        <v>0</v>
      </c>
    </row>
    <row r="2" spans="1:1">
      <c r="A2" s="1" t="s">
        <v>311</v>
      </c>
    </row>
    <row r="3" ht="30" spans="1:1">
      <c r="A3" s="8" t="s">
        <v>312</v>
      </c>
    </row>
    <row r="4" ht="30" spans="1:1">
      <c r="A4" s="8" t="s">
        <v>313</v>
      </c>
    </row>
    <row r="5" spans="1:1">
      <c r="A5" t="s">
        <v>314</v>
      </c>
    </row>
    <row r="6" spans="1:1">
      <c r="A6" t="s">
        <v>315</v>
      </c>
    </row>
    <row r="7" spans="1:1">
      <c r="A7" t="s">
        <v>316</v>
      </c>
    </row>
    <row r="8" spans="1:1">
      <c r="A8" t="s">
        <v>317</v>
      </c>
    </row>
  </sheetData>
  <pageMargins left="0.75" right="0.75" top="1" bottom="1" header="0.5" footer="0.5"/>
  <pageSetup paperSize="9" orientation="portrait"/>
  <headerFooter/>
  <tableParts count="1">
    <tablePart r:id="rId1"/>
  </tableParts>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B5"/>
  <sheetViews>
    <sheetView workbookViewId="0">
      <selection activeCell="A3" sqref="A3"/>
    </sheetView>
  </sheetViews>
  <sheetFormatPr defaultColWidth="9.14285714285714" defaultRowHeight="15" outlineLevelRow="4" outlineLevelCol="1"/>
  <cols>
    <col min="1" max="1" width="34.1428571428571" customWidth="1"/>
    <col min="2" max="2" width="26.2857142857143" customWidth="1"/>
  </cols>
  <sheetData>
    <row r="1" spans="1:2">
      <c r="A1" t="s">
        <v>0</v>
      </c>
      <c r="B1" t="s">
        <v>1</v>
      </c>
    </row>
    <row r="2" spans="1:2">
      <c r="A2" s="9" t="s">
        <v>318</v>
      </c>
      <c r="B2" t="s">
        <v>319</v>
      </c>
    </row>
    <row r="3" spans="1:2">
      <c r="A3" t="s">
        <v>320</v>
      </c>
      <c r="B3" t="s">
        <v>321</v>
      </c>
    </row>
    <row r="4" ht="30" spans="1:2">
      <c r="A4" s="8" t="s">
        <v>322</v>
      </c>
      <c r="B4" s="8" t="s">
        <v>322</v>
      </c>
    </row>
    <row r="5" ht="30" spans="1:2">
      <c r="A5" s="8" t="s">
        <v>323</v>
      </c>
      <c r="B5" s="8" t="s">
        <v>322</v>
      </c>
    </row>
  </sheetData>
  <pageMargins left="0.75" right="0.75" top="1" bottom="1" header="0.5" footer="0.5"/>
  <pageSetup paperSize="9" orientation="portrait"/>
  <headerFooter/>
  <tableParts count="1">
    <tablePart r:id="rId1"/>
  </tableParts>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FFFC2"/>
  </sheetPr>
  <dimension ref="A1:A2"/>
  <sheetViews>
    <sheetView workbookViewId="0">
      <selection activeCell="A9" sqref="A9:A10"/>
    </sheetView>
  </sheetViews>
  <sheetFormatPr defaultColWidth="9.14285714285714" defaultRowHeight="15" outlineLevelRow="1"/>
  <cols>
    <col min="1" max="1" width="169.714285714286" customWidth="1"/>
  </cols>
  <sheetData>
    <row r="1" spans="1:1">
      <c r="A1" t="s">
        <v>0</v>
      </c>
    </row>
    <row r="2" ht="60" spans="1:1">
      <c r="A2" s="6" t="s">
        <v>324</v>
      </c>
    </row>
  </sheetData>
  <pageMargins left="0.75" right="0.75" top="1" bottom="1" header="0.5" footer="0.5"/>
  <pageSetup paperSize="9" orientation="portrait"/>
  <headerFooter/>
  <tableParts count="1">
    <tablePart r:id="rId1"/>
  </tableParts>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FFFC2"/>
  </sheetPr>
  <dimension ref="A1:A3"/>
  <sheetViews>
    <sheetView workbookViewId="0">
      <selection activeCell="F20" sqref="F20"/>
    </sheetView>
  </sheetViews>
  <sheetFormatPr defaultColWidth="9.14285714285714" defaultRowHeight="15" outlineLevelRow="2"/>
  <cols>
    <col min="1" max="1" width="45.5714285714286" customWidth="1"/>
  </cols>
  <sheetData>
    <row r="1" spans="1:1">
      <c r="A1" t="s">
        <v>0</v>
      </c>
    </row>
    <row r="2" spans="1:1">
      <c r="A2" t="s">
        <v>325</v>
      </c>
    </row>
    <row r="3" spans="1:1">
      <c r="A3" t="s">
        <v>326</v>
      </c>
    </row>
  </sheetData>
  <pageMargins left="0.75" right="0.75" top="1" bottom="1" header="0.5" footer="0.5"/>
  <pageSetup paperSize="9" orientation="portrait"/>
  <headerFooter/>
  <tableParts count="1">
    <tablePart r:id="rId1"/>
  </tableParts>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FFFC2"/>
  </sheetPr>
  <dimension ref="A1:B5"/>
  <sheetViews>
    <sheetView workbookViewId="0">
      <selection activeCell="F20" sqref="F20"/>
    </sheetView>
  </sheetViews>
  <sheetFormatPr defaultColWidth="9.14285714285714" defaultRowHeight="15" outlineLevelRow="4" outlineLevelCol="1"/>
  <cols>
    <col min="1" max="1" width="43.4285714285714" customWidth="1"/>
    <col min="2" max="2" width="16.1428571428571" customWidth="1"/>
  </cols>
  <sheetData>
    <row r="1" spans="1:2">
      <c r="A1" s="7" t="s">
        <v>0</v>
      </c>
      <c r="B1" s="7" t="s">
        <v>1</v>
      </c>
    </row>
    <row r="2" spans="1:2">
      <c r="A2" s="7" t="s">
        <v>327</v>
      </c>
      <c r="B2" s="7" t="s">
        <v>328</v>
      </c>
    </row>
    <row r="3" spans="1:2">
      <c r="A3" s="7" t="s">
        <v>329</v>
      </c>
      <c r="B3" s="7" t="s">
        <v>330</v>
      </c>
    </row>
    <row r="4" ht="30" spans="1:2">
      <c r="A4" s="8" t="s">
        <v>322</v>
      </c>
      <c r="B4" s="8" t="s">
        <v>322</v>
      </c>
    </row>
    <row r="5" ht="30" spans="1:2">
      <c r="A5" s="8" t="s">
        <v>323</v>
      </c>
      <c r="B5" s="8" t="s">
        <v>322</v>
      </c>
    </row>
  </sheetData>
  <pageMargins left="0.75" right="0.75" top="1" bottom="1" header="0.5" footer="0.5"/>
  <pageSetup paperSize="9" orientation="portrait"/>
  <headerFooter/>
  <tableParts count="1">
    <tablePart r:id="rId1"/>
  </tableParts>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A2"/>
  <sheetViews>
    <sheetView workbookViewId="0">
      <selection activeCell="F20" sqref="F20"/>
    </sheetView>
  </sheetViews>
  <sheetFormatPr defaultColWidth="9.14285714285714" defaultRowHeight="15" outlineLevelRow="1"/>
  <cols>
    <col min="1" max="1" width="61.2857142857143" customWidth="1"/>
  </cols>
  <sheetData>
    <row r="1" spans="1:1">
      <c r="A1" s="1" t="s">
        <v>16</v>
      </c>
    </row>
    <row r="2" spans="1:1">
      <c r="A2" t="s">
        <v>331</v>
      </c>
    </row>
  </sheetData>
  <pageMargins left="0.75" right="0.75" top="1" bottom="1" header="0.5" footer="0.5"/>
  <pageSetup paperSize="9" orientation="portrait"/>
  <headerFooter/>
  <tableParts count="1">
    <tablePart r:id="rId1"/>
  </tableParts>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48CFB"/>
  </sheetPr>
  <dimension ref="A1:B7"/>
  <sheetViews>
    <sheetView workbookViewId="0">
      <selection activeCell="B12" sqref="B11:B12"/>
    </sheetView>
  </sheetViews>
  <sheetFormatPr defaultColWidth="9.14285714285714" defaultRowHeight="15" outlineLevelRow="6" outlineLevelCol="1"/>
  <cols>
    <col min="1" max="1" width="36.5714285714286" customWidth="1"/>
    <col min="2" max="2" width="73.7142857142857" customWidth="1"/>
  </cols>
  <sheetData>
    <row r="1" spans="1:2">
      <c r="A1" s="3" t="s">
        <v>0</v>
      </c>
      <c r="B1" s="3" t="s">
        <v>1</v>
      </c>
    </row>
    <row r="2" ht="180" spans="1:2">
      <c r="A2" s="4" t="s">
        <v>332</v>
      </c>
      <c r="B2" s="4" t="s">
        <v>333</v>
      </c>
    </row>
    <row r="3" ht="165" spans="1:2">
      <c r="A3" s="4" t="s">
        <v>334</v>
      </c>
      <c r="B3" s="4" t="s">
        <v>335</v>
      </c>
    </row>
    <row r="4" ht="45" spans="1:2">
      <c r="A4" s="4" t="s">
        <v>336</v>
      </c>
      <c r="B4" s="4" t="s">
        <v>337</v>
      </c>
    </row>
    <row r="5" spans="1:2">
      <c r="A5" s="5" t="s">
        <v>338</v>
      </c>
      <c r="B5" s="5" t="s">
        <v>339</v>
      </c>
    </row>
    <row r="6" spans="1:2">
      <c r="A6" s="5" t="s">
        <v>340</v>
      </c>
      <c r="B6" s="5" t="s">
        <v>341</v>
      </c>
    </row>
    <row r="7" ht="45" spans="1:2">
      <c r="A7" s="6" t="s">
        <v>342</v>
      </c>
      <c r="B7" s="6" t="s">
        <v>343</v>
      </c>
    </row>
  </sheetData>
  <pageMargins left="0.75" right="0.75" top="1" bottom="1" header="0.5" footer="0.5"/>
  <pageSetup paperSize="9" orientation="portrait"/>
  <headerFooter/>
  <tableParts count="1">
    <tablePart r:id="rId1"/>
  </tableParts>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A11" sqref="A2 A11"/>
    </sheetView>
  </sheetViews>
  <sheetFormatPr defaultColWidth="9.14285714285714" defaultRowHeight="15" outlineLevelRow="1"/>
  <cols>
    <col min="1" max="1" width="107.857142857143" customWidth="1"/>
  </cols>
  <sheetData>
    <row r="1" spans="1:1">
      <c r="A1" s="1" t="s">
        <v>344</v>
      </c>
    </row>
    <row r="2" ht="30" spans="1:1">
      <c r="A2" s="2" t="s">
        <v>345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A3"/>
  <sheetViews>
    <sheetView workbookViewId="0">
      <selection activeCell="A2" sqref="A2:A3"/>
    </sheetView>
  </sheetViews>
  <sheetFormatPr defaultColWidth="9.14285714285714" defaultRowHeight="15" outlineLevelRow="2"/>
  <cols>
    <col min="1" max="1" width="40.1428571428571" customWidth="1"/>
  </cols>
  <sheetData>
    <row r="1" spans="1:1">
      <c r="A1" t="s">
        <v>0</v>
      </c>
    </row>
    <row r="2" spans="1:1">
      <c r="A2" s="1" t="s">
        <v>71</v>
      </c>
    </row>
    <row r="3" spans="1:1">
      <c r="A3" s="10" t="s">
        <v>39</v>
      </c>
    </row>
  </sheetData>
  <pageMargins left="0.75" right="0.75" top="1" bottom="1" header="0.5" footer="0.5"/>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D8"/>
  <sheetViews>
    <sheetView workbookViewId="0">
      <selection activeCell="D1" sqref="D1"/>
    </sheetView>
  </sheetViews>
  <sheetFormatPr defaultColWidth="9.14285714285714" defaultRowHeight="15" outlineLevelRow="7" outlineLevelCol="3"/>
  <cols>
    <col min="1" max="1" width="18.7142857142857" customWidth="1"/>
    <col min="2" max="2" width="22.5714285714286" customWidth="1"/>
    <col min="3" max="3" width="19.5714285714286" customWidth="1"/>
    <col min="4" max="4" width="18.2857142857143" customWidth="1"/>
  </cols>
  <sheetData>
    <row r="1" spans="1:4">
      <c r="A1" t="s">
        <v>0</v>
      </c>
      <c r="B1" t="s">
        <v>1</v>
      </c>
      <c r="C1" t="s">
        <v>2</v>
      </c>
      <c r="D1" s="10" t="s">
        <v>40</v>
      </c>
    </row>
    <row r="2" spans="1:4">
      <c r="A2" t="s">
        <v>41</v>
      </c>
      <c r="B2" t="s">
        <v>42</v>
      </c>
      <c r="C2" t="s">
        <v>43</v>
      </c>
      <c r="D2" t="s">
        <v>44</v>
      </c>
    </row>
    <row r="3" ht="30" spans="1:4">
      <c r="A3" t="s">
        <v>45</v>
      </c>
      <c r="B3" s="14" t="s">
        <v>64</v>
      </c>
      <c r="C3" s="14" t="s">
        <v>72</v>
      </c>
      <c r="D3" s="7" t="s">
        <v>73</v>
      </c>
    </row>
    <row r="4" ht="30" spans="1:4">
      <c r="A4" t="s">
        <v>49</v>
      </c>
      <c r="B4" s="14" t="s">
        <v>50</v>
      </c>
      <c r="C4" s="14" t="s">
        <v>50</v>
      </c>
      <c r="D4" s="7" t="s">
        <v>73</v>
      </c>
    </row>
    <row r="5" ht="30" spans="1:4">
      <c r="A5" t="s">
        <v>51</v>
      </c>
      <c r="B5" s="14" t="s">
        <v>50</v>
      </c>
      <c r="C5" s="14" t="s">
        <v>50</v>
      </c>
      <c r="D5" s="7" t="s">
        <v>73</v>
      </c>
    </row>
    <row r="6" ht="30" spans="1:4">
      <c r="A6" t="s">
        <v>54</v>
      </c>
      <c r="B6" s="14" t="s">
        <v>52</v>
      </c>
      <c r="C6" s="14" t="s">
        <v>66</v>
      </c>
      <c r="D6" s="7" t="s">
        <v>73</v>
      </c>
    </row>
    <row r="7" ht="30" spans="1:4">
      <c r="A7" t="s">
        <v>56</v>
      </c>
      <c r="B7" s="14" t="s">
        <v>67</v>
      </c>
      <c r="C7" s="14" t="s">
        <v>74</v>
      </c>
      <c r="D7" s="7" t="s">
        <v>73</v>
      </c>
    </row>
    <row r="8" ht="30" spans="1:4">
      <c r="A8" t="s">
        <v>59</v>
      </c>
      <c r="B8" s="14" t="s">
        <v>57</v>
      </c>
      <c r="C8" s="14" t="s">
        <v>75</v>
      </c>
      <c r="D8" s="7" t="s">
        <v>73</v>
      </c>
    </row>
  </sheetData>
  <pageMargins left="0.75" right="0.75" top="1" bottom="1" header="0.5" footer="0.5"/>
  <headerFooter/>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A3"/>
  <sheetViews>
    <sheetView workbookViewId="0">
      <selection activeCell="B7" sqref="B7"/>
    </sheetView>
  </sheetViews>
  <sheetFormatPr defaultColWidth="9.14285714285714" defaultRowHeight="15" outlineLevelRow="2"/>
  <cols>
    <col min="1" max="1" width="40.1428571428571" customWidth="1"/>
  </cols>
  <sheetData>
    <row r="1" spans="1:1">
      <c r="A1" t="s">
        <v>0</v>
      </c>
    </row>
    <row r="2" spans="1:1">
      <c r="A2" s="1" t="s">
        <v>76</v>
      </c>
    </row>
    <row r="3" spans="1:1">
      <c r="A3" s="10" t="s">
        <v>39</v>
      </c>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67</vt:i4>
      </vt:variant>
    </vt:vector>
  </HeadingPairs>
  <TitlesOfParts>
    <vt:vector size="67" baseType="lpstr">
      <vt:lpstr>Annual_report_title</vt:lpstr>
      <vt:lpstr>Table of content</vt:lpstr>
      <vt:lpstr>Key Data of the Fund</vt:lpstr>
      <vt:lpstr>MYR hedged Class_table</vt:lpstr>
      <vt:lpstr>USD Class</vt:lpstr>
      <vt:lpstr>USD Class_table</vt:lpstr>
      <vt:lpstr>AUD hedged Class</vt:lpstr>
      <vt:lpstr>AUD hedged Class_table</vt:lpstr>
      <vt:lpstr>SGD hedged Class</vt:lpstr>
      <vt:lpstr>SGD hedged Class_table</vt:lpstr>
      <vt:lpstr>GBP hedged Class</vt:lpstr>
      <vt:lpstr>GBP hedged Class_table</vt:lpstr>
      <vt:lpstr>Another hedged Class</vt:lpstr>
      <vt:lpstr>Another hedged Class_table</vt:lpstr>
      <vt:lpstr>Breakdown of unit holdings_note</vt:lpstr>
      <vt:lpstr>Performance Data of the Fund_1</vt:lpstr>
      <vt:lpstr>Portfolio composition</vt:lpstr>
      <vt:lpstr>Performance Data of the Fund_2</vt:lpstr>
      <vt:lpstr>Performance details</vt:lpstr>
      <vt:lpstr>Performance details1</vt:lpstr>
      <vt:lpstr>Management expense ratio</vt:lpstr>
      <vt:lpstr>Performance Data of the Fund_3</vt:lpstr>
      <vt:lpstr>Average total return</vt:lpstr>
      <vt:lpstr>Average total return_table</vt:lpstr>
      <vt:lpstr>Annual total return</vt:lpstr>
      <vt:lpstr>Annual total return_table</vt:lpstr>
      <vt:lpstr>Annual total return_Note</vt:lpstr>
      <vt:lpstr>Annual total return_Note1</vt:lpstr>
      <vt:lpstr>Graph source</vt:lpstr>
      <vt:lpstr>Performance review_table_MYR</vt:lpstr>
      <vt:lpstr>Performance review_table_source</vt:lpstr>
      <vt:lpstr>Performance review_USD</vt:lpstr>
      <vt:lpstr>Performance review_table_USD</vt:lpstr>
      <vt:lpstr>Performance review_AUD</vt:lpstr>
      <vt:lpstr>Performance review_table_AUD</vt:lpstr>
      <vt:lpstr>Performance review_SGD</vt:lpstr>
      <vt:lpstr>Performance review_table_SGD</vt:lpstr>
      <vt:lpstr>Performance review_GBP</vt:lpstr>
      <vt:lpstr>Performance review_table_GBP</vt:lpstr>
      <vt:lpstr>Performance review_GBP_1</vt:lpstr>
      <vt:lpstr>Performance review_table_GBP_1</vt:lpstr>
      <vt:lpstr>Target fund performance</vt:lpstr>
      <vt:lpstr>Target fund performance_table</vt:lpstr>
      <vt:lpstr>Target fund performance_source</vt:lpstr>
      <vt:lpstr>Strategies</vt:lpstr>
      <vt:lpstr>Asset allocation_table</vt:lpstr>
      <vt:lpstr>Asset allocation</vt:lpstr>
      <vt:lpstr>Income distribution MYR_table</vt:lpstr>
      <vt:lpstr>Income distribution USD</vt:lpstr>
      <vt:lpstr>Income distribution USD_table</vt:lpstr>
      <vt:lpstr>Income distribution AUD</vt:lpstr>
      <vt:lpstr>Income distribution AUD_table</vt:lpstr>
      <vt:lpstr>Income distribution AUD_1</vt:lpstr>
      <vt:lpstr>Income distribution AUD_table_1</vt:lpstr>
      <vt:lpstr>Income distribution AUD_2</vt:lpstr>
      <vt:lpstr>Income distribution AUD_table_2</vt:lpstr>
      <vt:lpstr>Income distribution AUD_3</vt:lpstr>
      <vt:lpstr>Income distribution AUD_table_3</vt:lpstr>
      <vt:lpstr>State of affairs</vt:lpstr>
      <vt:lpstr>Trustee Report</vt:lpstr>
      <vt:lpstr>Trustee Report_table</vt:lpstr>
      <vt:lpstr>Statement by Manager</vt:lpstr>
      <vt:lpstr>Statement by Manager_1</vt:lpstr>
      <vt:lpstr>Statement by Manager_table</vt:lpstr>
      <vt:lpstr>PartD&amp;E</vt:lpstr>
      <vt:lpstr>Corporate Information</vt:lpstr>
      <vt:lpstr>Reminder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 Jia Yin</dc:creator>
  <cp:lastModifiedBy>User</cp:lastModifiedBy>
  <dcterms:created xsi:type="dcterms:W3CDTF">2021-05-18T09:00:00Z</dcterms:created>
  <dcterms:modified xsi:type="dcterms:W3CDTF">2022-01-13T08:02:20Z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1033-11.2.0.10443</vt:lpwstr>
  </property>
  <property fmtid="{D5CDD505-2E9C-101B-9397-08002B2CF9AE}" pid="3" name="ICV">
    <vt:lpwstr>0A2D8C6C50C14288A5A252D6CC5EBF43</vt:lpwstr>
  </property>
</Properties>
</file>