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Sheet1!$A$1:$F$25</definedName>
  </definedNames>
  <calcPr calcId="125725"/>
</workbook>
</file>

<file path=xl/calcChain.xml><?xml version="1.0" encoding="utf-8"?>
<calcChain xmlns="http://schemas.openxmlformats.org/spreadsheetml/2006/main">
  <c r="D24" i="1"/>
  <c r="D22"/>
  <c r="D19"/>
  <c r="D12"/>
  <c r="D25" s="1"/>
</calcChain>
</file>

<file path=xl/sharedStrings.xml><?xml version="1.0" encoding="utf-8"?>
<sst xmlns="http://schemas.openxmlformats.org/spreadsheetml/2006/main" count="89" uniqueCount="43">
  <si>
    <t xml:space="preserve">Dispatch Program for the date 26-10-2022 </t>
  </si>
  <si>
    <t>Sr. No</t>
  </si>
  <si>
    <t>Party Name</t>
  </si>
  <si>
    <t>Destination</t>
  </si>
  <si>
    <t>Qty/Ton</t>
  </si>
  <si>
    <t>Packing (Kg)</t>
  </si>
  <si>
    <t>Colgate</t>
  </si>
  <si>
    <t>Sundar</t>
  </si>
  <si>
    <t>50 Kg</t>
  </si>
  <si>
    <t>AG</t>
  </si>
  <si>
    <t xml:space="preserve">Trice Chemical </t>
  </si>
  <si>
    <t>UAE</t>
  </si>
  <si>
    <t>25 KG</t>
  </si>
  <si>
    <t>Ptal Int</t>
  </si>
  <si>
    <t>Jahanzeb Ansaf</t>
  </si>
  <si>
    <t>Afghanistan</t>
  </si>
  <si>
    <t>Omid abbas</t>
  </si>
  <si>
    <t>Ghani Glass Limited</t>
  </si>
  <si>
    <t>Karachi</t>
  </si>
  <si>
    <t>Interloop Ltd Unit II</t>
  </si>
  <si>
    <t>Khurianwala</t>
  </si>
  <si>
    <t>Asim Trader</t>
  </si>
  <si>
    <t>Multan</t>
  </si>
  <si>
    <t>Amin Brother ( Electro Heat )</t>
  </si>
  <si>
    <t>Gujranwala</t>
  </si>
  <si>
    <t>Total</t>
  </si>
  <si>
    <t>Tons</t>
  </si>
  <si>
    <t>Rollins</t>
  </si>
  <si>
    <t>Kotri</t>
  </si>
  <si>
    <t>GL</t>
  </si>
  <si>
    <t>A N D Global</t>
  </si>
  <si>
    <t>Sitara Chemical</t>
  </si>
  <si>
    <t>Faisalabad</t>
  </si>
  <si>
    <t>Kisan soap</t>
  </si>
  <si>
    <t>Shahkot</t>
  </si>
  <si>
    <t>Hoor Oil Industry</t>
  </si>
  <si>
    <t>Unilever FCL</t>
  </si>
  <si>
    <t>MOMENT</t>
  </si>
  <si>
    <t>MS Chemical</t>
  </si>
  <si>
    <t>D.I.Khan</t>
  </si>
  <si>
    <t>WG</t>
  </si>
  <si>
    <t>Grand Total</t>
  </si>
  <si>
    <t>Transport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</si>
</sst>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G10" sqref="G10"/>
    </sheetView>
  </sheetViews>
  <sheetFormatPr defaultRowHeight="15"/>
  <cols>
    <col min="2" max="2" width="27.28515625" bestFit="1" customWidth="1"/>
    <col min="3" max="3" width="12.5703125" bestFit="1" customWidth="1"/>
    <col min="4" max="4" width="8.85546875" bestFit="1" customWidth="1"/>
    <col min="5" max="5" width="13.5703125" bestFit="1" customWidth="1"/>
    <col min="6" max="6" width="11" bestFit="1" customWidth="1"/>
  </cols>
  <sheetData>
    <row r="1" spans="1:6" ht="20.25">
      <c r="A1" s="6" t="s">
        <v>0</v>
      </c>
      <c r="B1" s="6"/>
      <c r="C1" s="6"/>
      <c r="D1" s="6"/>
      <c r="E1" s="6"/>
      <c r="F1" s="6"/>
    </row>
    <row r="2" spans="1:6" ht="15.75">
      <c r="A2" s="1" t="s">
        <v>1</v>
      </c>
      <c r="B2" s="2" t="s">
        <v>2</v>
      </c>
      <c r="C2" s="1" t="s">
        <v>3</v>
      </c>
      <c r="D2" s="1" t="s">
        <v>4</v>
      </c>
      <c r="E2" s="1" t="s">
        <v>5</v>
      </c>
      <c r="F2" s="1" t="s">
        <v>42</v>
      </c>
    </row>
    <row r="3" spans="1:6" ht="15.75">
      <c r="A3" s="3">
        <v>1</v>
      </c>
      <c r="B3" s="4" t="s">
        <v>6</v>
      </c>
      <c r="C3" s="4" t="s">
        <v>7</v>
      </c>
      <c r="D3" s="3">
        <v>100</v>
      </c>
      <c r="E3" s="3" t="s">
        <v>8</v>
      </c>
      <c r="F3" s="3" t="s">
        <v>9</v>
      </c>
    </row>
    <row r="4" spans="1:6" ht="15.75">
      <c r="A4" s="3">
        <v>2</v>
      </c>
      <c r="B4" s="4" t="s">
        <v>10</v>
      </c>
      <c r="C4" s="4" t="s">
        <v>11</v>
      </c>
      <c r="D4" s="3">
        <v>20</v>
      </c>
      <c r="E4" s="3" t="s">
        <v>12</v>
      </c>
      <c r="F4" s="3" t="s">
        <v>9</v>
      </c>
    </row>
    <row r="5" spans="1:6" ht="15.75">
      <c r="A5" s="3">
        <v>3</v>
      </c>
      <c r="B5" s="4" t="s">
        <v>13</v>
      </c>
      <c r="C5" s="4" t="s">
        <v>11</v>
      </c>
      <c r="D5" s="3">
        <v>80</v>
      </c>
      <c r="E5" s="3" t="s">
        <v>12</v>
      </c>
      <c r="F5" s="3" t="s">
        <v>9</v>
      </c>
    </row>
    <row r="6" spans="1:6" ht="15.75">
      <c r="A6" s="3">
        <v>4</v>
      </c>
      <c r="B6" s="4" t="s">
        <v>14</v>
      </c>
      <c r="C6" s="4" t="s">
        <v>15</v>
      </c>
      <c r="D6" s="3">
        <v>111</v>
      </c>
      <c r="E6" s="3" t="s">
        <v>12</v>
      </c>
      <c r="F6" s="3" t="s">
        <v>9</v>
      </c>
    </row>
    <row r="7" spans="1:6" ht="15.75">
      <c r="A7" s="3">
        <v>5</v>
      </c>
      <c r="B7" s="4" t="s">
        <v>16</v>
      </c>
      <c r="C7" s="4" t="s">
        <v>15</v>
      </c>
      <c r="D7" s="3">
        <v>222</v>
      </c>
      <c r="E7" s="3" t="s">
        <v>8</v>
      </c>
      <c r="F7" s="3" t="s">
        <v>9</v>
      </c>
    </row>
    <row r="8" spans="1:6" ht="15.75">
      <c r="A8" s="3">
        <v>6</v>
      </c>
      <c r="B8" s="4" t="s">
        <v>17</v>
      </c>
      <c r="C8" s="4" t="s">
        <v>18</v>
      </c>
      <c r="D8" s="3">
        <v>100</v>
      </c>
      <c r="E8" s="3" t="s">
        <v>8</v>
      </c>
      <c r="F8" s="3" t="s">
        <v>9</v>
      </c>
    </row>
    <row r="9" spans="1:6" ht="15.75">
      <c r="A9" s="3">
        <v>7</v>
      </c>
      <c r="B9" s="4" t="s">
        <v>19</v>
      </c>
      <c r="C9" s="4" t="s">
        <v>20</v>
      </c>
      <c r="D9" s="3">
        <v>10</v>
      </c>
      <c r="E9" s="3" t="s">
        <v>8</v>
      </c>
      <c r="F9" s="3" t="s">
        <v>9</v>
      </c>
    </row>
    <row r="10" spans="1:6" ht="15.75">
      <c r="A10" s="3">
        <v>8</v>
      </c>
      <c r="B10" s="4" t="s">
        <v>21</v>
      </c>
      <c r="C10" s="4" t="s">
        <v>22</v>
      </c>
      <c r="D10" s="3">
        <v>10</v>
      </c>
      <c r="E10" s="3" t="s">
        <v>8</v>
      </c>
      <c r="F10" s="3" t="s">
        <v>9</v>
      </c>
    </row>
    <row r="11" spans="1:6" ht="15.75">
      <c r="A11" s="3">
        <v>9</v>
      </c>
      <c r="B11" s="4" t="s">
        <v>23</v>
      </c>
      <c r="C11" s="4" t="s">
        <v>24</v>
      </c>
      <c r="D11" s="3">
        <v>10</v>
      </c>
      <c r="E11" s="3" t="s">
        <v>8</v>
      </c>
      <c r="F11" s="3" t="s">
        <v>9</v>
      </c>
    </row>
    <row r="12" spans="1:6" ht="15.75">
      <c r="A12" s="3"/>
      <c r="B12" s="4"/>
      <c r="C12" s="4" t="s">
        <v>25</v>
      </c>
      <c r="D12" s="5">
        <f>SUM(D3:D11)</f>
        <v>663</v>
      </c>
      <c r="E12" s="5" t="s">
        <v>26</v>
      </c>
      <c r="F12" s="3"/>
    </row>
    <row r="13" spans="1:6" ht="15.75">
      <c r="A13" s="3">
        <v>1</v>
      </c>
      <c r="B13" s="4" t="s">
        <v>27</v>
      </c>
      <c r="C13" s="4" t="s">
        <v>28</v>
      </c>
      <c r="D13" s="3">
        <v>60</v>
      </c>
      <c r="E13" s="3" t="s">
        <v>8</v>
      </c>
      <c r="F13" s="3" t="s">
        <v>29</v>
      </c>
    </row>
    <row r="14" spans="1:6" ht="15.75">
      <c r="A14" s="3">
        <v>2</v>
      </c>
      <c r="B14" s="4" t="s">
        <v>30</v>
      </c>
      <c r="C14" s="4" t="s">
        <v>11</v>
      </c>
      <c r="D14" s="3">
        <v>40</v>
      </c>
      <c r="E14" s="3" t="s">
        <v>12</v>
      </c>
      <c r="F14" s="3" t="s">
        <v>29</v>
      </c>
    </row>
    <row r="15" spans="1:6" ht="15.75">
      <c r="A15" s="3">
        <v>3</v>
      </c>
      <c r="B15" s="4" t="s">
        <v>13</v>
      </c>
      <c r="C15" s="4" t="s">
        <v>11</v>
      </c>
      <c r="D15" s="3">
        <v>80</v>
      </c>
      <c r="E15" s="3" t="s">
        <v>12</v>
      </c>
      <c r="F15" s="3" t="s">
        <v>29</v>
      </c>
    </row>
    <row r="16" spans="1:6" ht="15.75">
      <c r="A16" s="3">
        <v>4</v>
      </c>
      <c r="B16" s="4" t="s">
        <v>31</v>
      </c>
      <c r="C16" s="4" t="s">
        <v>32</v>
      </c>
      <c r="D16" s="3">
        <v>40</v>
      </c>
      <c r="E16" s="3" t="s">
        <v>8</v>
      </c>
      <c r="F16" s="3" t="s">
        <v>29</v>
      </c>
    </row>
    <row r="17" spans="1:6" ht="15.75">
      <c r="A17" s="3">
        <v>5</v>
      </c>
      <c r="B17" s="4" t="s">
        <v>33</v>
      </c>
      <c r="C17" s="4" t="s">
        <v>34</v>
      </c>
      <c r="D17" s="3">
        <v>40</v>
      </c>
      <c r="E17" s="3" t="s">
        <v>8</v>
      </c>
      <c r="F17" s="3" t="s">
        <v>29</v>
      </c>
    </row>
    <row r="18" spans="1:6" ht="15.75">
      <c r="A18" s="3">
        <v>6</v>
      </c>
      <c r="B18" s="4" t="s">
        <v>35</v>
      </c>
      <c r="C18" s="4" t="s">
        <v>22</v>
      </c>
      <c r="D18" s="3">
        <v>10</v>
      </c>
      <c r="E18" s="3" t="s">
        <v>8</v>
      </c>
      <c r="F18" s="3" t="s">
        <v>29</v>
      </c>
    </row>
    <row r="19" spans="1:6" ht="15.75">
      <c r="A19" s="3"/>
      <c r="B19" s="4"/>
      <c r="C19" s="4" t="s">
        <v>25</v>
      </c>
      <c r="D19" s="5">
        <f>SUM(D13:D18)</f>
        <v>270</v>
      </c>
      <c r="E19" s="5" t="s">
        <v>26</v>
      </c>
      <c r="F19" s="3"/>
    </row>
    <row r="20" spans="1:6" ht="15.75">
      <c r="A20" s="3">
        <v>1</v>
      </c>
      <c r="B20" s="4" t="s">
        <v>36</v>
      </c>
      <c r="C20" s="4" t="s">
        <v>18</v>
      </c>
      <c r="D20" s="3">
        <v>50</v>
      </c>
      <c r="E20" s="3" t="s">
        <v>8</v>
      </c>
      <c r="F20" s="3" t="s">
        <v>37</v>
      </c>
    </row>
    <row r="21" spans="1:6" ht="15.75">
      <c r="A21" s="3">
        <v>2</v>
      </c>
      <c r="B21" s="4" t="s">
        <v>36</v>
      </c>
      <c r="C21" s="4" t="s">
        <v>18</v>
      </c>
      <c r="D21" s="3">
        <v>50</v>
      </c>
      <c r="E21" s="3" t="s">
        <v>8</v>
      </c>
      <c r="F21" s="3" t="s">
        <v>37</v>
      </c>
    </row>
    <row r="22" spans="1:6" ht="15.75">
      <c r="A22" s="3"/>
      <c r="B22" s="4"/>
      <c r="C22" s="4" t="s">
        <v>25</v>
      </c>
      <c r="D22" s="3">
        <f>SUM(D20:D21)</f>
        <v>100</v>
      </c>
      <c r="E22" s="3" t="s">
        <v>26</v>
      </c>
      <c r="F22" s="3"/>
    </row>
    <row r="23" spans="1:6" ht="15.75">
      <c r="A23" s="3">
        <v>1</v>
      </c>
      <c r="B23" s="4" t="s">
        <v>38</v>
      </c>
      <c r="C23" s="4" t="s">
        <v>39</v>
      </c>
      <c r="D23" s="3">
        <v>20</v>
      </c>
      <c r="E23" s="3" t="s">
        <v>8</v>
      </c>
      <c r="F23" s="3" t="s">
        <v>40</v>
      </c>
    </row>
    <row r="24" spans="1:6" ht="15.75">
      <c r="A24" s="1"/>
      <c r="B24" s="4"/>
      <c r="C24" s="4" t="s">
        <v>25</v>
      </c>
      <c r="D24" s="5">
        <f>SUM(D23)</f>
        <v>20</v>
      </c>
      <c r="E24" s="5" t="s">
        <v>26</v>
      </c>
      <c r="F24" s="3"/>
    </row>
    <row r="25" spans="1:6" ht="15.75">
      <c r="A25" s="1" t="s">
        <v>25</v>
      </c>
      <c r="B25" s="2"/>
      <c r="C25" s="1" t="s">
        <v>41</v>
      </c>
      <c r="D25" s="1">
        <f>D12+D19+D24</f>
        <v>953</v>
      </c>
      <c r="E25" s="1"/>
      <c r="F25" s="1"/>
    </row>
  </sheetData>
  <mergeCells count="1">
    <mergeCell ref="A1:F1"/>
  </mergeCells>
  <pageMargins left="0.7" right="0.7" top="0.75" bottom="0.75" header="0.3" footer="0.3"/>
  <pageSetup paperSize="9" scal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tariq</dc:creator>
  <cp:lastModifiedBy>tariq</cp:lastModifiedBy>
  <cp:lastPrinted>2022-10-25T14:18:46Z</cp:lastPrinted>
  <dcterms:created xsi:type="dcterms:W3CDTF">2022-10-25T14:16:31Z</dcterms:created>
  <dcterms:modified xsi:type="dcterms:W3CDTF">2022-10-25T14:18:48Z</dcterms:modified>
</cp:coreProperties>
</file>