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Excelr Assignment\"/>
    </mc:Choice>
  </mc:AlternateContent>
  <xr:revisionPtr revIDLastSave="0" documentId="8_{9EE7C8AC-D96F-4D1B-9CA6-575FBACAC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ithmatic Functions" sheetId="1" r:id="rId1"/>
  </sheets>
  <definedNames>
    <definedName name="department">'Arithmatic Functions'!$H$7:$H$44</definedName>
    <definedName name="employees">'Arithmatic Functions'!$B$7:$B$44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Q22" i="1" l="1"/>
  <c r="Q23" i="1"/>
  <c r="Q24" i="1"/>
  <c r="Q25" i="1"/>
  <c r="Q26" i="1"/>
  <c r="Q27" i="1"/>
  <c r="Q28" i="1"/>
  <c r="Q29" i="1"/>
  <c r="Q30" i="1"/>
  <c r="Q31" i="1"/>
  <c r="Q3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P22" i="1"/>
  <c r="O22" i="1"/>
  <c r="N23" i="1"/>
  <c r="N22" i="1"/>
  <c r="N24" i="1"/>
  <c r="N25" i="1"/>
  <c r="N26" i="1"/>
  <c r="N27" i="1"/>
  <c r="N28" i="1"/>
  <c r="N29" i="1"/>
  <c r="N30" i="1"/>
  <c r="N31" i="1"/>
  <c r="N32" i="1"/>
  <c r="N16" i="1"/>
  <c r="N15" i="1"/>
  <c r="N14" i="1"/>
  <c r="N13" i="1"/>
  <c r="N12" i="1"/>
  <c r="N11" i="1"/>
  <c r="O14" i="1"/>
  <c r="O13" i="1"/>
  <c r="O12" i="1"/>
  <c r="O16" i="1"/>
  <c r="O15" i="1"/>
  <c r="O11" i="1"/>
  <c r="N8" i="1" l="1"/>
  <c r="N7" i="1"/>
  <c r="N6" i="1"/>
  <c r="N5" i="1"/>
  <c r="N4" i="1"/>
  <c r="N3" i="1"/>
  <c r="O6" i="1"/>
  <c r="O5" i="1"/>
  <c r="O7" i="1"/>
  <c r="O4" i="1"/>
  <c r="O8" i="1"/>
  <c r="O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<sst xmlns="http://schemas.openxmlformats.org/spreadsheetml/2006/main" count="270" uniqueCount="114">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</sst>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zoomScale="69" zoomScaleNormal="69" workbookViewId="0">
      <selection activeCell="T19" sqref="T19"/>
    </sheetView>
  </sheetViews>
  <sheetFormatPr defaultColWidth="14.42578125" defaultRowHeight="15" customHeight="1" x14ac:dyDescent="0.25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15" width="48" customWidth="1"/>
    <col min="16" max="16" width="14.85546875" customWidth="1"/>
    <col min="17" max="17" width="9.85546875" customWidth="1"/>
    <col min="18" max="26" width="8.7109375" customWidth="1"/>
  </cols>
  <sheetData>
    <row r="1" spans="2:15" ht="14.25" customHeight="1" x14ac:dyDescent="0.25"/>
    <row r="2" spans="2:15" ht="14.25" customHeight="1" x14ac:dyDescent="0.25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5" ht="14.25" customHeight="1" x14ac:dyDescent="0.25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  <c r="O3" t="str">
        <f ca="1">_xlfn.FORMULATEXT(N3)</f>
        <v>=SUM(Salary)</v>
      </c>
    </row>
    <row r="4" spans="2:15" ht="14.25" customHeight="1" x14ac:dyDescent="0.25">
      <c r="M4" s="2" t="s">
        <v>4</v>
      </c>
      <c r="N4" s="3">
        <f>AVERAGE(Salary)</f>
        <v>57657.894736842107</v>
      </c>
      <c r="O4" t="str">
        <f ca="1">_xlfn.FORMULATEXT(N4)</f>
        <v>=AVERAGE(Salary)</v>
      </c>
    </row>
    <row r="5" spans="2:15" ht="14.25" customHeight="1" x14ac:dyDescent="0.25">
      <c r="M5" s="2" t="s">
        <v>5</v>
      </c>
      <c r="N5" s="3">
        <f>MEDIAN(Salary)</f>
        <v>55000</v>
      </c>
      <c r="O5" t="str">
        <f ca="1">_xlfn.FORMULATEXT(N5)</f>
        <v>=MEDIAN(Salary)</v>
      </c>
    </row>
    <row r="6" spans="2:15" ht="14.25" customHeight="1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COUNT(employees)</f>
        <v>38</v>
      </c>
      <c r="O6" t="str">
        <f ca="1">_xlfn.FORMULATEXT(N6)</f>
        <v>=COUNT(employees)</v>
      </c>
    </row>
    <row r="7" spans="2:15" ht="14.25" customHeight="1" x14ac:dyDescent="0.25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MAX(Salary)</f>
        <v>92000</v>
      </c>
      <c r="O7" t="str">
        <f t="shared" ref="O7:O16" ca="1" si="0">_xlfn.FORMULATEXT(N7)</f>
        <v>=MAX(Salary)</v>
      </c>
    </row>
    <row r="8" spans="2:15" ht="14.25" customHeight="1" x14ac:dyDescent="0.25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MIN(Salary)</f>
        <v>15000</v>
      </c>
      <c r="O8" t="str">
        <f t="shared" ca="1" si="0"/>
        <v>=MIN(Salary)</v>
      </c>
    </row>
    <row r="9" spans="2:15" ht="14.25" customHeight="1" x14ac:dyDescent="0.25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5" ht="14.25" customHeight="1" x14ac:dyDescent="0.25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5" ht="14.25" customHeight="1" x14ac:dyDescent="0.25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COUNTIF(gender,"male")</f>
        <v>23</v>
      </c>
      <c r="O11" t="str">
        <f t="shared" ca="1" si="0"/>
        <v>=COUNTIF(gender,"male")</v>
      </c>
    </row>
    <row r="12" spans="2:15" ht="14.25" customHeight="1" x14ac:dyDescent="0.25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COUNTIF(gender,"female")</f>
        <v>15</v>
      </c>
      <c r="O12" t="str">
        <f t="shared" ca="1" si="0"/>
        <v>=COUNTIF(gender,"female")</v>
      </c>
    </row>
    <row r="13" spans="2:15" ht="14.25" customHeight="1" x14ac:dyDescent="0.25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COUNTIF(region,"north")</f>
        <v>10</v>
      </c>
      <c r="O13" t="str">
        <f t="shared" ca="1" si="0"/>
        <v>=COUNTIF(region,"north")</v>
      </c>
    </row>
    <row r="14" spans="2:15" ht="14.25" customHeight="1" x14ac:dyDescent="0.25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AVERAGEIFS(Salary,department,"sales",region,"north")</f>
        <v>52000</v>
      </c>
      <c r="O14" t="str">
        <f t="shared" ca="1" si="0"/>
        <v>=AVERAGEIFS(Salary,department,"sales",region,"north")</v>
      </c>
    </row>
    <row r="15" spans="2:15" ht="14.25" customHeight="1" x14ac:dyDescent="0.25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_xlfn.MAXIFS(Salary,department,"digital marketing")</f>
        <v>92000</v>
      </c>
      <c r="O15" t="str">
        <f t="shared" ca="1" si="0"/>
        <v>=MAXIFS(Salary,department,"digital marketing")</v>
      </c>
    </row>
    <row r="16" spans="2:15" ht="14.25" customHeight="1" x14ac:dyDescent="0.25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_xlfn.MINIFS(Salary,region,"south")</f>
        <v>19000</v>
      </c>
      <c r="O16" t="str">
        <f t="shared" ca="1" si="0"/>
        <v>=MINIFS(Salary,region,"south")</v>
      </c>
    </row>
    <row r="17" spans="2:17" ht="14.25" customHeight="1" x14ac:dyDescent="0.25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25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25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25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 x14ac:dyDescent="0.25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25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 t="shared" ref="N22:Q32" si="1">SUMIFS(Salary,region,N$21,department,$M22)</f>
        <v>48000</v>
      </c>
      <c r="O22" s="3">
        <f t="shared" si="1"/>
        <v>62000</v>
      </c>
      <c r="P22" s="3">
        <f t="shared" si="1"/>
        <v>0</v>
      </c>
      <c r="Q22" s="3">
        <f t="shared" si="1"/>
        <v>0</v>
      </c>
    </row>
    <row r="23" spans="2:17" ht="14.25" customHeight="1" x14ac:dyDescent="0.25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si="1"/>
        <v>183000</v>
      </c>
      <c r="O23" s="3">
        <f t="shared" si="1"/>
        <v>82000</v>
      </c>
      <c r="P23" s="3">
        <f t="shared" si="1"/>
        <v>92000</v>
      </c>
      <c r="Q23" s="3">
        <f t="shared" si="1"/>
        <v>45000</v>
      </c>
    </row>
    <row r="24" spans="2:17" ht="14.25" customHeight="1" x14ac:dyDescent="0.25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1"/>
        <v>50000</v>
      </c>
      <c r="O24" s="3">
        <f t="shared" si="1"/>
        <v>154000</v>
      </c>
      <c r="P24" s="3">
        <f t="shared" si="1"/>
        <v>95000</v>
      </c>
      <c r="Q24" s="3">
        <f t="shared" si="1"/>
        <v>15000</v>
      </c>
    </row>
    <row r="25" spans="2:17" ht="14.25" customHeight="1" x14ac:dyDescent="0.25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1"/>
        <v>22000</v>
      </c>
      <c r="O25" s="3">
        <f t="shared" si="1"/>
        <v>58000</v>
      </c>
      <c r="P25" s="3">
        <f t="shared" si="1"/>
        <v>27000</v>
      </c>
      <c r="Q25" s="3">
        <f t="shared" si="1"/>
        <v>47000</v>
      </c>
    </row>
    <row r="26" spans="2:17" ht="14.25" customHeight="1" x14ac:dyDescent="0.25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1"/>
        <v>91000</v>
      </c>
      <c r="O26" s="3">
        <f t="shared" si="1"/>
        <v>87000</v>
      </c>
      <c r="P26" s="3">
        <f t="shared" si="1"/>
        <v>0</v>
      </c>
      <c r="Q26" s="3">
        <f t="shared" si="1"/>
        <v>0</v>
      </c>
    </row>
    <row r="27" spans="2:17" ht="14.25" customHeight="1" x14ac:dyDescent="0.25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1"/>
        <v>0</v>
      </c>
      <c r="O27" s="3">
        <f t="shared" si="1"/>
        <v>37000</v>
      </c>
      <c r="P27" s="3">
        <f t="shared" si="1"/>
        <v>43000</v>
      </c>
      <c r="Q27" s="3">
        <f t="shared" si="1"/>
        <v>77000</v>
      </c>
    </row>
    <row r="28" spans="2:17" ht="14.25" customHeight="1" x14ac:dyDescent="0.25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1"/>
        <v>0</v>
      </c>
      <c r="O28" s="3">
        <f t="shared" si="1"/>
        <v>0</v>
      </c>
      <c r="P28" s="3">
        <f t="shared" si="1"/>
        <v>90000</v>
      </c>
      <c r="Q28" s="3">
        <f t="shared" si="1"/>
        <v>0</v>
      </c>
    </row>
    <row r="29" spans="2:17" ht="14.25" customHeight="1" x14ac:dyDescent="0.25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1"/>
        <v>26000</v>
      </c>
      <c r="O29" s="3">
        <f t="shared" si="1"/>
        <v>135000</v>
      </c>
      <c r="P29" s="3">
        <f t="shared" si="1"/>
        <v>81000</v>
      </c>
      <c r="Q29" s="3">
        <f t="shared" si="1"/>
        <v>0</v>
      </c>
    </row>
    <row r="30" spans="2:17" ht="14.25" customHeight="1" x14ac:dyDescent="0.25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1"/>
        <v>0</v>
      </c>
      <c r="O30" s="3">
        <f t="shared" si="1"/>
        <v>146000</v>
      </c>
      <c r="P30" s="3">
        <f t="shared" si="1"/>
        <v>0</v>
      </c>
      <c r="Q30" s="3">
        <f t="shared" si="1"/>
        <v>0</v>
      </c>
    </row>
    <row r="31" spans="2:17" ht="14.25" customHeight="1" x14ac:dyDescent="0.25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1"/>
        <v>85000</v>
      </c>
      <c r="O31" s="3">
        <f t="shared" si="1"/>
        <v>19000</v>
      </c>
      <c r="P31" s="3">
        <f t="shared" si="1"/>
        <v>49000</v>
      </c>
      <c r="Q31" s="3">
        <f t="shared" si="1"/>
        <v>83000</v>
      </c>
    </row>
    <row r="32" spans="2:17" ht="14.25" customHeight="1" x14ac:dyDescent="0.25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1"/>
        <v>52000</v>
      </c>
      <c r="O32" s="3">
        <f t="shared" si="1"/>
        <v>110000</v>
      </c>
      <c r="P32" s="3">
        <f t="shared" si="1"/>
        <v>0</v>
      </c>
      <c r="Q32" s="3">
        <f t="shared" si="1"/>
        <v>0</v>
      </c>
    </row>
    <row r="33" spans="2:10" ht="14.25" customHeight="1" x14ac:dyDescent="0.25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 x14ac:dyDescent="0.25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 x14ac:dyDescent="0.25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25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25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25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 x14ac:dyDescent="0.25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25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25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 x14ac:dyDescent="0.25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25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25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25"/>
    <row r="46" spans="2:10" ht="14.25" customHeight="1" x14ac:dyDescent="0.25"/>
    <row r="47" spans="2:10" ht="14.25" customHeight="1" x14ac:dyDescent="0.25"/>
    <row r="48" spans="2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Arithmatic Functions</vt:lpstr>
      <vt:lpstr>department</vt:lpstr>
      <vt:lpstr>employees</vt:lpstr>
      <vt:lpstr>gender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Aisha Nakhuda</cp:lastModifiedBy>
  <dcterms:created xsi:type="dcterms:W3CDTF">2022-07-27T05:54:27Z</dcterms:created>
  <dcterms:modified xsi:type="dcterms:W3CDTF">2024-03-03T19:08:40Z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2023-11-26T22:47:46Z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45c084c6-05c5-4ca2-8ebd-fd0addb36b41</vt:lpwstr>
  </property>
  <property fmtid="{D5CDD505-2E9C-101B-9397-08002B2CF9AE}" pid="7" name="MSIP_Label_defa4170-0d19-0005-0004-bc88714345d2_ActionId">
    <vt:lpwstr>ccfec3d1-643e-4ba4-a616-2071b84c5794</vt:lpwstr>
  </property>
  <property fmtid="{D5CDD505-2E9C-101B-9397-08002B2CF9AE}" pid="8" name="MSIP_Label_defa4170-0d19-0005-0004-bc88714345d2_ContentBits">
    <vt:lpwstr>0</vt:lpwstr>
  </property>
</Properties>
</file>