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taurant Review" sheetId="1" r:id="rId4"/>
    <sheet state="visible" name="Dashboard" sheetId="2" r:id="rId5"/>
    <sheet state="visible" name="Count of sentiments" sheetId="3" r:id="rId6"/>
    <sheet state="visible" name="Avg Ratings Vs No. Of Photos" sheetId="4" r:id="rId7"/>
    <sheet state="visible" name="Count Of sentiments Vs Ratings" sheetId="5" r:id="rId8"/>
    <sheet state="visible" name="Datewise Avg Ratings" sheetId="6" r:id="rId9"/>
    <sheet state="visible" name="Avg Rating By Sentiments" sheetId="7" r:id="rId10"/>
  </sheets>
  <definedNames>
    <definedName hidden="1" localSheetId="5" name="_xlnm._FilterDatabase">'Datewise Avg Ratings'!$A$1:$B$36</definedName>
    <definedName hidden="1" localSheetId="0" name="Z_D5AA0DEA_91D3_4750_8673_48FDAB60BF12_.wvu.FilterData">'Restaurant Review'!$A$1:$H$41</definedName>
    <definedName name="SlicerCache_Table_1_Col_5">#N/A</definedName>
  </definedNames>
  <calcPr/>
  <customWorkbookViews>
    <customWorkbookView activeSheetId="0" maximized="1" windowHeight="0" windowWidth="0" guid="{D5AA0DEA-91D3-4750-8673-48FDAB60BF12}" name="Filter 1"/>
  </customWorkbookViews>
  <pivotCaches>
    <pivotCache cacheId="0" r:id="rId11"/>
  </pivotCaches>
  <extLst>
    <ext uri="{46BE6895-7355-4a93-B00E-2C351335B9C9}">
      <x15:slicerCaches>
        <x14:slicerCache r:id="rId12"/>
      </x15:slicerCaches>
    </ext>
  </extLst>
</workbook>
</file>

<file path=xl/sharedStrings.xml><?xml version="1.0" encoding="utf-8"?>
<sst xmlns="http://schemas.openxmlformats.org/spreadsheetml/2006/main" count="185" uniqueCount="128">
  <si>
    <t>Sr. No.</t>
  </si>
  <si>
    <t>Date</t>
  </si>
  <si>
    <t>Reviewer Name</t>
  </si>
  <si>
    <t>Ratings</t>
  </si>
  <si>
    <t>Sentiments</t>
  </si>
  <si>
    <t>No. of Photos Included</t>
  </si>
  <si>
    <t>Favoured Meal</t>
  </si>
  <si>
    <t>Specific Comment</t>
  </si>
  <si>
    <t>Jacqueline D.</t>
  </si>
  <si>
    <t>Positive</t>
  </si>
  <si>
    <t>Pastas,Pizzas</t>
  </si>
  <si>
    <t>The food at Bottega was absolutely delicious. The pastas and pizzas were especially memorable. The staff was incredibly friendly and attentive.</t>
  </si>
  <si>
    <t>Kaitlyn L.</t>
  </si>
  <si>
    <t>Mezzemaniche Boscaiola,Parma Bruschetta</t>
  </si>
  <si>
    <t>The place was decorated nicely, and we were greeted with a fresh bowl of complimentary bread/focaccia prior to ordering</t>
  </si>
  <si>
    <t>Neil Arden D.</t>
  </si>
  <si>
    <t>Pizza,Caesar salad</t>
  </si>
  <si>
    <t>service was great! Our server was attentive and helpful. We came in last minute close to closing probably why we got our food really fast too.</t>
  </si>
  <si>
    <t>Karalina H.</t>
  </si>
  <si>
    <t>Neutral</t>
  </si>
  <si>
    <t>COSTELETTI DI MANZO--braised short ribs</t>
  </si>
  <si>
    <t xml:space="preserve">The restaurant is very noisy, so expect to miss out on half of your conversation.The ambiance was pleasant, with a choice of indoor and outdoor seating, though there was still a line. It seems they're always busy, and unfortunately, they don't take reservations. </t>
  </si>
  <si>
    <t>Tyler K.</t>
  </si>
  <si>
    <t>Pesto gnocchi, Turtufo Pizza</t>
  </si>
  <si>
    <t>Such a beautiful restaurant with a busy interior! The fare is typical and expected of an Italian spot but nothing out of this world. I imagine folks frequent this spot for the vibes and location more than for the unique foods.</t>
  </si>
  <si>
    <t>Victor D.</t>
  </si>
  <si>
    <t>NA</t>
  </si>
  <si>
    <t>Great service Julia is the best and the food is great!!!! Go to this restaurant and the desserts here is amazing</t>
  </si>
  <si>
    <t>Katherine Z.</t>
  </si>
  <si>
    <t>Pasta, Tiramisu</t>
  </si>
  <si>
    <t>All of the dishes were well made. There are a few minor areas of improvement, such as how the pasta was fairly cold when served, or lightly seasoned dishes, or very dry lady fingers in the tiramisu.</t>
  </si>
  <si>
    <t>Jessica I.</t>
  </si>
  <si>
    <t>sacchetti,quattro formaggi pizza,Pasta,Tiramisu</t>
  </si>
  <si>
    <t>I was also impressed that they pre separated the pasta into two plates for us since they knew we were sharing. The pizza was a bit heavy but it wasn't bad! We ordered tiramisu for dessert which looked really good but turned out to be disappointing. The cake barely tasted like espresso and definitely needed to sit more to let the flavours soak.</t>
  </si>
  <si>
    <t>Caitlin P.</t>
  </si>
  <si>
    <t>This place is larger than you think. There is outdoor and indoor seating and wait times are not too crazy. Their service is really fast and we got our food in a timely manner.</t>
  </si>
  <si>
    <t>Angelina Z.</t>
  </si>
  <si>
    <t>Sausage,Pink sauce</t>
  </si>
  <si>
    <t>Super cute restaurant! I forgot the exact dish I got, but it had sausage and pink sauce and was delicious.</t>
  </si>
  <si>
    <t>Corrin B.</t>
  </si>
  <si>
    <t>Tiramisu,Spaghetti al pomodoro</t>
  </si>
  <si>
    <t>Delicious food and wonderful ambiance. The servers were friendly and attentive. Will definitely return!</t>
  </si>
  <si>
    <t>Lisette D.</t>
  </si>
  <si>
    <t>Mezzemaniche Boscaiola, Chicken Parmigiana</t>
  </si>
  <si>
    <t>I have been to this restaurant twice and absolutely love it here! The decor and ambiance of the restaurant is so chic.</t>
  </si>
  <si>
    <t>Samveda R.</t>
  </si>
  <si>
    <t>Sacchetti,fettuccini</t>
  </si>
  <si>
    <t>Sacchetti was very indulgent and delicious but the quantity was very little compared to my friends who picked fettuccini and created their own pasta.</t>
  </si>
  <si>
    <t>Ashlee T.</t>
  </si>
  <si>
    <t>Negative</t>
  </si>
  <si>
    <t>Lamb ragu,mezzemaniche boscaiola</t>
  </si>
  <si>
    <t>Overall, it's a trendy place with an instagrammable interior, but if you're looking for a solid meal, I wouldn't come back.</t>
  </si>
  <si>
    <t>Surbhi C.</t>
  </si>
  <si>
    <t>Pasta</t>
  </si>
  <si>
    <t>This place was a waste of time and I really think they need a better hostess and not kill anyone's dinner experience.</t>
  </si>
  <si>
    <t>meli i.</t>
  </si>
  <si>
    <t>focaccia, Amatriciana pasta</t>
  </si>
  <si>
    <t>The staff and service were great, the food on the other hand, was not.</t>
  </si>
  <si>
    <t>Courtney S.</t>
  </si>
  <si>
    <t>Fettuccine alfredo,Margherita Pizza</t>
  </si>
  <si>
    <t>Was good, but wasn't great.</t>
  </si>
  <si>
    <t>Rachel B.</t>
  </si>
  <si>
    <t>aperol spritzes</t>
  </si>
  <si>
    <t>not a very queer friendly vibe to say the least. wouldn't recommend.</t>
  </si>
  <si>
    <t>Kaela A.</t>
  </si>
  <si>
    <t>lasagna, Margherita pizza and bruschetta</t>
  </si>
  <si>
    <t>Service was pretty slow - I believe the gentleman even sitting next to us left due to not even being greeted by the server.</t>
  </si>
  <si>
    <t>Karishma G.</t>
  </si>
  <si>
    <t>Food was absolutely delicious with a lot of choices.</t>
  </si>
  <si>
    <t>Elizabeth V.</t>
  </si>
  <si>
    <t>Pizza Quattro Formagio</t>
  </si>
  <si>
    <t>The restaurant had added walnuts which is a topping they offer on their menu. I am allergic to walnuts</t>
  </si>
  <si>
    <t>Namrata P.</t>
  </si>
  <si>
    <t>Given the rushed atmosphere, I wouldn't recommend this place for big groups or for anyone looking to spend quality time with friends and family.</t>
  </si>
  <si>
    <t>Eden C.</t>
  </si>
  <si>
    <t>carciofi and brussel sprouts,mezzemaniche boscaiola,Pasta</t>
  </si>
  <si>
    <t>I have nothing but compliments for this place.</t>
  </si>
  <si>
    <t>Amanda M.</t>
  </si>
  <si>
    <t>Great atmosphere. Pasta was incredible, sauce on point! Great variety of appetizers, many entree options, great cocktails &amp; wine list. Service was wonderful! We will return!</t>
  </si>
  <si>
    <t>Sophia H X.</t>
  </si>
  <si>
    <t>Gnocchi with Bolgonese sauce,Mezzelune ai Porcini,margherita pizza</t>
  </si>
  <si>
    <t>Helpful</t>
  </si>
  <si>
    <t>Hilary L.</t>
  </si>
  <si>
    <t>gnocchi with bolognese sauce</t>
  </si>
  <si>
    <t>Not too good experience</t>
  </si>
  <si>
    <t>Joe T.</t>
  </si>
  <si>
    <t>fettuccini with marinara, itslian sausage</t>
  </si>
  <si>
    <t>Love this</t>
  </si>
  <si>
    <t>Cindy V.</t>
  </si>
  <si>
    <t>Salmone Fettuccine,Mozzarella In Carrozza</t>
  </si>
  <si>
    <t>Overall the service was excellent. I would've thought since we came a little later time that we would feel rush to get out, but everybody took their time and made us feel comfortable.</t>
  </si>
  <si>
    <t>Trippy M.</t>
  </si>
  <si>
    <t>pineapple juice</t>
  </si>
  <si>
    <t>Horrible experience</t>
  </si>
  <si>
    <t>Dana E.</t>
  </si>
  <si>
    <t>Mezzemaniche Boscaiola, sachetti</t>
  </si>
  <si>
    <t>It was barely an appetizer. Fortunately there was plenty of Mezzemaniche Boscaiola to share.</t>
  </si>
  <si>
    <t>Christina M.</t>
  </si>
  <si>
    <t>focaccia,salmon fettuccini</t>
  </si>
  <si>
    <t>The focaccia was soft but underbaked. The salmon fettuccini was overcooked and the salmon dry. The pizza was fine but had a weird taste and the sausage seemed undercooked to me as well.</t>
  </si>
  <si>
    <t>Joshlyn J.</t>
  </si>
  <si>
    <t>brussel sprouts, garlic bread, and mezzemaniche boscaiola</t>
  </si>
  <si>
    <t>really enjoyed this meal as a pre-half marathon carb load!!!!</t>
  </si>
  <si>
    <t>Kevin W.</t>
  </si>
  <si>
    <t>spaghetti and meatballs</t>
  </si>
  <si>
    <t>The red sauce was tasty, but the pasta was significantly underdone, not close to al dente, and the meatballs were small and tough. Everything was under-seasoned.</t>
  </si>
  <si>
    <t>Hannah K.</t>
  </si>
  <si>
    <t>The food is ok but the cleanliness of this place is alarming. I walked by a server putting the bread from a table that had left for bread for another table</t>
  </si>
  <si>
    <t>Roberto M.</t>
  </si>
  <si>
    <t>food was OK, service was mehhh overall overhyped.</t>
  </si>
  <si>
    <t>Vickey L.</t>
  </si>
  <si>
    <t>Pasta,Pizza</t>
  </si>
  <si>
    <t>Bottega Italian Restaurant exudes a charming, rustic elegance that makes it perfect for both casual dinners and special occasions. The service at Bottega is exemplary.</t>
  </si>
  <si>
    <t>Zoe Y.</t>
  </si>
  <si>
    <t xml:space="preserve">Mezzemaniche Boscaiola with pink sauce,Gnocchi with pink sauce </t>
  </si>
  <si>
    <t>We tried to tell the server of the mistake, which he just dismissed it by saying it will be the same price regardless</t>
  </si>
  <si>
    <t>Karisa C.</t>
  </si>
  <si>
    <t>bolognese Pasta, Meatball Pasta</t>
  </si>
  <si>
    <t>The meatballs saved the dish. Not seasoned very well and unfortunately the food was very mediocre.</t>
  </si>
  <si>
    <t>Cindy L.</t>
  </si>
  <si>
    <t>Salmon Chowde,CALAMARI FRITTI,BURRATA ALLA CAPRESE ADO PROSCATTO</t>
  </si>
  <si>
    <t>smooth, creamy, flavorful food</t>
  </si>
  <si>
    <t>Arian F.</t>
  </si>
  <si>
    <t>MEZZEMANICHE BOSCAIOLA,CHICKEN PARMIGIANA,LASAGNA</t>
  </si>
  <si>
    <t>Overall, I probably won't come back unless if I'm tagging along with friends again.</t>
  </si>
  <si>
    <t>Restaurant Review Analysis</t>
  </si>
  <si>
    <t>COUNTA of Sentiments</t>
  </si>
  <si>
    <t>AVERAGE of Ratings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</si>
</sst>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b/>
      <sz val="11.0"/>
      <color theme="1"/>
      <name val="Arial"/>
      <scheme val="minor"/>
    </font>
    <font>
      <color theme="1"/>
      <name val="Arial"/>
      <scheme val="minor"/>
    </font>
    <font>
      <b/>
      <sz val="36.0"/>
      <color rgb="FF434343"/>
      <name val="Arial"/>
      <scheme val="minor"/>
    </font>
  </fonts>
  <fills count="4">
    <fill>
      <patternFill patternType="none"/>
    </fill>
    <fill>
      <patternFill patternType="lightGray"/>
    </fill>
    <fill>
      <patternFill patternType="solid">
        <fgColor rgb="FFFFF2CC"/>
        <bgColor rgb="FFFFF2CC"/>
      </patternFill>
    </fill>
    <fill>
      <patternFill patternType="solid">
        <fgColor rgb="FFF9CB9C"/>
        <bgColor rgb="FFF9CB9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64"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left" readingOrder="0"/>
    </xf>
    <xf borderId="0" fillId="3" fontId="3" numFmtId="0" xfId="0" applyAlignment="1" applyFill="1" applyFont="1">
      <alignment horizontal="center" readingOrder="0"/>
    </xf>
    <xf borderId="0" fillId="2" fontId="2" numFmtId="0" xfId="0" applyFont="1"/>
    <xf borderId="0" fillId="0" fontId="2" numFmtId="0" xfId="0" applyFont="1"/>
    <xf borderId="0" fillId="0" fontId="2" numFmtId="16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No. of Photos</a:t>
            </a:r>
          </a:p>
        </c:rich>
      </c:tx>
      <c:layout>
        <c:manualLayout>
          <c:xMode val="edge"/>
          <c:yMode val="edge"/>
          <c:x val="0.22226487523992322"/>
          <c:y val="0.04609375"/>
        </c:manualLayout>
      </c:layout>
      <c:overlay val="0"/>
    </c:title>
    <c:plotArea>
      <c:layout/>
      <c:scatterChart>
        <c:scatterStyle val="lineMarker"/>
        <c:varyColors val="0"/>
        <c:ser>
          <c:idx val="0"/>
          <c:order val="0"/>
          <c:tx>
            <c:strRef>
              <c:f>'Avg Ratings Vs No. Of Photos'!$B$1</c:f>
            </c:strRef>
          </c:tx>
          <c:spPr>
            <a:ln>
              <a:noFill/>
            </a:ln>
          </c:spPr>
          <c:marker>
            <c:symbol val="circle"/>
            <c:size val="14"/>
            <c:spPr>
              <a:solidFill>
                <a:srgbClr val="FFD966"/>
              </a:solidFill>
              <a:ln cmpd="sng">
                <a:solidFill>
                  <a:srgbClr val="FFD966"/>
                </a:solidFill>
              </a:ln>
            </c:spPr>
          </c:marker>
          <c:trendline>
            <c:name/>
            <c:spPr>
              <a:ln w="19050">
                <a:solidFill>
                  <a:srgbClr val="000000"/>
                </a:solidFill>
              </a:ln>
            </c:spPr>
            <c:trendlineType val="linear"/>
            <c:dispRSqr val="0"/>
            <c:dispEq val="0"/>
          </c:trendline>
          <c:xVal>
            <c:numRef>
              <c:f>'Avg Ratings Vs No. Of Photos'!$A$2:$A$10</c:f>
            </c:numRef>
          </c:xVal>
          <c:yVal>
            <c:numRef>
              <c:f>'Avg Ratings Vs No. Of Photos'!$B$2:$B$10</c:f>
              <c:numCache/>
            </c:numRef>
          </c:yVal>
        </c:ser>
        <c:dLbls>
          <c:showLegendKey val="0"/>
          <c:showVal val="0"/>
          <c:showCatName val="0"/>
          <c:showSerName val="0"/>
          <c:showPercent val="0"/>
          <c:showBubbleSize val="0"/>
        </c:dLbls>
        <c:axId val="1170461188"/>
        <c:axId val="310068901"/>
      </c:scatterChart>
      <c:valAx>
        <c:axId val="1170461188"/>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Photos Included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0068901"/>
      </c:valAx>
      <c:valAx>
        <c:axId val="310068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046118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Sentiments</a:t>
            </a:r>
          </a:p>
        </c:rich>
      </c:tx>
      <c:layout>
        <c:manualLayout>
          <c:xMode val="edge"/>
          <c:yMode val="edge"/>
          <c:x val="0.26925000000000004"/>
          <c:y val="0.04393757884323922"/>
        </c:manualLayout>
      </c:layout>
      <c:overlay val="0"/>
    </c:title>
    <c:plotArea>
      <c:layout/>
      <c:barChart>
        <c:barDir val="col"/>
        <c:ser>
          <c:idx val="0"/>
          <c:order val="0"/>
          <c:tx>
            <c:strRef>
              <c:f>'Avg Rating By Sentiments'!$B$1</c:f>
            </c:strRef>
          </c:tx>
          <c:spPr>
            <a:solidFill>
              <a:srgbClr val="FFD9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'Avg Rating By Sentiments'!$A$2:$A$4</c:f>
            </c:strRef>
          </c:cat>
          <c:val>
            <c:numRef>
              <c:f>'Avg Rating By Sentiments'!$B$2:$B$4</c:f>
              <c:numCache/>
            </c:numRef>
          </c:val>
        </c:ser>
        <c:axId val="1796637644"/>
        <c:axId val="683406970"/>
      </c:barChart>
      <c:catAx>
        <c:axId val="17966376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Sentiments</a:t>
                </a:r>
              </a:p>
            </c:rich>
          </c:tx>
          <c:overlay val="0"/>
        </c:title>
        <c:numFmt formatCode="General" sourceLinked="1"/>
        <c:majorTickMark val="none"/>
        <c:minorTickMark val="none"/>
        <c:spPr/>
        <c:txPr>
          <a:bodyPr/>
          <a:lstStyle/>
          <a:p>
            <a:pPr lvl="0">
              <a:defRPr b="0">
                <a:solidFill>
                  <a:srgbClr val="000000"/>
                </a:solidFill>
                <a:latin typeface="+mn-lt"/>
              </a:defRPr>
            </a:pPr>
          </a:p>
        </c:txPr>
        <c:crossAx val="683406970"/>
      </c:catAx>
      <c:valAx>
        <c:axId val="683406970"/>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66376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Sentiments vs Ratings</a:t>
            </a:r>
          </a:p>
        </c:rich>
      </c:tx>
      <c:layout>
        <c:manualLayout>
          <c:xMode val="edge"/>
          <c:yMode val="edge"/>
          <c:x val="0.2268033946251768"/>
          <c:y val="0.05483091787439614"/>
        </c:manualLayout>
      </c:layout>
      <c:overlay val="0"/>
    </c:title>
    <c:plotArea>
      <c:layout/>
      <c:barChart>
        <c:barDir val="bar"/>
        <c:ser>
          <c:idx val="0"/>
          <c:order val="0"/>
          <c:tx>
            <c:strRef>
              <c:f>'Count Of sentiments Vs Ratings'!$B$1</c:f>
            </c:strRef>
          </c:tx>
          <c:spPr>
            <a:solidFill>
              <a:srgbClr val="FFD966"/>
            </a:solidFill>
            <a:ln cmpd="sng">
              <a:solidFill>
                <a:srgbClr val="000000"/>
              </a:solidFill>
            </a:ln>
          </c:spPr>
          <c:cat>
            <c:strRef>
              <c:f>'Count Of sentiments Vs Ratings'!$A$2:$A$6</c:f>
            </c:strRef>
          </c:cat>
          <c:val>
            <c:numRef>
              <c:f>'Count Of sentiments Vs Ratings'!$B$2:$B$6</c:f>
              <c:numCache/>
            </c:numRef>
          </c:val>
        </c:ser>
        <c:axId val="1085568499"/>
        <c:axId val="2119684648"/>
      </c:barChart>
      <c:catAx>
        <c:axId val="10855684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Ratings</a:t>
                </a:r>
              </a:p>
            </c:rich>
          </c:tx>
          <c:overlay val="0"/>
        </c:title>
        <c:numFmt formatCode="General" sourceLinked="1"/>
        <c:majorTickMark val="none"/>
        <c:minorTickMark val="none"/>
        <c:spPr/>
        <c:txPr>
          <a:bodyPr/>
          <a:lstStyle/>
          <a:p>
            <a:pPr lvl="0">
              <a:defRPr b="0">
                <a:solidFill>
                  <a:srgbClr val="000000"/>
                </a:solidFill>
                <a:latin typeface="+mn-lt"/>
              </a:defRPr>
            </a:pPr>
          </a:p>
        </c:txPr>
        <c:crossAx val="2119684648"/>
      </c:catAx>
      <c:valAx>
        <c:axId val="2119684648"/>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Sentiments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5568499"/>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Date</a:t>
            </a:r>
          </a:p>
        </c:rich>
      </c:tx>
      <c:layout>
        <c:manualLayout>
          <c:xMode val="edge"/>
          <c:yMode val="edge"/>
          <c:x val="0.3459166666666667"/>
          <c:y val="0.05"/>
        </c:manualLayout>
      </c:layout>
      <c:overlay val="0"/>
    </c:title>
    <c:plotArea>
      <c:layout/>
      <c:lineChart>
        <c:varyColors val="0"/>
        <c:ser>
          <c:idx val="0"/>
          <c:order val="0"/>
          <c:tx>
            <c:strRef>
              <c:f>'Datewise Avg Ratings'!$B$1</c:f>
            </c:strRef>
          </c:tx>
          <c:spPr>
            <a:ln cmpd="sng">
              <a:solidFill>
                <a:srgbClr val="FFD966">
                  <a:alpha val="100000"/>
                </a:srgbClr>
              </a:solidFill>
              <a:prstDash val="dash"/>
            </a:ln>
          </c:spPr>
          <c:marker>
            <c:symbol val="none"/>
          </c:marker>
          <c:cat>
            <c:strRef>
              <c:f>'Datewise Avg Ratings'!$A$2:$A$36</c:f>
            </c:strRef>
          </c:cat>
          <c:val>
            <c:numRef>
              <c:f>'Datewise Avg Ratings'!$B$2:$B$36</c:f>
              <c:numCache/>
            </c:numRef>
          </c:val>
          <c:smooth val="0"/>
        </c:ser>
        <c:axId val="1399518478"/>
        <c:axId val="1923323834"/>
      </c:lineChart>
      <c:catAx>
        <c:axId val="13995184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3323834"/>
      </c:catAx>
      <c:valAx>
        <c:axId val="19233238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AVERAGE of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951847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Sentiments</a:t>
            </a:r>
          </a:p>
        </c:rich>
      </c:tx>
      <c:layout>
        <c:manualLayout>
          <c:xMode val="edge"/>
          <c:yMode val="edge"/>
          <c:x val="0.26925000000000004"/>
          <c:y val="0.04393757884323922"/>
        </c:manualLayout>
      </c:layout>
      <c:overlay val="0"/>
    </c:title>
    <c:plotArea>
      <c:layout/>
      <c:barChart>
        <c:barDir val="col"/>
        <c:ser>
          <c:idx val="0"/>
          <c:order val="0"/>
          <c:tx>
            <c:strRef>
              <c:f>'Avg Rating By Sentiments'!$B$1</c:f>
            </c:strRef>
          </c:tx>
          <c:spPr>
            <a:solidFill>
              <a:srgbClr val="FFD9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'Avg Rating By Sentiments'!$A$2:$A$4</c:f>
            </c:strRef>
          </c:cat>
          <c:val>
            <c:numRef>
              <c:f>'Avg Rating By Sentiments'!$B$2:$B$4</c:f>
              <c:numCache/>
            </c:numRef>
          </c:val>
        </c:ser>
        <c:axId val="463314632"/>
        <c:axId val="144063917"/>
      </c:barChart>
      <c:catAx>
        <c:axId val="463314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Sentiments</a:t>
                </a:r>
              </a:p>
            </c:rich>
          </c:tx>
          <c:overlay val="0"/>
        </c:title>
        <c:numFmt formatCode="General" sourceLinked="1"/>
        <c:majorTickMark val="none"/>
        <c:minorTickMark val="none"/>
        <c:spPr/>
        <c:txPr>
          <a:bodyPr/>
          <a:lstStyle/>
          <a:p>
            <a:pPr lvl="0">
              <a:defRPr b="0">
                <a:solidFill>
                  <a:srgbClr val="000000"/>
                </a:solidFill>
                <a:latin typeface="+mn-lt"/>
              </a:defRPr>
            </a:pPr>
          </a:p>
        </c:txPr>
        <c:crossAx val="144063917"/>
      </c:catAx>
      <c:valAx>
        <c:axId val="144063917"/>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331463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Sentiments</a:t>
            </a:r>
          </a:p>
        </c:rich>
      </c:tx>
      <c:layout>
        <c:manualLayout>
          <c:xMode val="edge"/>
          <c:yMode val="edge"/>
          <c:x val="0.31925000000000003"/>
          <c:y val="0.052695417789757414"/>
        </c:manualLayout>
      </c:layout>
      <c:overlay val="0"/>
    </c:title>
    <c:plotArea>
      <c:layout/>
      <c:pieChart>
        <c:varyColors val="1"/>
        <c:ser>
          <c:idx val="0"/>
          <c:order val="0"/>
          <c:tx>
            <c:strRef>
              <c:f>'Count of sentiments'!$B$1</c:f>
            </c:strRef>
          </c:tx>
          <c:dPt>
            <c:idx val="0"/>
            <c:spPr>
              <a:solidFill>
                <a:srgbClr val="FFE599"/>
              </a:solidFill>
            </c:spPr>
          </c:dPt>
          <c:dPt>
            <c:idx val="1"/>
            <c:spPr>
              <a:solidFill>
                <a:srgbClr val="FFD966"/>
              </a:solidFill>
            </c:spPr>
          </c:dPt>
          <c:dPt>
            <c:idx val="2"/>
            <c:spPr>
              <a:solidFill>
                <a:srgbClr val="F1C232"/>
              </a:solidFill>
            </c:spPr>
          </c:dPt>
          <c:dLbls>
            <c:showLegendKey val="0"/>
            <c:showVal val="0"/>
            <c:showCatName val="0"/>
            <c:showSerName val="0"/>
            <c:showPercent val="1"/>
            <c:showBubbleSize val="0"/>
            <c:showLeaderLines val="1"/>
          </c:dLbls>
          <c:cat>
            <c:strRef>
              <c:f>'Count of sentiments'!$A$2:$A$4</c:f>
            </c:strRef>
          </c:cat>
          <c:val>
            <c:numRef>
              <c:f>'Count of sentiments'!$B$2:$B$4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Sentiments</a:t>
            </a:r>
          </a:p>
        </c:rich>
      </c:tx>
      <c:layout>
        <c:manualLayout>
          <c:xMode val="edge"/>
          <c:yMode val="edge"/>
          <c:x val="0.31925000000000003"/>
          <c:y val="0.052695417789757414"/>
        </c:manualLayout>
      </c:layout>
      <c:overlay val="0"/>
    </c:title>
    <c:plotArea>
      <c:layout/>
      <c:pieChart>
        <c:varyColors val="1"/>
        <c:ser>
          <c:idx val="0"/>
          <c:order val="0"/>
          <c:tx>
            <c:strRef>
              <c:f>'Count of sentiments'!$B$1</c:f>
            </c:strRef>
          </c:tx>
          <c:dPt>
            <c:idx val="0"/>
            <c:spPr>
              <a:solidFill>
                <a:srgbClr val="FFE599"/>
              </a:solidFill>
            </c:spPr>
          </c:dPt>
          <c:dPt>
            <c:idx val="1"/>
            <c:spPr>
              <a:solidFill>
                <a:srgbClr val="FFD966"/>
              </a:solidFill>
            </c:spPr>
          </c:dPt>
          <c:dPt>
            <c:idx val="2"/>
            <c:spPr>
              <a:solidFill>
                <a:srgbClr val="F1C232"/>
              </a:solidFill>
            </c:spPr>
          </c:dPt>
          <c:dLbls>
            <c:showLegendKey val="0"/>
            <c:showVal val="0"/>
            <c:showCatName val="0"/>
            <c:showSerName val="0"/>
            <c:showPercent val="1"/>
            <c:showBubbleSize val="0"/>
            <c:showLeaderLines val="1"/>
          </c:dLbls>
          <c:cat>
            <c:strRef>
              <c:f>'Count of sentiments'!$A$2:$A$4</c:f>
            </c:strRef>
          </c:cat>
          <c:val>
            <c:numRef>
              <c:f>'Count of sentiments'!$B$2:$B$4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No. of Photos</a:t>
            </a:r>
          </a:p>
        </c:rich>
      </c:tx>
      <c:overlay val="0"/>
    </c:title>
    <c:plotArea>
      <c:layout/>
      <c:scatterChart>
        <c:scatterStyle val="lineMarker"/>
        <c:varyColors val="0"/>
        <c:ser>
          <c:idx val="0"/>
          <c:order val="0"/>
          <c:tx>
            <c:strRef>
              <c:f>'Avg Ratings Vs No. Of Photos'!$B$1</c:f>
            </c:strRef>
          </c:tx>
          <c:spPr>
            <a:ln>
              <a:noFill/>
            </a:ln>
          </c:spPr>
          <c:marker>
            <c:symbol val="circle"/>
            <c:size val="14"/>
            <c:spPr>
              <a:solidFill>
                <a:srgbClr val="FFD966"/>
              </a:solidFill>
              <a:ln cmpd="sng">
                <a:solidFill>
                  <a:srgbClr val="FFD966"/>
                </a:solidFill>
              </a:ln>
            </c:spPr>
          </c:marker>
          <c:trendline>
            <c:name/>
            <c:spPr>
              <a:ln w="19050">
                <a:solidFill>
                  <a:srgbClr val="000000"/>
                </a:solidFill>
              </a:ln>
            </c:spPr>
            <c:trendlineType val="linear"/>
            <c:dispRSqr val="0"/>
            <c:dispEq val="0"/>
          </c:trendline>
          <c:xVal>
            <c:numRef>
              <c:f>'Avg Ratings Vs No. Of Photos'!$A$2:$A$10</c:f>
            </c:numRef>
          </c:xVal>
          <c:yVal>
            <c:numRef>
              <c:f>'Avg Ratings Vs No. Of Photos'!$B$2:$B$10</c:f>
              <c:numCache/>
            </c:numRef>
          </c:yVal>
        </c:ser>
        <c:dLbls>
          <c:showLegendKey val="0"/>
          <c:showVal val="0"/>
          <c:showCatName val="0"/>
          <c:showSerName val="0"/>
          <c:showPercent val="0"/>
          <c:showBubbleSize val="0"/>
        </c:dLbls>
        <c:axId val="694639071"/>
        <c:axId val="878324739"/>
      </c:scatterChart>
      <c:valAx>
        <c:axId val="694639071"/>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Photos Included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8324739"/>
      </c:valAx>
      <c:valAx>
        <c:axId val="878324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463907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Sentiments vs Ratings</a:t>
            </a:r>
          </a:p>
        </c:rich>
      </c:tx>
      <c:overlay val="0"/>
    </c:title>
    <c:plotArea>
      <c:layout/>
      <c:barChart>
        <c:barDir val="bar"/>
        <c:ser>
          <c:idx val="0"/>
          <c:order val="0"/>
          <c:tx>
            <c:strRef>
              <c:f>'Count Of sentiments Vs Ratings'!$B$1</c:f>
            </c:strRef>
          </c:tx>
          <c:spPr>
            <a:solidFill>
              <a:srgbClr val="FFD966"/>
            </a:solidFill>
            <a:ln cmpd="sng">
              <a:solidFill>
                <a:srgbClr val="000000"/>
              </a:solidFill>
            </a:ln>
          </c:spPr>
          <c:cat>
            <c:strRef>
              <c:f>'Count Of sentiments Vs Ratings'!$A$2:$A$6</c:f>
            </c:strRef>
          </c:cat>
          <c:val>
            <c:numRef>
              <c:f>'Count Of sentiments Vs Ratings'!$B$2:$B$6</c:f>
              <c:numCache/>
            </c:numRef>
          </c:val>
        </c:ser>
        <c:axId val="1113472507"/>
        <c:axId val="1895688494"/>
      </c:barChart>
      <c:catAx>
        <c:axId val="11134725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Ratings</a:t>
                </a:r>
              </a:p>
            </c:rich>
          </c:tx>
          <c:overlay val="0"/>
        </c:title>
        <c:numFmt formatCode="General" sourceLinked="1"/>
        <c:majorTickMark val="none"/>
        <c:minorTickMark val="none"/>
        <c:spPr/>
        <c:txPr>
          <a:bodyPr/>
          <a:lstStyle/>
          <a:p>
            <a:pPr lvl="0">
              <a:defRPr b="0">
                <a:solidFill>
                  <a:srgbClr val="000000"/>
                </a:solidFill>
                <a:latin typeface="+mn-lt"/>
              </a:defRPr>
            </a:pPr>
          </a:p>
        </c:txPr>
        <c:crossAx val="1895688494"/>
      </c:catAx>
      <c:valAx>
        <c:axId val="1895688494"/>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Sentiments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3472507"/>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Ratings vs Date</a:t>
            </a:r>
          </a:p>
        </c:rich>
      </c:tx>
      <c:layout>
        <c:manualLayout>
          <c:xMode val="edge"/>
          <c:yMode val="edge"/>
          <c:x val="0.3459166666666667"/>
          <c:y val="0.05"/>
        </c:manualLayout>
      </c:layout>
      <c:overlay val="0"/>
    </c:title>
    <c:plotArea>
      <c:layout/>
      <c:lineChart>
        <c:varyColors val="0"/>
        <c:ser>
          <c:idx val="0"/>
          <c:order val="0"/>
          <c:tx>
            <c:strRef>
              <c:f>'Datewise Avg Ratings'!$B$1</c:f>
            </c:strRef>
          </c:tx>
          <c:spPr>
            <a:ln cmpd="sng">
              <a:solidFill>
                <a:srgbClr val="FFD966">
                  <a:alpha val="100000"/>
                </a:srgbClr>
              </a:solidFill>
              <a:prstDash val="dash"/>
            </a:ln>
          </c:spPr>
          <c:marker>
            <c:symbol val="none"/>
          </c:marker>
          <c:cat>
            <c:strRef>
              <c:f>'Datewise Avg Ratings'!$A$2:$A$36</c:f>
            </c:strRef>
          </c:cat>
          <c:val>
            <c:numRef>
              <c:f>'Datewise Avg Ratings'!$B$2:$B$36</c:f>
              <c:numCache/>
            </c:numRef>
          </c:val>
          <c:smooth val="0"/>
        </c:ser>
        <c:axId val="137385446"/>
        <c:axId val="90759183"/>
      </c:lineChart>
      <c:catAx>
        <c:axId val="137385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0759183"/>
      </c:catAx>
      <c:valAx>
        <c:axId val="907591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AVERAGE of Ratings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38544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2133600</xdr:colOff>
      <xdr:row>28</xdr:row>
      <xdr:rowOff>38100</xdr:rowOff>
    </xdr:from>
    <xdr:ext cx="2857500" cy="2857500"/>
    <mc:AlternateContent>
      <mc:Choice Requires="sle15">
        <xdr:graphicFrame>
          <xdr:nvGraphicFramePr>
            <xdr:cNvPr id="1" name="Sentiments_1"/>
            <xdr:cNvGraphicFramePr/>
          </xdr:nvGraphicFramePr>
          <xdr:xfrm>
            <a:off x="0" y="0"/>
            <a:ext cx="0" cy="0"/>
          </xdr:xfrm>
          <a:graphic>
            <a:graphicData uri="http://schemas.microsoft.com/office/drawing/2010/slicer">
              <x3Unk:slicer name="Sentiment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352425</xdr:colOff>
      <xdr:row>4</xdr:row>
      <xdr:rowOff>76200</xdr:rowOff>
    </xdr:from>
    <xdr:ext cx="5314950" cy="2438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180975</xdr:colOff>
      <xdr:row>16</xdr:row>
      <xdr:rowOff>161925</xdr:rowOff>
    </xdr:from>
    <xdr:ext cx="7448550" cy="1971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28575</xdr:colOff>
      <xdr:row>16</xdr:row>
      <xdr:rowOff>161925</xdr:rowOff>
    </xdr:from>
    <xdr:ext cx="7239000" cy="19716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9525</xdr:colOff>
      <xdr:row>4</xdr:row>
      <xdr:rowOff>76200</xdr:rowOff>
    </xdr:from>
    <xdr:ext cx="4362450" cy="2438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180975</xdr:colOff>
      <xdr:row>4</xdr:row>
      <xdr:rowOff>76200</xdr:rowOff>
    </xdr:from>
    <xdr:ext cx="4867275" cy="24384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180975</xdr:colOff>
      <xdr:row>5</xdr:row>
      <xdr:rowOff>76200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123825</xdr:colOff>
      <xdr:row>4</xdr:row>
      <xdr:rowOff>142875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419100</xdr:colOff>
      <xdr:row>3</xdr:row>
      <xdr:rowOff>200025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13</xdr:row>
      <xdr:rowOff>95250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781050</xdr:colOff>
      <xdr:row>8</xdr:row>
      <xdr:rowOff>95250</xdr:rowOff>
    </xdr:from>
    <xdr:ext cx="4572000" cy="28289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41" sheet="Restaurant Review"/>
  </cacheSource>
  <cacheFields>
    <cacheField name="Sr. 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sharedItems>
    </cacheField>
    <cacheField name="Date" numFmtId="164">
      <sharedItems containsSemiMixedTypes="0" containsDate="1" containsString="0">
        <d v="2024-09-21T00:00:00Z"/>
        <d v="2024-09-19T00:00:00Z"/>
        <d v="2024-09-18T00:00:00Z"/>
        <d v="2024-09-17T00:00:00Z"/>
        <d v="2024-09-07T00:00:00Z"/>
        <d v="2024-08-31T00:00:00Z"/>
        <d v="2024-08-05T00:00:00Z"/>
        <d v="2024-09-14T00:00:00Z"/>
        <d v="2024-09-09T00:00:00Z"/>
        <d v="2024-07-21T00:00:00Z"/>
        <d v="2024-07-28T00:00:00Z"/>
        <d v="2024-06-04T00:00:00Z"/>
        <d v="2024-09-08T00:00:00Z"/>
        <d v="2024-08-16T00:00:00Z"/>
        <d v="2024-06-02T00:00:00Z"/>
        <d v="2024-08-09T00:00:00Z"/>
        <d v="2024-04-16T00:00:00Z"/>
        <d v="2024-09-15T00:00:00Z"/>
        <d v="2024-06-09T00:00:00Z"/>
        <d v="2024-06-06T00:00:00Z"/>
        <d v="2024-09-13T00:00:00Z"/>
        <d v="2024-08-24T00:00:00Z"/>
        <d v="2024-05-30T00:00:00Z"/>
        <d v="2024-07-07T00:00:00Z"/>
        <d v="2024-07-27T00:00:00Z"/>
        <d v="2024-04-24T00:00:00Z"/>
        <d v="2024-04-09T00:00:00Z"/>
        <d v="2024-03-03T00:00:00Z"/>
        <d v="2024-02-29T00:00:00Z"/>
        <d v="2024-05-18T00:00:00Z"/>
        <d v="2024-02-17T00:00:00Z"/>
        <d v="2024-09-02T00:00:00Z"/>
        <d v="2024-04-05T00:00:00Z"/>
        <d v="2024-03-24T00:00:00Z"/>
        <d v="2024-02-13T00:00:00Z"/>
      </sharedItems>
    </cacheField>
    <cacheField name="Reviewer Name" numFmtId="0">
      <sharedItems>
        <s v="Jacqueline D."/>
        <s v="Kaitlyn L."/>
        <s v="Neil Arden D."/>
        <s v="Karalina H."/>
        <s v="Tyler K."/>
        <s v="Victor D."/>
        <s v="Katherine Z."/>
        <s v="Jessica I."/>
        <s v="Caitlin P."/>
        <s v="Angelina Z."/>
        <s v="Corrin B."/>
        <s v="Lisette D."/>
        <s v="Samveda R."/>
        <s v="Ashlee T."/>
        <s v="Surbhi C."/>
        <s v="meli i."/>
        <s v="Courtney S."/>
        <s v="Rachel B."/>
        <s v="Kaela A."/>
        <s v="Karishma G."/>
        <s v="Elizabeth V."/>
        <s v="Namrata P."/>
        <s v="Eden C."/>
        <s v="Amanda M."/>
        <s v="Sophia H X."/>
        <s v="Hilary L."/>
        <s v="Joe T."/>
        <s v="Cindy V."/>
        <s v="Trippy M."/>
        <s v="Dana E."/>
        <s v="Christina M."/>
        <s v="Joshlyn J."/>
        <s v="Kevin W."/>
        <s v="Hannah K."/>
        <s v="Roberto M."/>
        <s v="Vickey L."/>
        <s v="Zoe Y."/>
        <s v="Karisa C."/>
        <s v="Cindy L."/>
        <s v="Arian F."/>
      </sharedItems>
    </cacheField>
    <cacheField name="Ratings" numFmtId="0">
      <sharedItems containsSemiMixedTypes="0" containsString="0" containsNumber="1" containsInteger="1">
        <n v="5.0"/>
        <n v="4.0"/>
        <n v="3.0"/>
        <n v="2.0"/>
        <n v="1.0"/>
      </sharedItems>
    </cacheField>
    <cacheField name="Sentiments" numFmtId="0">
      <sharedItems>
        <s v="Positive"/>
        <s v="Neutral"/>
        <s v="Negative"/>
      </sharedItems>
    </cacheField>
    <cacheField name="No. of Photos Included" numFmtId="0">
      <sharedItems containsSemiMixedTypes="0" containsString="0" containsNumber="1" containsInteger="1">
        <n v="0.0"/>
        <n v="3.0"/>
        <n v="7.0"/>
        <n v="1.0"/>
        <n v="10.0"/>
        <n v="2.0"/>
        <n v="5.0"/>
        <n v="4.0"/>
      </sharedItems>
    </cacheField>
    <cacheField name="Favoured Meal" numFmtId="0">
      <sharedItems>
        <s v="Pastas,Pizzas"/>
        <s v="Mezzemaniche Boscaiola,Parma Bruschetta"/>
        <s v="Pizza,Caesar salad"/>
        <s v="COSTELETTI DI MANZO--braised short ribs"/>
        <s v="Pesto gnocchi, Turtufo Pizza"/>
        <s v="NA"/>
        <s v="Pasta, Tiramisu"/>
        <s v="sacchetti,quattro formaggi pizza,Pasta,Tiramisu"/>
        <s v="Sausage,Pink sauce"/>
        <s v="Tiramisu,Spaghetti al pomodoro"/>
        <s v="Mezzemaniche Boscaiola, Chicken Parmigiana"/>
        <s v="Sacchetti,fettuccini"/>
        <s v="Lamb ragu,mezzemaniche boscaiola"/>
        <s v="Pasta"/>
        <s v="focaccia, Amatriciana pasta"/>
        <s v="Fettuccine alfredo,Margherita Pizza"/>
        <s v="aperol spritzes"/>
        <s v="lasagna, Margherita pizza and bruschetta"/>
        <s v="Pizza Quattro Formagio"/>
        <s v="carciofi and brussel sprouts,mezzemaniche boscaiola,Pasta"/>
        <s v="Gnocchi with Bolgonese sauce,Mezzelune ai Porcini,margherita pizza"/>
        <s v="gnocchi with bolognese sauce"/>
        <s v="fettuccini with marinara, itslian sausage"/>
        <s v="Salmone Fettuccine,Mozzarella In Carrozza"/>
        <s v="pineapple juice"/>
        <s v="Mezzemaniche Boscaiola, sachetti"/>
        <s v="focaccia,salmon fettuccini"/>
        <s v="brussel sprouts, garlic bread, and mezzemaniche boscaiola"/>
        <s v="spaghetti and meatballs"/>
        <s v="Pasta,Pizza"/>
        <s v="Mezzemaniche Boscaiola with pink sauce,Gnocchi with pink sauce "/>
        <s v="bolognese Pasta, Meatball Pasta"/>
        <s v="Salmon Chowde,CALAMARI FRITTI,BURRATA ALLA CAPRESE ADO PROSCATTO"/>
        <s v="MEZZEMANICHE BOSCAIOLA,CHICKEN PARMIGIANA,LASAGNA"/>
      </sharedItems>
    </cacheField>
    <cacheField name="Specific Comment" numFmtId="0">
      <sharedItems>
        <s v="The food at Bottega was absolutely delicious. The pastas and pizzas were especially memorable. The staff was incredibly friendly and attentive."/>
        <s v="The place was decorated nicely, and we were greeted with a fresh bowl of complimentary bread/focaccia prior to ordering"/>
        <s v="service was great! Our server was attentive and helpful. We came in last minute close to closing probably why we got our food really fast too."/>
        <s v="The restaurant is very noisy, so expect to miss out on half of your conversation.The ambiance was pleasant, with a choice of indoor and outdoor seating, though there was still a line. It seems they're always busy, and unfortunately, they don't take reserv"/>
        <s v="Such a beautiful restaurant with a busy interior! The fare is typical and expected of an Italian spot but nothing out of this world. I imagine folks frequent this spot for the vibes and location more than for the unique foods."/>
        <s v="Great service Julia is the best and the food is great!!!! Go to this restaurant and the desserts here is amazing"/>
        <s v="All of the dishes were well made. There are a few minor areas of improvement, such as how the pasta was fairly cold when served, or lightly seasoned dishes, or very dry lady fingers in the tiramisu."/>
        <s v="I was also impressed that they pre separated the pasta into two plates for us since they knew we were sharing. The pizza was a bit heavy but it wasn't bad! We ordered tiramisu for dessert which looked really good but turned out to be disappointing. The ca"/>
        <s v="This place is larger than you think. There is outdoor and indoor seating and wait times are not too crazy. Their service is really fast and we got our food in a timely manner."/>
        <s v="Super cute restaurant! I forgot the exact dish I got, but it had sausage and pink sauce and was delicious."/>
        <s v="Delicious food and wonderful ambiance. The servers were friendly and attentive. Will definitely return!"/>
        <s v="I have been to this restaurant twice and absolutely love it here! The decor and ambiance of the restaurant is so chic."/>
        <s v="Sacchetti was very indulgent and delicious but the quantity was very little compared to my friends who picked fettuccini and created their own pasta."/>
        <s v="Overall, it's a trendy place with an instagrammable interior, but if you're looking for a solid meal, I wouldn't come back."/>
        <s v="This place was a waste of time and I really think they need a better hostess and not kill anyone's dinner experience."/>
        <s v="The staff and service were great, the food on the other hand, was not."/>
        <s v="Was good, but wasn't great."/>
        <s v="not a very queer friendly vibe to say the least. wouldn't recommend."/>
        <s v="Service was pretty slow - I believe the gentleman even sitting next to us left due to not even being greeted by the server."/>
        <s v="Food was absolutely delicious with a lot of choices."/>
        <s v="The restaurant had added walnuts which is a topping they offer on their menu. I am allergic to walnuts"/>
        <s v="Given the rushed atmosphere, I wouldn't recommend this place for big groups or for anyone looking to spend quality time with friends and family."/>
        <s v="I have nothing but compliments for this place."/>
        <s v="Great atmosphere. Pasta was incredible, sauce on point! Great variety of appetizers, many entree options, great cocktails &amp; wine list. Service was wonderful! We will return!"/>
        <s v="Helpful"/>
        <s v="Not too good experience"/>
        <s v="Love this"/>
        <s v="Overall the service was excellent. I would've thought since we came a little later time that we would feel rush to get out, but everybody took their time and made us feel comfortable."/>
        <s v="Horrible experience"/>
        <s v="It was barely an appetizer. Fortunately there was plenty of Mezzemaniche Boscaiola to share."/>
        <s v="The focaccia was soft but underbaked. The salmon fettuccini was overcooked and the salmon dry. The pizza was fine but had a weird taste and the sausage seemed undercooked to me as well."/>
        <s v="really enjoyed this meal as a pre-half marathon carb load!!!!"/>
        <s v="The red sauce was tasty, but the pasta was significantly underdone, not close to al dente, and the meatballs were small and tough. Everything was under-seasoned."/>
        <s v="The food is ok but the cleanliness of this place is alarming. I walked by a server putting the bread from a table that had left for bread for another table"/>
        <s v="food was OK, service was mehhh overall overhyped."/>
        <s v="Bottega Italian Restaurant exudes a charming, rustic elegance that makes it perfect for both casual dinners and special occasions. The service at Bottega is exemplary."/>
        <s v="We tried to tell the server of the mistake, which he just dismissed it by saying it will be the same price regardless"/>
        <s v="The meatballs saved the dish. Not seasoned very well and unfortunately the food was very mediocre."/>
        <s v="smooth, creamy, flavorful food"/>
        <s v="Overall, I probably won't come back unless if I'm tagging along with friends agai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unt of sentiments" cacheId="0" dataCaption="" rowGrandTotals="0" compact="0" compactData="0">
  <location ref="A1:B4"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ew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atings" compact="0" outline="0" multipleItemSelectionAllowed="1" showAll="0">
      <items>
        <item x="0"/>
        <item x="1"/>
        <item x="2"/>
        <item x="3"/>
        <item x="4"/>
        <item t="default"/>
      </items>
    </pivotField>
    <pivotField name="Sentiments" axis="axisRow" dataField="1" compact="0" outline="0" multipleItemSelectionAllowed="1" showAll="0" sortType="ascending">
      <items>
        <item x="2"/>
        <item x="1"/>
        <item x="0"/>
        <item t="default"/>
      </items>
    </pivotField>
    <pivotField name="No. of Photos Included" compact="0" outline="0" multipleItemSelectionAllowed="1" showAll="0">
      <items>
        <item x="0"/>
        <item x="1"/>
        <item x="2"/>
        <item x="3"/>
        <item x="4"/>
        <item x="5"/>
        <item x="6"/>
        <item x="7"/>
        <item t="default"/>
      </items>
    </pivotField>
    <pivotField name="Favoured 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pecific 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field x="4"/>
  </rowFields>
  <dataFields>
    <dataField name="COUNTA of Sentiments" fld="4" subtotal="count" baseField="0"/>
  </dataFields>
</pivotTableDefinition>
</file>

<file path=xl/pivotTables/pivotTable2.xml><?xml version="1.0" encoding="utf-8"?>
<pivotTableDefinition xmlns="http://schemas.openxmlformats.org/spreadsheetml/2006/main" name="Avg Ratings Vs No. Of Photos" cacheId="0" dataCaption="" rowGrandTotals="0" compact="0" compactData="0">
  <location ref="A1:B9"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ew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atings" dataField="1" compact="0" outline="0" multipleItemSelectionAllowed="1" showAll="0">
      <items>
        <item x="0"/>
        <item x="1"/>
        <item x="2"/>
        <item x="3"/>
        <item x="4"/>
        <item t="default"/>
      </items>
    </pivotField>
    <pivotField name="Sentiments" compact="0" outline="0" multipleItemSelectionAllowed="1" showAll="0">
      <items>
        <item x="0"/>
        <item x="1"/>
        <item x="2"/>
        <item t="default"/>
      </items>
    </pivotField>
    <pivotField name="No. of Photos Included" axis="axisRow" compact="0" outline="0" multipleItemSelectionAllowed="1" showAll="0" sortType="ascending">
      <items>
        <item x="0"/>
        <item x="3"/>
        <item x="5"/>
        <item x="1"/>
        <item x="7"/>
        <item x="6"/>
        <item x="2"/>
        <item x="4"/>
        <item t="default"/>
      </items>
    </pivotField>
    <pivotField name="Favoured 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pecific 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field x="5"/>
  </rowFields>
  <dataFields>
    <dataField name="AVERAGE of Ratings" fld="3" subtotal="average" baseField="0"/>
  </dataFields>
</pivotTableDefinition>
</file>

<file path=xl/pivotTables/pivotTable3.xml><?xml version="1.0" encoding="utf-8"?>
<pivotTableDefinition xmlns="http://schemas.openxmlformats.org/spreadsheetml/2006/main" name="Count Of sentiments Vs Ratings" cacheId="0" dataCaption="" rowGrandTotals="0" compact="0" compactData="0">
  <location ref="A1:B6"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ew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atings" axis="axisRow" compact="0" outline="0" multipleItemSelectionAllowed="1" showAll="0" sortType="ascending">
      <items>
        <item x="4"/>
        <item x="3"/>
        <item x="2"/>
        <item x="1"/>
        <item x="0"/>
        <item t="default"/>
      </items>
    </pivotField>
    <pivotField name="Sentiments" dataField="1" compact="0" outline="0" multipleItemSelectionAllowed="1" showAll="0">
      <items>
        <item x="0"/>
        <item x="1"/>
        <item x="2"/>
        <item t="default"/>
      </items>
    </pivotField>
    <pivotField name="No. of Photos Included" compact="0" outline="0" multipleItemSelectionAllowed="1" showAll="0">
      <items>
        <item x="0"/>
        <item x="1"/>
        <item x="2"/>
        <item x="3"/>
        <item x="4"/>
        <item x="5"/>
        <item x="6"/>
        <item x="7"/>
        <item t="default"/>
      </items>
    </pivotField>
    <pivotField name="Favoured 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pecific 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field x="3"/>
  </rowFields>
  <dataFields>
    <dataField name="COUNTA of Sentiments" fld="4" subtotal="count" baseField="0"/>
  </dataFields>
</pivotTableDefinition>
</file>

<file path=xl/pivotTables/pivotTable4.xml><?xml version="1.0" encoding="utf-8"?>
<pivotTableDefinition xmlns="http://schemas.openxmlformats.org/spreadsheetml/2006/main" name="Datewise Avg Ratings" cacheId="0" dataCaption="" rowGrandTotals="0" compact="0" compactData="0">
  <location ref="A1:B36"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Date" axis="axisRow" compact="0" numFmtId="164" outline="0" multipleItemSelectionAllowed="1" showAll="0" sortType="ascending">
      <items>
        <item x="34"/>
        <item x="30"/>
        <item x="28"/>
        <item x="27"/>
        <item x="33"/>
        <item x="32"/>
        <item x="26"/>
        <item x="16"/>
        <item x="25"/>
        <item x="29"/>
        <item x="22"/>
        <item x="14"/>
        <item x="11"/>
        <item x="19"/>
        <item x="18"/>
        <item x="23"/>
        <item x="9"/>
        <item x="24"/>
        <item x="10"/>
        <item x="6"/>
        <item x="15"/>
        <item x="13"/>
        <item x="21"/>
        <item x="5"/>
        <item x="31"/>
        <item x="4"/>
        <item x="12"/>
        <item x="8"/>
        <item x="20"/>
        <item x="7"/>
        <item x="17"/>
        <item x="3"/>
        <item x="2"/>
        <item x="1"/>
        <item x="0"/>
        <item t="default"/>
      </items>
    </pivotField>
    <pivotField name="Review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atings" dataField="1" compact="0" outline="0" multipleItemSelectionAllowed="1" showAll="0">
      <items>
        <item x="0"/>
        <item x="1"/>
        <item x="2"/>
        <item x="3"/>
        <item x="4"/>
        <item t="default"/>
      </items>
    </pivotField>
    <pivotField name="Sentiments" compact="0" outline="0" multipleItemSelectionAllowed="1" showAll="0">
      <items>
        <item x="0"/>
        <item x="1"/>
        <item x="2"/>
        <item t="default"/>
      </items>
    </pivotField>
    <pivotField name="No. of Photos Included" compact="0" outline="0" multipleItemSelectionAllowed="1" showAll="0">
      <items>
        <item x="0"/>
        <item x="1"/>
        <item x="2"/>
        <item x="3"/>
        <item x="4"/>
        <item x="5"/>
        <item x="6"/>
        <item x="7"/>
        <item t="default"/>
      </items>
    </pivotField>
    <pivotField name="Favoured 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pecific 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field x="1"/>
  </rowFields>
  <dataFields>
    <dataField name="AVERAGE of Ratings" fld="3" subtotal="average" baseField="0"/>
  </dataFields>
</pivotTableDefinition>
</file>

<file path=xl/pivotTables/pivotTable5.xml><?xml version="1.0" encoding="utf-8"?>
<pivotTableDefinition xmlns="http://schemas.openxmlformats.org/spreadsheetml/2006/main" name="Avg Rating By Sentiments" cacheId="0" dataCaption="" rowGrandTotals="0" compact="0" compactData="0">
  <location ref="A1:B4"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ew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atings" dataField="1" compact="0" outline="0" multipleItemSelectionAllowed="1" showAll="0">
      <items>
        <item x="0"/>
        <item x="1"/>
        <item x="2"/>
        <item x="3"/>
        <item x="4"/>
        <item t="default"/>
      </items>
    </pivotField>
    <pivotField name="Sentiments" axis="axisRow" compact="0" outline="0" multipleItemSelectionAllowed="1" showAll="0" sortType="ascending">
      <items>
        <item x="2"/>
        <item x="1"/>
        <item x="0"/>
        <item t="default"/>
      </items>
    </pivotField>
    <pivotField name="No. of Photos Included" compact="0" outline="0" multipleItemSelectionAllowed="1" showAll="0">
      <items>
        <item x="0"/>
        <item x="1"/>
        <item x="2"/>
        <item x="3"/>
        <item x="4"/>
        <item x="5"/>
        <item x="6"/>
        <item x="7"/>
        <item t="default"/>
      </items>
    </pivotField>
    <pivotField name="Favoured 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pecific 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field x="4"/>
  </rowFields>
  <dataFields>
    <dataField name="AVERAGE of Ratings" fld="3"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entiments">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entiments_1" cache="SlicerCache_Table_1_Col_5" caption="Sentiments" rowHeight="247650"/>
</x14:slicers>
</file>

<file path=xl/tables/table1.xml><?xml version="1.0" encoding="utf-8"?>
<table xmlns="http://schemas.openxmlformats.org/spreadsheetml/2006/main" ref="A1:H41" displayName="Table_1" name="Table_1" id="1">
  <autoFilter ref="$A$1:$H$41"/>
  <tableColumns count="8">
    <tableColumn name="Sr. No." id="1"/>
    <tableColumn name="Date" id="2"/>
    <tableColumn name="Reviewer Name" id="3"/>
    <tableColumn name="Ratings" id="4"/>
    <tableColumn name="Sentiments" id="5"/>
    <tableColumn name="No. of Photos Included" id="6"/>
    <tableColumn name="Favoured Meal" id="7"/>
    <tableColumn name="Specific Comment"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5" max="5" width="13.63"/>
    <col customWidth="1" min="6" max="6" width="21.38"/>
    <col customWidth="1" min="7" max="7" width="62.25"/>
    <col customWidth="1" min="8" max="8" width="108.63"/>
  </cols>
  <sheetData>
    <row r="1">
      <c r="A1" s="1" t="s">
        <v>0</v>
      </c>
      <c r="B1" s="2" t="s">
        <v>1</v>
      </c>
      <c r="C1" s="1" t="s">
        <v>2</v>
      </c>
      <c r="D1" s="1" t="s">
        <v>3</v>
      </c>
      <c r="E1" s="1" t="s">
        <v>4</v>
      </c>
      <c r="F1" s="1" t="s">
        <v>5</v>
      </c>
      <c r="G1" s="1" t="s">
        <v>6</v>
      </c>
      <c r="H1" s="1" t="s">
        <v>7</v>
      </c>
    </row>
    <row r="2">
      <c r="A2" s="3">
        <v>1.0</v>
      </c>
      <c r="B2" s="4">
        <v>45556.0</v>
      </c>
      <c r="C2" s="3" t="s">
        <v>8</v>
      </c>
      <c r="D2" s="3">
        <v>5.0</v>
      </c>
      <c r="E2" s="3" t="s">
        <v>9</v>
      </c>
      <c r="F2" s="3">
        <v>0.0</v>
      </c>
      <c r="G2" s="3" t="s">
        <v>10</v>
      </c>
      <c r="H2" s="3" t="s">
        <v>11</v>
      </c>
    </row>
    <row r="3">
      <c r="A3" s="3">
        <v>2.0</v>
      </c>
      <c r="B3" s="4">
        <v>45554.0</v>
      </c>
      <c r="C3" s="3" t="s">
        <v>12</v>
      </c>
      <c r="D3" s="3">
        <v>5.0</v>
      </c>
      <c r="E3" s="3" t="s">
        <v>9</v>
      </c>
      <c r="F3" s="3">
        <v>3.0</v>
      </c>
      <c r="G3" s="3" t="s">
        <v>13</v>
      </c>
      <c r="H3" s="3" t="s">
        <v>14</v>
      </c>
    </row>
    <row r="4">
      <c r="A4" s="3">
        <v>3.0</v>
      </c>
      <c r="B4" s="4">
        <v>45554.0</v>
      </c>
      <c r="C4" s="3" t="s">
        <v>15</v>
      </c>
      <c r="D4" s="3">
        <v>4.0</v>
      </c>
      <c r="E4" s="3" t="s">
        <v>9</v>
      </c>
      <c r="F4" s="3">
        <v>7.0</v>
      </c>
      <c r="G4" s="3" t="s">
        <v>16</v>
      </c>
      <c r="H4" s="3" t="s">
        <v>17</v>
      </c>
    </row>
    <row r="5">
      <c r="A5" s="3">
        <v>4.0</v>
      </c>
      <c r="B5" s="4">
        <v>45553.0</v>
      </c>
      <c r="C5" s="3" t="s">
        <v>18</v>
      </c>
      <c r="D5" s="3">
        <v>4.0</v>
      </c>
      <c r="E5" s="3" t="s">
        <v>19</v>
      </c>
      <c r="F5" s="3">
        <v>1.0</v>
      </c>
      <c r="G5" s="3" t="s">
        <v>20</v>
      </c>
      <c r="H5" s="3" t="s">
        <v>21</v>
      </c>
    </row>
    <row r="6">
      <c r="A6" s="3">
        <v>5.0</v>
      </c>
      <c r="B6" s="4">
        <v>45552.0</v>
      </c>
      <c r="C6" s="3" t="s">
        <v>22</v>
      </c>
      <c r="D6" s="3">
        <v>4.0</v>
      </c>
      <c r="E6" s="3" t="s">
        <v>9</v>
      </c>
      <c r="F6" s="3">
        <v>1.0</v>
      </c>
      <c r="G6" s="3" t="s">
        <v>23</v>
      </c>
      <c r="H6" s="3" t="s">
        <v>24</v>
      </c>
    </row>
    <row r="7">
      <c r="A7" s="3">
        <v>6.0</v>
      </c>
      <c r="B7" s="4">
        <v>45542.0</v>
      </c>
      <c r="C7" s="3" t="s">
        <v>25</v>
      </c>
      <c r="D7" s="3">
        <v>5.0</v>
      </c>
      <c r="E7" s="3" t="s">
        <v>9</v>
      </c>
      <c r="F7" s="3">
        <v>0.0</v>
      </c>
      <c r="G7" s="3" t="s">
        <v>26</v>
      </c>
      <c r="H7" s="3" t="s">
        <v>27</v>
      </c>
    </row>
    <row r="8">
      <c r="A8" s="3">
        <v>7.0</v>
      </c>
      <c r="B8" s="4">
        <v>45535.0</v>
      </c>
      <c r="C8" s="3" t="s">
        <v>28</v>
      </c>
      <c r="D8" s="3">
        <v>3.0</v>
      </c>
      <c r="E8" s="3" t="s">
        <v>19</v>
      </c>
      <c r="F8" s="3">
        <v>10.0</v>
      </c>
      <c r="G8" s="3" t="s">
        <v>29</v>
      </c>
      <c r="H8" s="3" t="s">
        <v>30</v>
      </c>
    </row>
    <row r="9">
      <c r="A9" s="3">
        <v>8.0</v>
      </c>
      <c r="B9" s="4">
        <v>45509.0</v>
      </c>
      <c r="C9" s="5" t="s">
        <v>31</v>
      </c>
      <c r="D9" s="3">
        <v>3.0</v>
      </c>
      <c r="E9" s="3" t="s">
        <v>19</v>
      </c>
      <c r="F9" s="3">
        <v>2.0</v>
      </c>
      <c r="G9" s="3" t="s">
        <v>32</v>
      </c>
      <c r="H9" s="3" t="s">
        <v>33</v>
      </c>
    </row>
    <row r="10">
      <c r="A10" s="3">
        <v>9.0</v>
      </c>
      <c r="B10" s="4">
        <v>45549.0</v>
      </c>
      <c r="C10" s="3" t="s">
        <v>34</v>
      </c>
      <c r="D10" s="3">
        <v>4.0</v>
      </c>
      <c r="E10" s="3" t="s">
        <v>9</v>
      </c>
      <c r="F10" s="3">
        <v>3.0</v>
      </c>
      <c r="G10" s="3" t="s">
        <v>26</v>
      </c>
      <c r="H10" s="3" t="s">
        <v>35</v>
      </c>
    </row>
    <row r="11">
      <c r="A11" s="3">
        <v>10.0</v>
      </c>
      <c r="B11" s="4">
        <v>45544.0</v>
      </c>
      <c r="C11" s="3" t="s">
        <v>36</v>
      </c>
      <c r="D11" s="3">
        <v>4.0</v>
      </c>
      <c r="E11" s="3" t="s">
        <v>9</v>
      </c>
      <c r="F11" s="3">
        <v>1.0</v>
      </c>
      <c r="G11" s="3" t="s">
        <v>37</v>
      </c>
      <c r="H11" s="3" t="s">
        <v>38</v>
      </c>
    </row>
    <row r="12">
      <c r="A12" s="3">
        <v>11.0</v>
      </c>
      <c r="B12" s="4">
        <v>45556.0</v>
      </c>
      <c r="C12" s="3" t="s">
        <v>39</v>
      </c>
      <c r="D12" s="3">
        <v>5.0</v>
      </c>
      <c r="E12" s="3" t="s">
        <v>9</v>
      </c>
      <c r="F12" s="3">
        <v>2.0</v>
      </c>
      <c r="G12" s="3" t="s">
        <v>40</v>
      </c>
      <c r="H12" s="3" t="s">
        <v>41</v>
      </c>
    </row>
    <row r="13">
      <c r="A13" s="3">
        <v>12.0</v>
      </c>
      <c r="B13" s="4">
        <v>45494.0</v>
      </c>
      <c r="C13" s="3" t="s">
        <v>42</v>
      </c>
      <c r="D13" s="3">
        <v>5.0</v>
      </c>
      <c r="E13" s="3" t="s">
        <v>9</v>
      </c>
      <c r="F13" s="3">
        <v>5.0</v>
      </c>
      <c r="G13" s="3" t="s">
        <v>43</v>
      </c>
      <c r="H13" s="3" t="s">
        <v>44</v>
      </c>
    </row>
    <row r="14">
      <c r="A14" s="3">
        <v>13.0</v>
      </c>
      <c r="B14" s="4">
        <v>45501.0</v>
      </c>
      <c r="C14" s="3" t="s">
        <v>45</v>
      </c>
      <c r="D14" s="3">
        <v>4.0</v>
      </c>
      <c r="E14" s="3" t="s">
        <v>19</v>
      </c>
      <c r="F14" s="3">
        <v>2.0</v>
      </c>
      <c r="G14" s="3" t="s">
        <v>46</v>
      </c>
      <c r="H14" s="3" t="s">
        <v>47</v>
      </c>
    </row>
    <row r="15">
      <c r="A15" s="3">
        <v>14.0</v>
      </c>
      <c r="B15" s="4">
        <v>45447.0</v>
      </c>
      <c r="C15" s="3" t="s">
        <v>48</v>
      </c>
      <c r="D15" s="3">
        <v>2.0</v>
      </c>
      <c r="E15" s="3" t="s">
        <v>49</v>
      </c>
      <c r="F15" s="3">
        <v>2.0</v>
      </c>
      <c r="G15" s="3" t="s">
        <v>50</v>
      </c>
      <c r="H15" s="3" t="s">
        <v>51</v>
      </c>
    </row>
    <row r="16">
      <c r="A16" s="3">
        <v>15.0</v>
      </c>
      <c r="B16" s="4">
        <v>45543.0</v>
      </c>
      <c r="C16" s="3" t="s">
        <v>52</v>
      </c>
      <c r="D16" s="3">
        <v>1.0</v>
      </c>
      <c r="E16" s="3" t="s">
        <v>49</v>
      </c>
      <c r="F16" s="3">
        <v>0.0</v>
      </c>
      <c r="G16" s="3" t="s">
        <v>53</v>
      </c>
      <c r="H16" s="3" t="s">
        <v>54</v>
      </c>
    </row>
    <row r="17">
      <c r="A17" s="3">
        <v>16.0</v>
      </c>
      <c r="B17" s="4">
        <v>45520.0</v>
      </c>
      <c r="C17" s="3" t="s">
        <v>55</v>
      </c>
      <c r="D17" s="3">
        <v>2.0</v>
      </c>
      <c r="E17" s="3" t="s">
        <v>49</v>
      </c>
      <c r="F17" s="3">
        <v>0.0</v>
      </c>
      <c r="G17" s="3" t="s">
        <v>56</v>
      </c>
      <c r="H17" s="3" t="s">
        <v>57</v>
      </c>
    </row>
    <row r="18">
      <c r="A18" s="3">
        <v>17.0</v>
      </c>
      <c r="B18" s="4">
        <v>45445.0</v>
      </c>
      <c r="C18" s="3" t="s">
        <v>58</v>
      </c>
      <c r="D18" s="3">
        <v>3.0</v>
      </c>
      <c r="E18" s="3" t="s">
        <v>19</v>
      </c>
      <c r="F18" s="3">
        <v>2.0</v>
      </c>
      <c r="G18" s="3" t="s">
        <v>59</v>
      </c>
      <c r="H18" s="3" t="s">
        <v>60</v>
      </c>
    </row>
    <row r="19">
      <c r="A19" s="3">
        <v>18.0</v>
      </c>
      <c r="B19" s="4">
        <v>45513.0</v>
      </c>
      <c r="C19" s="3" t="s">
        <v>61</v>
      </c>
      <c r="D19" s="3">
        <v>1.0</v>
      </c>
      <c r="E19" s="3" t="s">
        <v>49</v>
      </c>
      <c r="F19" s="3">
        <v>0.0</v>
      </c>
      <c r="G19" s="3" t="s">
        <v>62</v>
      </c>
      <c r="H19" s="3" t="s">
        <v>63</v>
      </c>
    </row>
    <row r="20">
      <c r="A20" s="3">
        <v>19.0</v>
      </c>
      <c r="B20" s="4">
        <v>45398.0</v>
      </c>
      <c r="C20" s="3" t="s">
        <v>64</v>
      </c>
      <c r="D20" s="3">
        <v>3.0</v>
      </c>
      <c r="E20" s="3" t="s">
        <v>19</v>
      </c>
      <c r="F20" s="3">
        <v>2.0</v>
      </c>
      <c r="G20" s="3" t="s">
        <v>65</v>
      </c>
      <c r="H20" s="3" t="s">
        <v>66</v>
      </c>
    </row>
    <row r="21">
      <c r="A21" s="3">
        <v>20.0</v>
      </c>
      <c r="B21" s="4">
        <v>45550.0</v>
      </c>
      <c r="C21" s="3" t="s">
        <v>67</v>
      </c>
      <c r="D21" s="3">
        <v>5.0</v>
      </c>
      <c r="E21" s="3" t="s">
        <v>9</v>
      </c>
      <c r="F21" s="3">
        <v>2.0</v>
      </c>
      <c r="G21" s="3" t="s">
        <v>26</v>
      </c>
      <c r="H21" s="3" t="s">
        <v>68</v>
      </c>
    </row>
    <row r="22">
      <c r="A22" s="3">
        <v>21.0</v>
      </c>
      <c r="B22" s="4">
        <v>45452.0</v>
      </c>
      <c r="C22" s="3" t="s">
        <v>69</v>
      </c>
      <c r="D22" s="3">
        <v>1.0</v>
      </c>
      <c r="E22" s="3" t="s">
        <v>49</v>
      </c>
      <c r="F22" s="3">
        <v>0.0</v>
      </c>
      <c r="G22" s="3" t="s">
        <v>70</v>
      </c>
      <c r="H22" s="3" t="s">
        <v>71</v>
      </c>
    </row>
    <row r="23">
      <c r="A23" s="3">
        <v>22.0</v>
      </c>
      <c r="B23" s="4">
        <v>45449.0</v>
      </c>
      <c r="C23" s="3" t="s">
        <v>72</v>
      </c>
      <c r="D23" s="3">
        <v>2.0</v>
      </c>
      <c r="E23" s="3" t="s">
        <v>49</v>
      </c>
      <c r="F23" s="3">
        <v>0.0</v>
      </c>
      <c r="G23" s="3" t="s">
        <v>26</v>
      </c>
      <c r="H23" s="3" t="s">
        <v>73</v>
      </c>
    </row>
    <row r="24">
      <c r="A24" s="3">
        <v>23.0</v>
      </c>
      <c r="B24" s="4">
        <v>45548.0</v>
      </c>
      <c r="C24" s="3" t="s">
        <v>74</v>
      </c>
      <c r="D24" s="3">
        <v>5.0</v>
      </c>
      <c r="E24" s="3" t="s">
        <v>9</v>
      </c>
      <c r="F24" s="3">
        <v>4.0</v>
      </c>
      <c r="G24" s="3" t="s">
        <v>75</v>
      </c>
      <c r="H24" s="3" t="s">
        <v>76</v>
      </c>
    </row>
    <row r="25">
      <c r="A25" s="3">
        <v>24.0</v>
      </c>
      <c r="B25" s="4">
        <v>45528.0</v>
      </c>
      <c r="C25" s="3" t="s">
        <v>77</v>
      </c>
      <c r="D25" s="3">
        <v>4.0</v>
      </c>
      <c r="E25" s="3" t="s">
        <v>9</v>
      </c>
      <c r="F25" s="3">
        <v>0.0</v>
      </c>
      <c r="G25" s="3" t="s">
        <v>53</v>
      </c>
      <c r="H25" s="3" t="s">
        <v>78</v>
      </c>
    </row>
    <row r="26">
      <c r="A26" s="3">
        <v>25.0</v>
      </c>
      <c r="B26" s="4">
        <v>45442.0</v>
      </c>
      <c r="C26" s="3" t="s">
        <v>79</v>
      </c>
      <c r="D26" s="3">
        <v>3.0</v>
      </c>
      <c r="E26" s="3" t="s">
        <v>19</v>
      </c>
      <c r="F26" s="3">
        <v>3.0</v>
      </c>
      <c r="G26" s="3" t="s">
        <v>80</v>
      </c>
      <c r="H26" s="3" t="s">
        <v>81</v>
      </c>
    </row>
    <row r="27">
      <c r="A27" s="3">
        <v>26.0</v>
      </c>
      <c r="B27" s="4">
        <v>45480.0</v>
      </c>
      <c r="C27" s="3" t="s">
        <v>82</v>
      </c>
      <c r="D27" s="3">
        <v>1.0</v>
      </c>
      <c r="E27" s="3" t="s">
        <v>49</v>
      </c>
      <c r="F27" s="3">
        <v>2.0</v>
      </c>
      <c r="G27" s="3" t="s">
        <v>83</v>
      </c>
      <c r="H27" s="3" t="s">
        <v>84</v>
      </c>
    </row>
    <row r="28">
      <c r="A28" s="3">
        <v>27.0</v>
      </c>
      <c r="B28" s="4">
        <v>45500.0</v>
      </c>
      <c r="C28" s="3" t="s">
        <v>85</v>
      </c>
      <c r="D28" s="3">
        <v>2.0</v>
      </c>
      <c r="E28" s="3" t="s">
        <v>49</v>
      </c>
      <c r="F28" s="3">
        <v>0.0</v>
      </c>
      <c r="G28" s="3" t="s">
        <v>86</v>
      </c>
      <c r="H28" s="3" t="s">
        <v>87</v>
      </c>
    </row>
    <row r="29">
      <c r="A29" s="3">
        <v>28.0</v>
      </c>
      <c r="B29" s="4">
        <v>45550.0</v>
      </c>
      <c r="C29" s="3" t="s">
        <v>88</v>
      </c>
      <c r="D29" s="3">
        <v>5.0</v>
      </c>
      <c r="E29" s="3" t="s">
        <v>9</v>
      </c>
      <c r="F29" s="3">
        <v>1.0</v>
      </c>
      <c r="G29" s="5" t="s">
        <v>89</v>
      </c>
      <c r="H29" s="3" t="s">
        <v>90</v>
      </c>
    </row>
    <row r="30">
      <c r="A30" s="3">
        <v>29.0</v>
      </c>
      <c r="B30" s="4">
        <v>45406.0</v>
      </c>
      <c r="C30" s="3" t="s">
        <v>91</v>
      </c>
      <c r="D30" s="3">
        <v>1.0</v>
      </c>
      <c r="E30" s="3" t="s">
        <v>49</v>
      </c>
      <c r="F30" s="3">
        <v>1.0</v>
      </c>
      <c r="G30" s="3" t="s">
        <v>92</v>
      </c>
      <c r="H30" s="3" t="s">
        <v>93</v>
      </c>
    </row>
    <row r="31">
      <c r="A31" s="3">
        <v>30.0</v>
      </c>
      <c r="B31" s="4">
        <v>45391.0</v>
      </c>
      <c r="C31" s="3" t="s">
        <v>94</v>
      </c>
      <c r="D31" s="3">
        <v>3.0</v>
      </c>
      <c r="E31" s="3" t="s">
        <v>19</v>
      </c>
      <c r="F31" s="3">
        <v>2.0</v>
      </c>
      <c r="G31" s="3" t="s">
        <v>95</v>
      </c>
      <c r="H31" s="3" t="s">
        <v>96</v>
      </c>
    </row>
    <row r="32">
      <c r="A32" s="3">
        <v>31.0</v>
      </c>
      <c r="B32" s="4">
        <v>45354.0</v>
      </c>
      <c r="C32" s="3" t="s">
        <v>97</v>
      </c>
      <c r="D32" s="3">
        <v>2.0</v>
      </c>
      <c r="E32" s="3" t="s">
        <v>49</v>
      </c>
      <c r="F32" s="3">
        <v>0.0</v>
      </c>
      <c r="G32" s="3" t="s">
        <v>98</v>
      </c>
      <c r="H32" s="3" t="s">
        <v>99</v>
      </c>
    </row>
    <row r="33">
      <c r="A33" s="3">
        <v>32.0</v>
      </c>
      <c r="B33" s="4">
        <v>45535.0</v>
      </c>
      <c r="C33" s="3" t="s">
        <v>100</v>
      </c>
      <c r="D33" s="3">
        <v>4.0</v>
      </c>
      <c r="E33" s="3" t="s">
        <v>9</v>
      </c>
      <c r="F33" s="3">
        <v>2.0</v>
      </c>
      <c r="G33" s="3" t="s">
        <v>101</v>
      </c>
      <c r="H33" s="3" t="s">
        <v>102</v>
      </c>
    </row>
    <row r="34">
      <c r="A34" s="3">
        <v>33.0</v>
      </c>
      <c r="B34" s="4">
        <v>45351.0</v>
      </c>
      <c r="C34" s="3" t="s">
        <v>103</v>
      </c>
      <c r="D34" s="3">
        <v>3.0</v>
      </c>
      <c r="E34" s="3" t="s">
        <v>19</v>
      </c>
      <c r="F34" s="3">
        <v>0.0</v>
      </c>
      <c r="G34" s="3" t="s">
        <v>104</v>
      </c>
      <c r="H34" s="3" t="s">
        <v>105</v>
      </c>
    </row>
    <row r="35">
      <c r="A35" s="3">
        <v>34.0</v>
      </c>
      <c r="B35" s="4">
        <v>45430.0</v>
      </c>
      <c r="C35" s="3" t="s">
        <v>106</v>
      </c>
      <c r="D35" s="3">
        <v>2.0</v>
      </c>
      <c r="E35" s="3" t="s">
        <v>49</v>
      </c>
      <c r="F35" s="3">
        <v>0.0</v>
      </c>
      <c r="G35" s="3" t="s">
        <v>26</v>
      </c>
      <c r="H35" s="3" t="s">
        <v>107</v>
      </c>
    </row>
    <row r="36">
      <c r="A36" s="3">
        <v>35.0</v>
      </c>
      <c r="B36" s="4">
        <v>45339.0</v>
      </c>
      <c r="C36" s="3" t="s">
        <v>108</v>
      </c>
      <c r="D36" s="3">
        <v>3.0</v>
      </c>
      <c r="E36" s="3" t="s">
        <v>19</v>
      </c>
      <c r="F36" s="3">
        <v>0.0</v>
      </c>
      <c r="G36" s="3" t="s">
        <v>26</v>
      </c>
      <c r="H36" s="3" t="s">
        <v>109</v>
      </c>
    </row>
    <row r="37">
      <c r="A37" s="3">
        <v>36.0</v>
      </c>
      <c r="B37" s="4">
        <v>45537.0</v>
      </c>
      <c r="C37" s="3" t="s">
        <v>110</v>
      </c>
      <c r="D37" s="3">
        <v>4.0</v>
      </c>
      <c r="E37" s="3" t="s">
        <v>9</v>
      </c>
      <c r="F37" s="3">
        <v>0.0</v>
      </c>
      <c r="G37" s="3" t="s">
        <v>111</v>
      </c>
      <c r="H37" s="3" t="s">
        <v>112</v>
      </c>
    </row>
    <row r="38">
      <c r="A38" s="3">
        <v>37.0</v>
      </c>
      <c r="B38" s="4">
        <v>45387.0</v>
      </c>
      <c r="C38" s="3" t="s">
        <v>113</v>
      </c>
      <c r="D38" s="3">
        <v>1.0</v>
      </c>
      <c r="E38" s="3" t="s">
        <v>49</v>
      </c>
      <c r="F38" s="3">
        <v>2.0</v>
      </c>
      <c r="G38" s="3" t="s">
        <v>114</v>
      </c>
      <c r="H38" s="3" t="s">
        <v>115</v>
      </c>
    </row>
    <row r="39">
      <c r="A39" s="3">
        <v>38.0</v>
      </c>
      <c r="B39" s="4">
        <v>45375.0</v>
      </c>
      <c r="C39" s="3" t="s">
        <v>116</v>
      </c>
      <c r="D39" s="3">
        <v>2.0</v>
      </c>
      <c r="E39" s="3" t="s">
        <v>49</v>
      </c>
      <c r="F39" s="3">
        <v>0.0</v>
      </c>
      <c r="G39" s="3" t="s">
        <v>117</v>
      </c>
      <c r="H39" s="3" t="s">
        <v>118</v>
      </c>
    </row>
    <row r="40">
      <c r="A40" s="3">
        <v>39.0</v>
      </c>
      <c r="B40" s="4">
        <v>45537.0</v>
      </c>
      <c r="C40" s="3" t="s">
        <v>119</v>
      </c>
      <c r="D40" s="3">
        <v>4.0</v>
      </c>
      <c r="E40" s="3" t="s">
        <v>9</v>
      </c>
      <c r="F40" s="3">
        <v>0.0</v>
      </c>
      <c r="G40" s="3" t="s">
        <v>120</v>
      </c>
      <c r="H40" s="3" t="s">
        <v>121</v>
      </c>
    </row>
    <row r="41">
      <c r="A41" s="3">
        <v>40.0</v>
      </c>
      <c r="B41" s="4">
        <v>45335.0</v>
      </c>
      <c r="C41" s="3" t="s">
        <v>122</v>
      </c>
      <c r="D41" s="3">
        <v>3.0</v>
      </c>
      <c r="E41" s="3" t="s">
        <v>49</v>
      </c>
      <c r="F41" s="3">
        <v>4.0</v>
      </c>
      <c r="G41" s="3" t="s">
        <v>123</v>
      </c>
      <c r="H41" s="3" t="s">
        <v>124</v>
      </c>
    </row>
  </sheetData>
  <customSheetViews>
    <customSheetView guid="{D5AA0DEA-91D3-4750-8673-48FDAB60BF12}" filter="1" showAutoFilter="1">
      <autoFilter ref="$A$1:$H$41"/>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125</v>
      </c>
    </row>
    <row r="5">
      <c r="A5" s="7"/>
    </row>
  </sheetData>
  <mergeCells count="2">
    <mergeCell ref="A5:P27"/>
    <mergeCell ref="A1:P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1.13"/>
  </cols>
  <sheetData>
    <row r="1"/>
    <row r="2"/>
    <row r="3"/>
    <row r="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0"/>
    <col customWidth="1" min="2" max="2" width="19.63"/>
  </cols>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0.63"/>
  </cols>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sheetData>
  <autoFilter ref="$A$1:$B$36">
    <sortState ref="A1:B36">
      <sortCondition ref="A1:A36"/>
    </sortState>
  </autoFilter>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