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xcel Case Study\"/>
    </mc:Choice>
  </mc:AlternateContent>
  <xr:revisionPtr revIDLastSave="0" documentId="13_ncr:1_{9863797B-C297-4774-B4C2-3117F71F7E1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Q1" sheetId="1" r:id="rId1"/>
    <sheet name="Q2" sheetId="3" r:id="rId2"/>
    <sheet name="Q3" sheetId="4" r:id="rId3"/>
    <sheet name="Q4" sheetId="5" r:id="rId4"/>
    <sheet name="Q5" sheetId="6" r:id="rId5"/>
  </sheets>
  <definedNames>
    <definedName name="_xlnm._FilterDatabase" localSheetId="4" hidden="1">'Q5'!$A$9:$E$9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6" l="1"/>
  <c r="E11" i="6"/>
  <c r="E13" i="6"/>
  <c r="E15" i="6"/>
  <c r="E14" i="6"/>
  <c r="E16" i="6"/>
  <c r="E17" i="6"/>
  <c r="E18" i="6"/>
  <c r="E19" i="6"/>
  <c r="E20" i="6"/>
  <c r="E21" i="6"/>
  <c r="E25" i="6"/>
  <c r="E23" i="6"/>
  <c r="E26" i="6"/>
  <c r="E41" i="6"/>
  <c r="E22" i="6"/>
  <c r="E30" i="6"/>
  <c r="E37" i="6"/>
  <c r="E24" i="6"/>
  <c r="E28" i="6"/>
  <c r="E31" i="6"/>
  <c r="E32" i="6"/>
  <c r="E46" i="6"/>
  <c r="E33" i="6"/>
  <c r="E27" i="6"/>
  <c r="E38" i="6"/>
  <c r="E39" i="6"/>
  <c r="E42" i="6"/>
  <c r="E43" i="6"/>
  <c r="E47" i="6"/>
  <c r="E55" i="6"/>
  <c r="E29" i="6"/>
  <c r="E48" i="6"/>
  <c r="E49" i="6"/>
  <c r="E60" i="6"/>
  <c r="E34" i="6"/>
  <c r="E44" i="6"/>
  <c r="E61" i="6"/>
  <c r="E35" i="6"/>
  <c r="E40" i="6"/>
  <c r="E36" i="6"/>
  <c r="E45" i="6"/>
  <c r="E50" i="6"/>
  <c r="E62" i="6"/>
  <c r="E51" i="6"/>
  <c r="E52" i="6"/>
  <c r="E56" i="6"/>
  <c r="E63" i="6"/>
  <c r="E53" i="6"/>
  <c r="E64" i="6"/>
  <c r="E67" i="6"/>
  <c r="E68" i="6"/>
  <c r="E73" i="6"/>
  <c r="E74" i="6"/>
  <c r="E75" i="6"/>
  <c r="E76" i="6"/>
  <c r="E54" i="6"/>
  <c r="E57" i="6"/>
  <c r="E58" i="6"/>
  <c r="E65" i="6"/>
  <c r="E69" i="6"/>
  <c r="E70" i="6"/>
  <c r="E59" i="6"/>
  <c r="E66" i="6"/>
  <c r="E77" i="6"/>
  <c r="E78" i="6"/>
  <c r="E79" i="6"/>
  <c r="E71" i="6"/>
  <c r="E72" i="6"/>
  <c r="E80" i="6"/>
  <c r="E81" i="6"/>
  <c r="E82" i="6"/>
  <c r="E83" i="6"/>
  <c r="E84" i="6"/>
  <c r="E10" i="6"/>
  <c r="C85" i="6"/>
  <c r="D85" i="6"/>
  <c r="B85" i="6"/>
</calcChain>
</file>

<file path=xl/sharedStrings.xml><?xml version="1.0" encoding="utf-8"?>
<sst xmlns="http://schemas.openxmlformats.org/spreadsheetml/2006/main" count="136" uniqueCount="127">
  <si>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</si>
  <si>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</si>
  <si>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</si>
  <si>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</si>
  <si>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</si>
  <si>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</si>
  <si>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</si>
  <si>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</si>
  <si>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</si>
  <si>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Create a 3-dimensional column chart comparing sales data for men and women, but omitting BMWs </t>
  </si>
  <si>
    <t>Create a chart to compare the favourite films data for 15-25 year olds only (be careful not to include any unnecessary blanks rows or columns in your selected data).
Format this chart so that it is a pie chart, with the Barbarella slice "exploded" and each segment labelled: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</si>
  <si>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</si>
  <si>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</si>
  <si>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</si>
  <si>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</si>
  <si>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</si>
  <si>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</si>
  <si>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</si>
  <si>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</si>
  <si>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</si>
  <si>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</si>
  <si>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% denotes the percentage of the sample that marked the film as their favourite.</t>
  </si>
  <si>
    <t>Rank</t>
  </si>
  <si>
    <t>City</t>
  </si>
  <si>
    <t>Country</t>
  </si>
  <si>
    <t>Population 
(Urban - City Limits)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</si>
  <si>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</si>
  <si>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</si>
  <si>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</si>
  <si>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</si>
  <si>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</si>
  <si>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</si>
  <si>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</si>
  <si>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</si>
  <si>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</si>
  <si>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</si>
  <si>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</si>
  <si>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</si>
  <si>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</si>
  <si>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</si>
  <si>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</si>
  <si>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</si>
  <si>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</si>
  <si>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</si>
  <si>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</si>
  <si>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t>Convert this data into a line chart. Make the necessary changes to ensure that it resembles the one shown below. </t>
  </si>
  <si>
    <t>Weight of trainer</t>
  </si>
  <si>
    <t>Day</t>
  </si>
  <si>
    <t>Pounds</t>
  </si>
  <si>
    <t>Athens 2004 Medals Table</t>
  </si>
  <si>
    <t>Gold</t>
  </si>
  <si>
    <t>Silver</t>
  </si>
  <si>
    <t>Bronze</t>
  </si>
  <si>
    <t>USA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</si>
  <si>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</si>
  <si>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</si>
  <si>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</si>
  <si>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</si>
  <si>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</si>
  <si>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</si>
  <si>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</si>
  <si>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</si>
  <si>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</si>
  <si>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</si>
  <si>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</si>
  <si>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</si>
  <si>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</si>
  <si>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</si>
  <si>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Sweden</t>
  </si>
  <si>
    <t>Spain</t>
  </si>
  <si>
    <t>Canada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</si>
  <si>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</si>
  <si>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</si>
  <si>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</si>
  <si>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</si>
  <si>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</si>
  <si>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</si>
  <si>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</si>
  <si>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</si>
  <si>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</si>
  <si>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</si>
  <si>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</si>
  <si>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</si>
  <si>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</si>
  <si>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</si>
  <si>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</si>
  <si>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</si>
  <si>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</si>
  <si>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</si>
  <si>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</si>
  <si>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</si>
  <si>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</si>
  <si>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</si>
  <si>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</si>
  <si>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</si>
  <si>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</si>
  <si>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</si>
  <si>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</si>
  <si>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</si>
  <si>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</si>
  <si>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</si>
  <si>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</si>
  <si>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</si>
  <si>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</si>
  <si>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</si>
  <si>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</si>
  <si>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</si>
  <si>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</si>
  <si>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</si>
  <si>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</si>
  <si>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</si>
  <si>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</si>
  <si>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</si>
  <si>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</si>
  <si>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</si>
  <si>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</si>
  <si>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</si>
  <si>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</si>
  <si>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</si>
  <si>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</si>
  <si>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</si>
  <si>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</si>
  <si>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Create a chart which shows the top 6 countries and their medal hauls</t>
  </si>
  <si>
    <t>Given</t>
  </si>
  <si>
    <t>Made</t>
  </si>
  <si>
    <t>Total</t>
  </si>
  <si>
    <r>
      <t>Select the necessary ranges of data to create a 3-D column chart showing the </t>
    </r>
    <r>
      <rPr>
        <b/>
        <sz val="16"/>
        <color theme="1"/>
        <rFont val="Arial"/>
        <family val="2"/>
      </rPr>
      <t>City</t>
    </r>
    <r>
      <rPr>
        <sz val="16"/>
        <color theme="1"/>
        <rFont val="Arial"/>
        <family val="2"/>
      </rPr>
      <t> and the </t>
    </r>
    <r>
      <rPr>
        <b/>
        <sz val="16"/>
        <color theme="1"/>
        <rFont val="Arial"/>
        <family val="2"/>
      </rPr>
      <t>Population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</si>
</sst>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666666"/>
      <name val="Arial"/>
      <family val="2"/>
    </font>
    <font>
      <u/>
      <sz val="18"/>
      <color indexed="38"/>
      <name val="Monotype Corsiva"/>
      <family val="4"/>
    </font>
    <font>
      <b/>
      <sz val="9"/>
      <color indexed="36"/>
      <name val="Arial Narrow"/>
      <family val="2"/>
    </font>
    <font>
      <b/>
      <sz val="10"/>
      <color indexed="36"/>
      <name val="Arial Narrow"/>
      <family val="2"/>
    </font>
    <font>
      <sz val="10"/>
      <color indexed="36"/>
      <name val="Arial"/>
      <family val="2"/>
    </font>
    <font>
      <sz val="10"/>
      <color indexed="18"/>
      <name val="Arial"/>
      <family val="2"/>
    </font>
    <font>
      <sz val="6"/>
      <name val="Arial Narrow"/>
      <family val="2"/>
    </font>
    <font>
      <b/>
      <sz val="10"/>
      <color indexed="9"/>
      <name val="Arial"/>
      <family val="2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/>
      <bottom/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9" fontId="0" fillId="0" borderId="0" xfId="0" applyNumberFormat="1"/>
    <xf numFmtId="9" fontId="0" fillId="2" borderId="1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/>
    <xf numFmtId="0" fontId="9" fillId="0" borderId="0" xfId="0" applyFont="1" applyFill="1"/>
    <xf numFmtId="9" fontId="10" fillId="4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5" borderId="0" xfId="1" applyFont="1" applyFill="1" applyAlignment="1">
      <alignment horizontal="centerContinuous"/>
    </xf>
    <xf numFmtId="0" fontId="4" fillId="0" borderId="0" xfId="1" applyAlignment="1">
      <alignment horizontal="center"/>
    </xf>
    <xf numFmtId="0" fontId="12" fillId="5" borderId="0" xfId="1" applyFont="1" applyFill="1" applyAlignment="1">
      <alignment horizontal="center"/>
    </xf>
    <xf numFmtId="0" fontId="13" fillId="0" borderId="2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3" fillId="0" borderId="4" xfId="0" applyFont="1" applyFill="1" applyBorder="1" applyAlignment="1">
      <alignment horizontal="center" wrapText="1"/>
    </xf>
    <xf numFmtId="0" fontId="14" fillId="7" borderId="5" xfId="0" applyFont="1" applyFill="1" applyBorder="1" applyAlignment="1">
      <alignment vertical="top" wrapText="1"/>
    </xf>
    <xf numFmtId="0" fontId="15" fillId="7" borderId="5" xfId="0" applyFont="1" applyFill="1" applyBorder="1" applyAlignment="1">
      <alignment vertical="top" wrapText="1"/>
    </xf>
    <xf numFmtId="0" fontId="15" fillId="8" borderId="5" xfId="0" applyFont="1" applyFill="1" applyBorder="1" applyAlignment="1">
      <alignment vertical="top" wrapText="1"/>
    </xf>
    <xf numFmtId="0" fontId="0" fillId="9" borderId="0" xfId="0" applyFill="1"/>
    <xf numFmtId="0" fontId="4" fillId="9" borderId="0" xfId="0" applyFont="1" applyFill="1"/>
    <xf numFmtId="0" fontId="15" fillId="7" borderId="6" xfId="0" applyFont="1" applyFill="1" applyBorder="1" applyAlignment="1">
      <alignment vertical="top" wrapText="1"/>
    </xf>
    <xf numFmtId="0" fontId="14" fillId="7" borderId="6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13" fillId="6" borderId="2" xfId="0" applyFont="1" applyFill="1" applyBorder="1" applyAlignment="1">
      <alignment horizontal="center" wrapText="1"/>
    </xf>
    <xf numFmtId="0" fontId="13" fillId="6" borderId="3" xfId="0" applyFont="1" applyFill="1" applyBorder="1" applyAlignment="1">
      <alignment horizontal="center" wrapText="1"/>
    </xf>
    <xf numFmtId="0" fontId="13" fillId="6" borderId="4" xfId="0" applyFont="1" applyFill="1" applyBorder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top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'Q1'!$A$5:$A$10</c15:sqref>
                  </c15:fullRef>
                </c:ext>
              </c:extLst>
              <c:f>('Q1'!$A$5:$A$6,'Q1'!$A$8:$A$10)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'Q1'!$B$5:$B$10</c15:sqref>
                  </c15:fullRef>
                </c:ext>
              </c:extLst>
              <c:f>('Q1'!$B$5:$B$6,'Q1'!$B$8:$B$10)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D-4A35-8D72-4F673B72A7D1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'Q1'!$A$5:$A$10</c15:sqref>
                  </c15:fullRef>
                </c:ext>
              </c:extLst>
              <c:f>('Q1'!$A$5:$A$6,'Q1'!$A$8:$A$10)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'Q1'!$C$5:$C$10</c15:sqref>
                  </c15:fullRef>
                </c:ext>
              </c:extLst>
              <c:f>('Q1'!$C$5:$C$6,'Q1'!$C$8:$C$10)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D-4A35-8D72-4F673B72A7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5146000"/>
        <c:axId val="1555166384"/>
        <c:axId val="1605543168"/>
      </c:bar3DChart>
      <c:catAx>
        <c:axId val="15551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66384"/>
        <c:crosses val="autoZero"/>
        <c:auto val="1"/>
        <c:lblAlgn val="ctr"/>
        <c:lblOffset val="100"/>
        <c:noMultiLvlLbl val="0"/>
      </c:catAx>
      <c:valAx>
        <c:axId val="15551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46000"/>
        <c:crosses val="autoZero"/>
        <c:crossBetween val="between"/>
      </c:valAx>
      <c:serAx>
        <c:axId val="160554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663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favourite films data for 15-25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404309755398216E-2"/>
          <c:y val="0.17171296296296296"/>
          <c:w val="0.88794583030062402"/>
          <c:h val="0.571859507144940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'Q2'!$C$6</c:f>
              <c:strCache>
                <c:ptCount val="1"/>
                <c:pt idx="0">
                  <c:v>15 - 25 yrs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'Q2'!$A$7:$B$13</c:f>
              <c:strCache>
                <c:ptCount val="7"/>
                <c:pt idx="1">
                  <c:v>Barbarella</c:v>
                </c:pt>
                <c:pt idx="2">
                  <c:v>Die Hard</c:v>
                </c:pt>
                <c:pt idx="3">
                  <c:v>Gone with the Wind</c:v>
                </c:pt>
                <c:pt idx="4">
                  <c:v>Jurassic Park</c:v>
                </c:pt>
                <c:pt idx="5">
                  <c:v>Speed</c:v>
                </c:pt>
                <c:pt idx="6">
                  <c:v>Titanic</c:v>
                </c:pt>
              </c:strCache>
            </c:strRef>
          </c:cat>
          <c:val>
            <c:numRef>
              <c:f>'Q2'!$C$7:$C$13</c:f>
              <c:numCache>
                <c:formatCode>0%</c:formatCode>
                <c:ptCount val="7"/>
                <c:pt idx="1">
                  <c:v>0.17</c:v>
                </c:pt>
                <c:pt idx="2">
                  <c:v>0.2</c:v>
                </c:pt>
                <c:pt idx="3">
                  <c:v>0.04</c:v>
                </c:pt>
                <c:pt idx="4">
                  <c:v>0.34</c:v>
                </c:pt>
                <c:pt idx="5">
                  <c:v>0.17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E15-B323-8049E1C89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3846592"/>
        <c:axId val="73860320"/>
        <c:axId val="0"/>
      </c:bar3DChart>
      <c:catAx>
        <c:axId val="738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0320"/>
        <c:crosses val="autoZero"/>
        <c:auto val="1"/>
        <c:lblAlgn val="ctr"/>
        <c:lblOffset val="100"/>
        <c:noMultiLvlLbl val="0"/>
      </c:catAx>
      <c:valAx>
        <c:axId val="738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34548341031839"/>
          <c:y val="9.6774883908742171E-2"/>
          <c:w val="0.81612122952716015"/>
          <c:h val="0.6446527559055118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'Q3'!$D$6</c:f>
              <c:strCache>
                <c:ptCount val="1"/>
                <c:pt idx="0">
                  <c:v>Population 
(Urban - City Limits)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'Q3'!$B$7:$B$16</c:f>
              <c:strCache>
                <c:ptCount val="10"/>
                <c:pt idx="0">
                  <c:v>Shanghai</c:v>
                </c:pt>
                <c:pt idx="1">
                  <c:v>Mumbai (Bombay)</c:v>
                </c:pt>
                <c:pt idx="2">
                  <c:v>Karachi</c:v>
                </c:pt>
                <c:pt idx="3">
                  <c:v>Buenos Aires</c:v>
                </c:pt>
                <c:pt idx="4">
                  <c:v>Dilli (Delhi)</c:v>
                </c:pt>
                <c:pt idx="5">
                  <c:v>Manila</c:v>
                </c:pt>
                <c:pt idx="6">
                  <c:v>Moscow</c:v>
                </c:pt>
                <c:pt idx="7">
                  <c:v>Seoul</c:v>
                </c:pt>
                <c:pt idx="8">
                  <c:v>Sao Paulo</c:v>
                </c:pt>
                <c:pt idx="9">
                  <c:v>Istanbul</c:v>
                </c:pt>
              </c:strCache>
            </c:strRef>
          </c:cat>
          <c:val>
            <c:numRef>
              <c:f>'Q3'!$D$7:$D$16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E-4CAB-B9AC-17621133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3895344"/>
        <c:axId val="1633894096"/>
        <c:axId val="1547563952"/>
      </c:bar3DChart>
      <c:catAx>
        <c:axId val="16338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94096"/>
        <c:crosses val="autoZero"/>
        <c:auto val="1"/>
        <c:lblAlgn val="ctr"/>
        <c:lblOffset val="100"/>
        <c:noMultiLvlLbl val="0"/>
      </c:catAx>
      <c:valAx>
        <c:axId val="16338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95344"/>
        <c:crosses val="autoZero"/>
        <c:crossBetween val="between"/>
      </c:valAx>
      <c:serAx>
        <c:axId val="1547563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38940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ysClr val="windowText" lastClr="000000"/>
                </a:solidFill>
              </a:rPr>
              <a:t>Weight Fluctuation over 4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43919510061246E-2"/>
          <c:y val="0.16894685039370078"/>
          <c:w val="0.770752405949256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'Q4'!$B$6</c:f>
              <c:strCache>
                <c:ptCount val="1"/>
                <c:pt idx="0">
                  <c:v>Pounds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'Q4'!$A$7:$A$34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'Q4'!$B$7:$B$34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0-472E-824A-5A72D6D8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876208"/>
        <c:axId val="1633879952"/>
      </c:lineChart>
      <c:catAx>
        <c:axId val="163387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79952"/>
        <c:crosses val="autoZero"/>
        <c:auto val="1"/>
        <c:lblAlgn val="ctr"/>
        <c:lblOffset val="100"/>
        <c:noMultiLvlLbl val="0"/>
      </c:catAx>
      <c:valAx>
        <c:axId val="1633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7620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71391076115475"/>
          <c:y val="0.55150408282298036"/>
          <c:w val="0.170349956255468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'Q5'!$B$9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'Q5'!$A$10:$A$84</c:f>
              <c:strCache>
                <c:ptCount val="75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>Italy</c:v>
                </c:pt>
                <c:pt idx="8">
                  <c:v>South Korea</c:v>
                </c:pt>
                <c:pt idx="9">
                  <c:v>Great Britain</c:v>
                </c:pt>
                <c:pt idx="10">
                  <c:v>Cuba</c:v>
                </c:pt>
                <c:pt idx="11">
                  <c:v>Ukraine</c:v>
                </c:pt>
                <c:pt idx="12">
                  <c:v>Netherlands</c:v>
                </c:pt>
                <c:pt idx="13">
                  <c:v>Romania</c:v>
                </c:pt>
                <c:pt idx="14">
                  <c:v>Spain</c:v>
                </c:pt>
                <c:pt idx="15">
                  <c:v>Hungary</c:v>
                </c:pt>
                <c:pt idx="16">
                  <c:v>Greece</c:v>
                </c:pt>
                <c:pt idx="17">
                  <c:v>Belarus</c:v>
                </c:pt>
                <c:pt idx="18">
                  <c:v>Canada</c:v>
                </c:pt>
                <c:pt idx="19">
                  <c:v>Bulgaria</c:v>
                </c:pt>
                <c:pt idx="20">
                  <c:v>Brazil</c:v>
                </c:pt>
                <c:pt idx="21">
                  <c:v>Turkey</c:v>
                </c:pt>
                <c:pt idx="22">
                  <c:v>Poland</c:v>
                </c:pt>
                <c:pt idx="23">
                  <c:v>Thailand</c:v>
                </c:pt>
                <c:pt idx="24">
                  <c:v>Denmark</c:v>
                </c:pt>
                <c:pt idx="25">
                  <c:v>Kazakhstan</c:v>
                </c:pt>
                <c:pt idx="26">
                  <c:v>Czech Republic</c:v>
                </c:pt>
                <c:pt idx="27">
                  <c:v>Sweden</c:v>
                </c:pt>
                <c:pt idx="28">
                  <c:v>Austria</c:v>
                </c:pt>
                <c:pt idx="29">
                  <c:v>Ethiopia</c:v>
                </c:pt>
                <c:pt idx="30">
                  <c:v>Kenya</c:v>
                </c:pt>
                <c:pt idx="31">
                  <c:v>Norway</c:v>
                </c:pt>
                <c:pt idx="32">
                  <c:v>Iran</c:v>
                </c:pt>
                <c:pt idx="33">
                  <c:v>Slovakia</c:v>
                </c:pt>
                <c:pt idx="34">
                  <c:v>Argentina</c:v>
                </c:pt>
                <c:pt idx="35">
                  <c:v>South Africa</c:v>
                </c:pt>
                <c:pt idx="36">
                  <c:v>New Zealand</c:v>
                </c:pt>
                <c:pt idx="37">
                  <c:v>Taiwan</c:v>
                </c:pt>
                <c:pt idx="38">
                  <c:v>Jamaica</c:v>
                </c:pt>
                <c:pt idx="39">
                  <c:v>Uzbekistan</c:v>
                </c:pt>
                <c:pt idx="40">
                  <c:v>Croatia</c:v>
                </c:pt>
                <c:pt idx="41">
                  <c:v>Egypt</c:v>
                </c:pt>
                <c:pt idx="42">
                  <c:v>Switzerland</c:v>
                </c:pt>
                <c:pt idx="43">
                  <c:v>Azerbaijan</c:v>
                </c:pt>
                <c:pt idx="44">
                  <c:v>North Korea</c:v>
                </c:pt>
                <c:pt idx="45">
                  <c:v>Georgia</c:v>
                </c:pt>
                <c:pt idx="46">
                  <c:v>Indonesia</c:v>
                </c:pt>
                <c:pt idx="47">
                  <c:v>Latvia</c:v>
                </c:pt>
                <c:pt idx="48">
                  <c:v>Mexico</c:v>
                </c:pt>
                <c:pt idx="49">
                  <c:v>Slovenia</c:v>
                </c:pt>
                <c:pt idx="50">
                  <c:v>Morocco</c:v>
                </c:pt>
                <c:pt idx="51">
                  <c:v>Chile</c:v>
                </c:pt>
                <c:pt idx="52">
                  <c:v>Lithuania</c:v>
                </c:pt>
                <c:pt idx="53">
                  <c:v>Zimbabwe</c:v>
                </c:pt>
                <c:pt idx="54">
                  <c:v>Belgium</c:v>
                </c:pt>
                <c:pt idx="55">
                  <c:v>Portugal</c:v>
                </c:pt>
                <c:pt idx="56">
                  <c:v>Estonia</c:v>
                </c:pt>
                <c:pt idx="57">
                  <c:v>Bahamas</c:v>
                </c:pt>
                <c:pt idx="58">
                  <c:v>Israel</c:v>
                </c:pt>
                <c:pt idx="59">
                  <c:v>Finland</c:v>
                </c:pt>
                <c:pt idx="60">
                  <c:v>Serbia and Montenegro</c:v>
                </c:pt>
                <c:pt idx="61">
                  <c:v>Nigeria</c:v>
                </c:pt>
                <c:pt idx="62">
                  <c:v>Venezuela</c:v>
                </c:pt>
                <c:pt idx="63">
                  <c:v>Cameroon</c:v>
                </c:pt>
                <c:pt idx="64">
                  <c:v>Dominican Republic</c:v>
                </c:pt>
                <c:pt idx="65">
                  <c:v>Ireland</c:v>
                </c:pt>
                <c:pt idx="66">
                  <c:v>United Arab Emirates</c:v>
                </c:pt>
                <c:pt idx="67">
                  <c:v>Hong Kong</c:v>
                </c:pt>
                <c:pt idx="68">
                  <c:v>India</c:v>
                </c:pt>
                <c:pt idx="69">
                  <c:v>Paraguay</c:v>
                </c:pt>
                <c:pt idx="70">
                  <c:v>Colombia</c:v>
                </c:pt>
                <c:pt idx="71">
                  <c:v>Eritrea</c:v>
                </c:pt>
                <c:pt idx="72">
                  <c:v>Mongolia</c:v>
                </c:pt>
                <c:pt idx="73">
                  <c:v>Syria</c:v>
                </c:pt>
                <c:pt idx="74">
                  <c:v>Trinidad and Tobago</c:v>
                </c:pt>
              </c:strCache>
            </c:strRef>
          </c:cat>
          <c:val>
            <c:numRef>
              <c:f>'Q5'!$B$10:$B$84</c:f>
              <c:numCache>
                <c:formatCode>General</c:formatCode>
                <c:ptCount val="75"/>
                <c:pt idx="0">
                  <c:v>35</c:v>
                </c:pt>
                <c:pt idx="1">
                  <c:v>27</c:v>
                </c:pt>
                <c:pt idx="2">
                  <c:v>32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8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A-497C-A402-D61D76BEB37B}"/>
            </c:ext>
          </c:extLst>
        </c:ser>
        <c:ser>
          <c:idx val="1"/>
          <c:order val="1"/>
          <c:tx>
            <c:strRef>
              <c:f>'Q5'!$C$9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'Q5'!$A$10:$A$84</c:f>
              <c:strCache>
                <c:ptCount val="75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>Italy</c:v>
                </c:pt>
                <c:pt idx="8">
                  <c:v>South Korea</c:v>
                </c:pt>
                <c:pt idx="9">
                  <c:v>Great Britain</c:v>
                </c:pt>
                <c:pt idx="10">
                  <c:v>Cuba</c:v>
                </c:pt>
                <c:pt idx="11">
                  <c:v>Ukraine</c:v>
                </c:pt>
                <c:pt idx="12">
                  <c:v>Netherlands</c:v>
                </c:pt>
                <c:pt idx="13">
                  <c:v>Romania</c:v>
                </c:pt>
                <c:pt idx="14">
                  <c:v>Spain</c:v>
                </c:pt>
                <c:pt idx="15">
                  <c:v>Hungary</c:v>
                </c:pt>
                <c:pt idx="16">
                  <c:v>Greece</c:v>
                </c:pt>
                <c:pt idx="17">
                  <c:v>Belarus</c:v>
                </c:pt>
                <c:pt idx="18">
                  <c:v>Canada</c:v>
                </c:pt>
                <c:pt idx="19">
                  <c:v>Bulgaria</c:v>
                </c:pt>
                <c:pt idx="20">
                  <c:v>Brazil</c:v>
                </c:pt>
                <c:pt idx="21">
                  <c:v>Turkey</c:v>
                </c:pt>
                <c:pt idx="22">
                  <c:v>Poland</c:v>
                </c:pt>
                <c:pt idx="23">
                  <c:v>Thailand</c:v>
                </c:pt>
                <c:pt idx="24">
                  <c:v>Denmark</c:v>
                </c:pt>
                <c:pt idx="25">
                  <c:v>Kazakhstan</c:v>
                </c:pt>
                <c:pt idx="26">
                  <c:v>Czech Republic</c:v>
                </c:pt>
                <c:pt idx="27">
                  <c:v>Sweden</c:v>
                </c:pt>
                <c:pt idx="28">
                  <c:v>Austria</c:v>
                </c:pt>
                <c:pt idx="29">
                  <c:v>Ethiopia</c:v>
                </c:pt>
                <c:pt idx="30">
                  <c:v>Kenya</c:v>
                </c:pt>
                <c:pt idx="31">
                  <c:v>Norway</c:v>
                </c:pt>
                <c:pt idx="32">
                  <c:v>Iran</c:v>
                </c:pt>
                <c:pt idx="33">
                  <c:v>Slovakia</c:v>
                </c:pt>
                <c:pt idx="34">
                  <c:v>Argentina</c:v>
                </c:pt>
                <c:pt idx="35">
                  <c:v>South Africa</c:v>
                </c:pt>
                <c:pt idx="36">
                  <c:v>New Zealand</c:v>
                </c:pt>
                <c:pt idx="37">
                  <c:v>Taiwan</c:v>
                </c:pt>
                <c:pt idx="38">
                  <c:v>Jamaica</c:v>
                </c:pt>
                <c:pt idx="39">
                  <c:v>Uzbekistan</c:v>
                </c:pt>
                <c:pt idx="40">
                  <c:v>Croatia</c:v>
                </c:pt>
                <c:pt idx="41">
                  <c:v>Egypt</c:v>
                </c:pt>
                <c:pt idx="42">
                  <c:v>Switzerland</c:v>
                </c:pt>
                <c:pt idx="43">
                  <c:v>Azerbaijan</c:v>
                </c:pt>
                <c:pt idx="44">
                  <c:v>North Korea</c:v>
                </c:pt>
                <c:pt idx="45">
                  <c:v>Georgia</c:v>
                </c:pt>
                <c:pt idx="46">
                  <c:v>Indonesia</c:v>
                </c:pt>
                <c:pt idx="47">
                  <c:v>Latvia</c:v>
                </c:pt>
                <c:pt idx="48">
                  <c:v>Mexico</c:v>
                </c:pt>
                <c:pt idx="49">
                  <c:v>Slovenia</c:v>
                </c:pt>
                <c:pt idx="50">
                  <c:v>Morocco</c:v>
                </c:pt>
                <c:pt idx="51">
                  <c:v>Chile</c:v>
                </c:pt>
                <c:pt idx="52">
                  <c:v>Lithuania</c:v>
                </c:pt>
                <c:pt idx="53">
                  <c:v>Zimbabwe</c:v>
                </c:pt>
                <c:pt idx="54">
                  <c:v>Belgium</c:v>
                </c:pt>
                <c:pt idx="55">
                  <c:v>Portugal</c:v>
                </c:pt>
                <c:pt idx="56">
                  <c:v>Estonia</c:v>
                </c:pt>
                <c:pt idx="57">
                  <c:v>Bahamas</c:v>
                </c:pt>
                <c:pt idx="58">
                  <c:v>Israel</c:v>
                </c:pt>
                <c:pt idx="59">
                  <c:v>Finland</c:v>
                </c:pt>
                <c:pt idx="60">
                  <c:v>Serbia and Montenegro</c:v>
                </c:pt>
                <c:pt idx="61">
                  <c:v>Nigeria</c:v>
                </c:pt>
                <c:pt idx="62">
                  <c:v>Venezuela</c:v>
                </c:pt>
                <c:pt idx="63">
                  <c:v>Cameroon</c:v>
                </c:pt>
                <c:pt idx="64">
                  <c:v>Dominican Republic</c:v>
                </c:pt>
                <c:pt idx="65">
                  <c:v>Ireland</c:v>
                </c:pt>
                <c:pt idx="66">
                  <c:v>United Arab Emirates</c:v>
                </c:pt>
                <c:pt idx="67">
                  <c:v>Hong Kong</c:v>
                </c:pt>
                <c:pt idx="68">
                  <c:v>India</c:v>
                </c:pt>
                <c:pt idx="69">
                  <c:v>Paraguay</c:v>
                </c:pt>
                <c:pt idx="70">
                  <c:v>Colombia</c:v>
                </c:pt>
                <c:pt idx="71">
                  <c:v>Eritrea</c:v>
                </c:pt>
                <c:pt idx="72">
                  <c:v>Mongolia</c:v>
                </c:pt>
                <c:pt idx="73">
                  <c:v>Syria</c:v>
                </c:pt>
                <c:pt idx="74">
                  <c:v>Trinidad and Tobago</c:v>
                </c:pt>
              </c:strCache>
            </c:strRef>
          </c:cat>
          <c:val>
            <c:numRef>
              <c:f>'Q5'!$C$10:$C$84</c:f>
              <c:numCache>
                <c:formatCode>General</c:formatCode>
                <c:ptCount val="75"/>
                <c:pt idx="0">
                  <c:v>39</c:v>
                </c:pt>
                <c:pt idx="1">
                  <c:v>27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A-497C-A402-D61D76BEB37B}"/>
            </c:ext>
          </c:extLst>
        </c:ser>
        <c:ser>
          <c:idx val="2"/>
          <c:order val="2"/>
          <c:tx>
            <c:strRef>
              <c:f>'Q5'!$D$9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'Q5'!$A$10:$A$84</c:f>
              <c:strCache>
                <c:ptCount val="75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>Italy</c:v>
                </c:pt>
                <c:pt idx="8">
                  <c:v>South Korea</c:v>
                </c:pt>
                <c:pt idx="9">
                  <c:v>Great Britain</c:v>
                </c:pt>
                <c:pt idx="10">
                  <c:v>Cuba</c:v>
                </c:pt>
                <c:pt idx="11">
                  <c:v>Ukraine</c:v>
                </c:pt>
                <c:pt idx="12">
                  <c:v>Netherlands</c:v>
                </c:pt>
                <c:pt idx="13">
                  <c:v>Romania</c:v>
                </c:pt>
                <c:pt idx="14">
                  <c:v>Spain</c:v>
                </c:pt>
                <c:pt idx="15">
                  <c:v>Hungary</c:v>
                </c:pt>
                <c:pt idx="16">
                  <c:v>Greece</c:v>
                </c:pt>
                <c:pt idx="17">
                  <c:v>Belarus</c:v>
                </c:pt>
                <c:pt idx="18">
                  <c:v>Canada</c:v>
                </c:pt>
                <c:pt idx="19">
                  <c:v>Bulgaria</c:v>
                </c:pt>
                <c:pt idx="20">
                  <c:v>Brazil</c:v>
                </c:pt>
                <c:pt idx="21">
                  <c:v>Turkey</c:v>
                </c:pt>
                <c:pt idx="22">
                  <c:v>Poland</c:v>
                </c:pt>
                <c:pt idx="23">
                  <c:v>Thailand</c:v>
                </c:pt>
                <c:pt idx="24">
                  <c:v>Denmark</c:v>
                </c:pt>
                <c:pt idx="25">
                  <c:v>Kazakhstan</c:v>
                </c:pt>
                <c:pt idx="26">
                  <c:v>Czech Republic</c:v>
                </c:pt>
                <c:pt idx="27">
                  <c:v>Sweden</c:v>
                </c:pt>
                <c:pt idx="28">
                  <c:v>Austria</c:v>
                </c:pt>
                <c:pt idx="29">
                  <c:v>Ethiopia</c:v>
                </c:pt>
                <c:pt idx="30">
                  <c:v>Kenya</c:v>
                </c:pt>
                <c:pt idx="31">
                  <c:v>Norway</c:v>
                </c:pt>
                <c:pt idx="32">
                  <c:v>Iran</c:v>
                </c:pt>
                <c:pt idx="33">
                  <c:v>Slovakia</c:v>
                </c:pt>
                <c:pt idx="34">
                  <c:v>Argentina</c:v>
                </c:pt>
                <c:pt idx="35">
                  <c:v>South Africa</c:v>
                </c:pt>
                <c:pt idx="36">
                  <c:v>New Zealand</c:v>
                </c:pt>
                <c:pt idx="37">
                  <c:v>Taiwan</c:v>
                </c:pt>
                <c:pt idx="38">
                  <c:v>Jamaica</c:v>
                </c:pt>
                <c:pt idx="39">
                  <c:v>Uzbekistan</c:v>
                </c:pt>
                <c:pt idx="40">
                  <c:v>Croatia</c:v>
                </c:pt>
                <c:pt idx="41">
                  <c:v>Egypt</c:v>
                </c:pt>
                <c:pt idx="42">
                  <c:v>Switzerland</c:v>
                </c:pt>
                <c:pt idx="43">
                  <c:v>Azerbaijan</c:v>
                </c:pt>
                <c:pt idx="44">
                  <c:v>North Korea</c:v>
                </c:pt>
                <c:pt idx="45">
                  <c:v>Georgia</c:v>
                </c:pt>
                <c:pt idx="46">
                  <c:v>Indonesia</c:v>
                </c:pt>
                <c:pt idx="47">
                  <c:v>Latvia</c:v>
                </c:pt>
                <c:pt idx="48">
                  <c:v>Mexico</c:v>
                </c:pt>
                <c:pt idx="49">
                  <c:v>Slovenia</c:v>
                </c:pt>
                <c:pt idx="50">
                  <c:v>Morocco</c:v>
                </c:pt>
                <c:pt idx="51">
                  <c:v>Chile</c:v>
                </c:pt>
                <c:pt idx="52">
                  <c:v>Lithuania</c:v>
                </c:pt>
                <c:pt idx="53">
                  <c:v>Zimbabwe</c:v>
                </c:pt>
                <c:pt idx="54">
                  <c:v>Belgium</c:v>
                </c:pt>
                <c:pt idx="55">
                  <c:v>Portugal</c:v>
                </c:pt>
                <c:pt idx="56">
                  <c:v>Estonia</c:v>
                </c:pt>
                <c:pt idx="57">
                  <c:v>Bahamas</c:v>
                </c:pt>
                <c:pt idx="58">
                  <c:v>Israel</c:v>
                </c:pt>
                <c:pt idx="59">
                  <c:v>Finland</c:v>
                </c:pt>
                <c:pt idx="60">
                  <c:v>Serbia and Montenegro</c:v>
                </c:pt>
                <c:pt idx="61">
                  <c:v>Nigeria</c:v>
                </c:pt>
                <c:pt idx="62">
                  <c:v>Venezuela</c:v>
                </c:pt>
                <c:pt idx="63">
                  <c:v>Cameroon</c:v>
                </c:pt>
                <c:pt idx="64">
                  <c:v>Dominican Republic</c:v>
                </c:pt>
                <c:pt idx="65">
                  <c:v>Ireland</c:v>
                </c:pt>
                <c:pt idx="66">
                  <c:v>United Arab Emirates</c:v>
                </c:pt>
                <c:pt idx="67">
                  <c:v>Hong Kong</c:v>
                </c:pt>
                <c:pt idx="68">
                  <c:v>India</c:v>
                </c:pt>
                <c:pt idx="69">
                  <c:v>Paraguay</c:v>
                </c:pt>
                <c:pt idx="70">
                  <c:v>Colombia</c:v>
                </c:pt>
                <c:pt idx="71">
                  <c:v>Eritrea</c:v>
                </c:pt>
                <c:pt idx="72">
                  <c:v>Mongolia</c:v>
                </c:pt>
                <c:pt idx="73">
                  <c:v>Syria</c:v>
                </c:pt>
                <c:pt idx="74">
                  <c:v>Trinidad and Tobago</c:v>
                </c:pt>
              </c:strCache>
            </c:strRef>
          </c:cat>
          <c:val>
            <c:numRef>
              <c:f>'Q5'!$D$10:$D$84</c:f>
              <c:numCache>
                <c:formatCode>General</c:formatCode>
                <c:ptCount val="75"/>
                <c:pt idx="0">
                  <c:v>29</c:v>
                </c:pt>
                <c:pt idx="1">
                  <c:v>38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12</c:v>
                </c:pt>
                <c:pt idx="10">
                  <c:v>11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A-497C-A402-D61D76BE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752000"/>
        <c:axId val="1613750752"/>
      </c:barChart>
      <c:catAx>
        <c:axId val="16137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50752"/>
        <c:crosses val="autoZero"/>
        <c:auto val="1"/>
        <c:lblAlgn val="ctr"/>
        <c:lblOffset val="100"/>
        <c:noMultiLvlLbl val="0"/>
      </c:catAx>
      <c:valAx>
        <c:axId val="1613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accent2">
                    <a:lumMod val="75000"/>
                  </a:schemeClr>
                </a:solidFill>
              </a:rPr>
              <a:t>Athens 2004 - Top 6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18846088766635E-2"/>
          <c:y val="0.13425200292892481"/>
          <c:w val="0.89532556556367482"/>
          <c:h val="0.72988074327117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'Q5'!$B$9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</c:strCache>
            </c:strRef>
          </c:cat>
          <c:val>
            <c:numRef>
              <c:f>'Q5'!$B$10:$B$15</c:f>
              <c:numCache>
                <c:formatCode>General</c:formatCode>
                <c:ptCount val="6"/>
                <c:pt idx="0">
                  <c:v>35</c:v>
                </c:pt>
                <c:pt idx="1">
                  <c:v>27</c:v>
                </c:pt>
                <c:pt idx="2">
                  <c:v>32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B-4C38-A31B-D9B8B67A1200}"/>
            </c:ext>
          </c:extLst>
        </c:ser>
        <c:ser>
          <c:idx val="1"/>
          <c:order val="1"/>
          <c:tx>
            <c:strRef>
              <c:f>'Q5'!$C$9</c:f>
              <c:strCache>
                <c:ptCount val="1"/>
                <c:pt idx="0">
                  <c:v>Silver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</c:strCache>
            </c:strRef>
          </c:cat>
          <c:val>
            <c:numRef>
              <c:f>'Q5'!$C$10:$C$15</c:f>
              <c:numCache>
                <c:formatCode>General</c:formatCode>
                <c:ptCount val="6"/>
                <c:pt idx="0">
                  <c:v>39</c:v>
                </c:pt>
                <c:pt idx="1">
                  <c:v>27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B-4C38-A31B-D9B8B67A1200}"/>
            </c:ext>
          </c:extLst>
        </c:ser>
        <c:ser>
          <c:idx val="2"/>
          <c:order val="2"/>
          <c:tx>
            <c:strRef>
              <c:f>'Q5'!$D$9</c:f>
              <c:strCache>
                <c:ptCount val="1"/>
                <c:pt idx="0">
                  <c:v>Bronze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Russia</c:v>
                </c:pt>
                <c:pt idx="2">
                  <c:v>China</c:v>
                </c:pt>
                <c:pt idx="3">
                  <c:v>Australia</c:v>
                </c:pt>
                <c:pt idx="4">
                  <c:v>Germany</c:v>
                </c:pt>
                <c:pt idx="5">
                  <c:v>Japan</c:v>
                </c:pt>
              </c:strCache>
            </c:strRef>
          </c:cat>
          <c:val>
            <c:numRef>
              <c:f>'Q5'!$D$10:$D$15</c:f>
              <c:numCache>
                <c:formatCode>General</c:formatCode>
                <c:ptCount val="6"/>
                <c:pt idx="0">
                  <c:v>29</c:v>
                </c:pt>
                <c:pt idx="1">
                  <c:v>38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B-4C38-A31B-D9B8B67A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3879536"/>
        <c:axId val="1633880784"/>
      </c:barChart>
      <c:catAx>
        <c:axId val="16338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solidFill>
                      <a:schemeClr val="accent2">
                        <a:lumMod val="75000"/>
                      </a:schemeClr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80784"/>
        <c:crosses val="autoZero"/>
        <c:auto val="1"/>
        <c:lblAlgn val="ctr"/>
        <c:lblOffset val="100"/>
        <c:noMultiLvlLbl val="0"/>
      </c:catAx>
      <c:valAx>
        <c:axId val="16338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solidFill>
                      <a:schemeClr val="accent2">
                        <a:lumMod val="75000"/>
                      </a:schemeClr>
                    </a:solidFill>
                  </a:rPr>
                  <a:t>Medal Tally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79536"/>
        <c:crosses val="autoZero"/>
        <c:crossBetween val="between"/>
      </c:valAx>
      <c:spPr>
        <a:solidFill>
          <a:schemeClr val="bg1"/>
        </a:solidFill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62659733158355202"/>
          <c:y val="0.17647499109929871"/>
          <c:w val="0.30791644794400702"/>
          <c:h val="7.0978414764400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152400</xdr:rowOff>
    </xdr:from>
    <xdr:to>
      <xdr:col>12</xdr:col>
      <xdr:colOff>285750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6A3A7-E3C6-B33E-A45A-10FAD4C18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38100</xdr:rowOff>
    </xdr:from>
    <xdr:to>
      <xdr:col>15</xdr:col>
      <xdr:colOff>514349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3FBED-6344-6DCD-B22F-C172D58EF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85725</xdr:rowOff>
    </xdr:from>
    <xdr:to>
      <xdr:col>16</xdr:col>
      <xdr:colOff>19050</xdr:colOff>
      <xdr:row>19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318ACB-6954-F4EE-0B84-F6E81519F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8</xdr:col>
      <xdr:colOff>428625</xdr:colOff>
      <xdr:row>12</xdr:row>
      <xdr:rowOff>152044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0"/>
          <a:ext cx="4067175" cy="2847619"/>
        </a:xfrm>
        <a:prstGeom prst="rect">
          <a:avLst/>
        </a:prstGeom>
      </xdr:spPr>
    </xdr:pic>
    <xdr:clientData/>
  </xdr:twoCellAnchor>
  <xdr:twoCellAnchor>
    <xdr:from>
      <xdr:col>8</xdr:col>
      <xdr:colOff>590550</xdr:colOff>
      <xdr:row>0</xdr:row>
      <xdr:rowOff>85725</xdr:rowOff>
    </xdr:from>
    <xdr:to>
      <xdr:col>16</xdr:col>
      <xdr:colOff>285750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373A9-B692-EE1F-1E1C-BF920521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56</xdr:row>
      <xdr:rowOff>19050</xdr:rowOff>
    </xdr:from>
    <xdr:to>
      <xdr:col>14</xdr:col>
      <xdr:colOff>133350</xdr:colOff>
      <xdr:row>67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72B1B-FBC4-1D13-40D7-7C2A513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3</xdr:row>
      <xdr:rowOff>85724</xdr:rowOff>
    </xdr:from>
    <xdr:to>
      <xdr:col>16</xdr:col>
      <xdr:colOff>561974</xdr:colOff>
      <xdr:row>21</xdr:row>
      <xdr:rowOff>247650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52F7E-6499-37E9-9FA7-C122D48FF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D16" sqref="D16"/>
    </sheetView>
  </sheetViews>
  <sheetFormatPr defaultRowHeight="12.75" x14ac:dyDescent="0.2"/>
  <cols>
    <col min="1" max="1" width="13.42578125" customWidth="1"/>
    <col min="2" max="2" width="10.28515625" customWidth="1"/>
  </cols>
  <sheetData>
    <row r="1" spans="1:3" ht="20.25" x14ac:dyDescent="0.3">
      <c r="A1" s="34" t="s">
        <v>9</v>
      </c>
    </row>
    <row r="2" spans="1:3" ht="15.75" x14ac:dyDescent="0.25">
      <c r="A2" s="30" t="s">
        <v>0</v>
      </c>
      <c r="B2" s="30"/>
      <c r="C2" s="30"/>
    </row>
    <row r="4" spans="1:3" x14ac:dyDescent="0.2">
      <c r="A4" s="3"/>
      <c r="B4" s="4" t="s">
        <v>1</v>
      </c>
      <c r="C4" s="4" t="s">
        <v>2</v>
      </c>
    </row>
    <row r="5" spans="1:3" x14ac:dyDescent="0.2">
      <c r="A5" s="3" t="s">
        <v>3</v>
      </c>
      <c r="B5" s="2">
        <v>0.03</v>
      </c>
      <c r="C5" s="2">
        <v>0.32</v>
      </c>
    </row>
    <row r="6" spans="1:3" x14ac:dyDescent="0.2">
      <c r="A6" s="3" t="s">
        <v>4</v>
      </c>
      <c r="B6" s="2">
        <v>0.39</v>
      </c>
      <c r="C6" s="2">
        <v>0.12</v>
      </c>
    </row>
    <row r="7" spans="1:3" x14ac:dyDescent="0.2">
      <c r="A7" s="3" t="s">
        <v>5</v>
      </c>
      <c r="B7" s="2">
        <v>0.21</v>
      </c>
      <c r="C7" s="2">
        <v>0.08</v>
      </c>
    </row>
    <row r="8" spans="1:3" x14ac:dyDescent="0.2">
      <c r="A8" s="3" t="s">
        <v>6</v>
      </c>
      <c r="B8" s="2">
        <v>0.06</v>
      </c>
      <c r="C8" s="2">
        <v>0.17</v>
      </c>
    </row>
    <row r="9" spans="1:3" x14ac:dyDescent="0.2">
      <c r="A9" s="3" t="s">
        <v>7</v>
      </c>
      <c r="B9" s="2">
        <v>0.19</v>
      </c>
      <c r="C9" s="2">
        <v>0.1</v>
      </c>
    </row>
    <row r="10" spans="1:3" x14ac:dyDescent="0.2">
      <c r="A10" s="3" t="s">
        <v>8</v>
      </c>
      <c r="B10" s="2">
        <v>0.12</v>
      </c>
      <c r="C10" s="2">
        <v>0.21</v>
      </c>
    </row>
    <row r="11" spans="1:3" x14ac:dyDescent="0.2">
      <c r="B11" s="1"/>
      <c r="C11" s="1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workbookViewId="0">
      <selection activeCell="T8" sqref="T8"/>
    </sheetView>
  </sheetViews>
  <sheetFormatPr defaultRowHeight="12.75" x14ac:dyDescent="0.2"/>
  <sheetData>
    <row r="1" spans="1:8" ht="57.75" customHeight="1" x14ac:dyDescent="0.2">
      <c r="A1" s="36" t="s">
        <v>10</v>
      </c>
      <c r="B1" s="36"/>
      <c r="C1" s="36"/>
      <c r="D1" s="36"/>
      <c r="E1" s="36"/>
      <c r="F1" s="36"/>
      <c r="G1" s="36"/>
      <c r="H1" s="36"/>
    </row>
    <row r="3" spans="1:8" x14ac:dyDescent="0.2">
      <c r="A3" s="5"/>
    </row>
    <row r="4" spans="1:8" ht="23.25" x14ac:dyDescent="0.35">
      <c r="A4" s="7" t="s">
        <v>11</v>
      </c>
      <c r="C4" s="6"/>
      <c r="D4" s="6"/>
      <c r="E4" s="6"/>
    </row>
    <row r="5" spans="1:8" x14ac:dyDescent="0.2">
      <c r="C5" s="6"/>
      <c r="D5" s="6"/>
      <c r="E5" s="6"/>
    </row>
    <row r="6" spans="1:8" ht="13.5" x14ac:dyDescent="0.25">
      <c r="C6" s="8" t="s">
        <v>12</v>
      </c>
      <c r="D6" s="8" t="s">
        <v>13</v>
      </c>
      <c r="E6" s="8" t="s">
        <v>14</v>
      </c>
    </row>
    <row r="7" spans="1:8" x14ac:dyDescent="0.2">
      <c r="C7" s="6"/>
      <c r="D7" s="6"/>
      <c r="E7" s="6"/>
    </row>
    <row r="8" spans="1:8" x14ac:dyDescent="0.2">
      <c r="A8" s="9" t="s">
        <v>15</v>
      </c>
      <c r="B8" s="10"/>
      <c r="C8" s="11">
        <v>0.17</v>
      </c>
      <c r="D8" s="11">
        <v>0.31</v>
      </c>
      <c r="E8" s="11">
        <v>0.18</v>
      </c>
    </row>
    <row r="9" spans="1:8" x14ac:dyDescent="0.2">
      <c r="A9" s="9" t="s">
        <v>16</v>
      </c>
      <c r="B9" s="10"/>
      <c r="C9" s="11">
        <v>0.2</v>
      </c>
      <c r="D9" s="11">
        <v>0.15</v>
      </c>
      <c r="E9" s="11">
        <v>0.01</v>
      </c>
    </row>
    <row r="10" spans="1:8" x14ac:dyDescent="0.2">
      <c r="A10" s="9" t="s">
        <v>17</v>
      </c>
      <c r="B10" s="10"/>
      <c r="C10" s="11">
        <v>0.04</v>
      </c>
      <c r="D10" s="11">
        <v>0.19</v>
      </c>
      <c r="E10" s="11">
        <v>0.41</v>
      </c>
    </row>
    <row r="11" spans="1:8" x14ac:dyDescent="0.2">
      <c r="A11" s="9" t="s">
        <v>18</v>
      </c>
      <c r="B11" s="10"/>
      <c r="C11" s="11">
        <v>0.34</v>
      </c>
      <c r="D11" s="11">
        <v>0.12</v>
      </c>
      <c r="E11" s="11">
        <v>0.03</v>
      </c>
    </row>
    <row r="12" spans="1:8" x14ac:dyDescent="0.2">
      <c r="A12" s="9" t="s">
        <v>19</v>
      </c>
      <c r="B12" s="10"/>
      <c r="C12" s="11">
        <v>0.17</v>
      </c>
      <c r="D12" s="11">
        <v>0.08</v>
      </c>
      <c r="E12" s="11">
        <v>0.11</v>
      </c>
    </row>
    <row r="13" spans="1:8" x14ac:dyDescent="0.2">
      <c r="A13" s="9" t="s">
        <v>20</v>
      </c>
      <c r="B13" s="10"/>
      <c r="C13" s="11">
        <v>0.08</v>
      </c>
      <c r="D13" s="11">
        <v>0.15</v>
      </c>
      <c r="E13" s="11">
        <v>0.26</v>
      </c>
    </row>
    <row r="14" spans="1:8" x14ac:dyDescent="0.2">
      <c r="C14" s="12"/>
      <c r="D14" s="12"/>
      <c r="E14" s="12"/>
    </row>
    <row r="15" spans="1:8" x14ac:dyDescent="0.2">
      <c r="A15" s="13" t="s">
        <v>21</v>
      </c>
      <c r="C15" s="6"/>
      <c r="D15" s="6"/>
      <c r="E15" s="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defaultRowHeight="12.75" x14ac:dyDescent="0.2"/>
  <cols>
    <col min="4" max="4" width="16.42578125" customWidth="1"/>
  </cols>
  <sheetData>
    <row r="1" spans="1:4" ht="20.25" x14ac:dyDescent="0.3">
      <c r="A1" s="34" t="s">
        <v>126</v>
      </c>
    </row>
    <row r="6" spans="1:4" ht="45" x14ac:dyDescent="0.2">
      <c r="A6" s="14" t="s">
        <v>22</v>
      </c>
      <c r="B6" s="14" t="s">
        <v>23</v>
      </c>
      <c r="C6" s="14" t="s">
        <v>24</v>
      </c>
      <c r="D6" s="14" t="s">
        <v>25</v>
      </c>
    </row>
    <row r="7" spans="1:4" x14ac:dyDescent="0.2">
      <c r="A7" s="15">
        <v>1</v>
      </c>
      <c r="B7" s="15" t="s">
        <v>26</v>
      </c>
      <c r="C7" s="15" t="s">
        <v>27</v>
      </c>
      <c r="D7" s="16">
        <v>14608512</v>
      </c>
    </row>
    <row r="8" spans="1:4" ht="25.5" x14ac:dyDescent="0.2">
      <c r="A8" s="15">
        <v>2</v>
      </c>
      <c r="B8" s="15" t="s">
        <v>28</v>
      </c>
      <c r="C8" s="15" t="s">
        <v>29</v>
      </c>
      <c r="D8" s="16">
        <v>12691836</v>
      </c>
    </row>
    <row r="9" spans="1:4" x14ac:dyDescent="0.2">
      <c r="A9" s="15">
        <v>3</v>
      </c>
      <c r="B9" s="15" t="s">
        <v>30</v>
      </c>
      <c r="C9" s="15" t="s">
        <v>31</v>
      </c>
      <c r="D9" s="16">
        <v>11624219</v>
      </c>
    </row>
    <row r="10" spans="1:4" ht="25.5" x14ac:dyDescent="0.2">
      <c r="A10" s="15">
        <v>4</v>
      </c>
      <c r="B10" s="15" t="s">
        <v>32</v>
      </c>
      <c r="C10" s="15" t="s">
        <v>33</v>
      </c>
      <c r="D10" s="16">
        <v>11574205</v>
      </c>
    </row>
    <row r="11" spans="1:4" ht="25.5" x14ac:dyDescent="0.2">
      <c r="A11" s="15">
        <v>5</v>
      </c>
      <c r="B11" s="15" t="s">
        <v>34</v>
      </c>
      <c r="C11" s="15" t="s">
        <v>29</v>
      </c>
      <c r="D11" s="16">
        <v>10927986</v>
      </c>
    </row>
    <row r="12" spans="1:4" ht="25.5" x14ac:dyDescent="0.2">
      <c r="A12" s="15">
        <v>6</v>
      </c>
      <c r="B12" s="15" t="s">
        <v>35</v>
      </c>
      <c r="C12" s="15" t="s">
        <v>36</v>
      </c>
      <c r="D12" s="16">
        <v>10444527</v>
      </c>
    </row>
    <row r="13" spans="1:4" x14ac:dyDescent="0.2">
      <c r="A13" s="15">
        <v>7</v>
      </c>
      <c r="B13" s="15" t="s">
        <v>37</v>
      </c>
      <c r="C13" s="15" t="s">
        <v>38</v>
      </c>
      <c r="D13" s="16">
        <v>10381222</v>
      </c>
    </row>
    <row r="14" spans="1:4" ht="25.5" x14ac:dyDescent="0.2">
      <c r="A14" s="15">
        <v>8</v>
      </c>
      <c r="B14" s="15" t="s">
        <v>39</v>
      </c>
      <c r="C14" s="15" t="s">
        <v>40</v>
      </c>
      <c r="D14" s="16">
        <v>10349312</v>
      </c>
    </row>
    <row r="15" spans="1:4" ht="25.5" x14ac:dyDescent="0.2">
      <c r="A15" s="15">
        <v>9</v>
      </c>
      <c r="B15" s="15" t="s">
        <v>41</v>
      </c>
      <c r="C15" s="15" t="s">
        <v>42</v>
      </c>
      <c r="D15" s="16">
        <v>10210295</v>
      </c>
    </row>
    <row r="16" spans="1:4" x14ac:dyDescent="0.2">
      <c r="A16" s="15">
        <v>10</v>
      </c>
      <c r="B16" s="15" t="s">
        <v>43</v>
      </c>
      <c r="C16" s="15" t="s">
        <v>44</v>
      </c>
      <c r="D16" s="16">
        <v>9792428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workbookViewId="0">
      <selection activeCell="F17" sqref="F17"/>
    </sheetView>
  </sheetViews>
  <sheetFormatPr defaultRowHeight="12.75" x14ac:dyDescent="0.2"/>
  <cols>
    <col min="1" max="1" width="41.85546875" customWidth="1"/>
  </cols>
  <sheetData>
    <row r="1" spans="1:2" ht="72" x14ac:dyDescent="0.2">
      <c r="A1" s="35" t="s">
        <v>45</v>
      </c>
    </row>
    <row r="3" spans="1:2" x14ac:dyDescent="0.2">
      <c r="A3" s="5"/>
    </row>
    <row r="4" spans="1:2" x14ac:dyDescent="0.2">
      <c r="A4" s="17" t="s">
        <v>46</v>
      </c>
      <c r="B4" s="17"/>
    </row>
    <row r="5" spans="1:2" x14ac:dyDescent="0.2">
      <c r="A5" s="18"/>
      <c r="B5" s="18"/>
    </row>
    <row r="6" spans="1:2" x14ac:dyDescent="0.2">
      <c r="A6" s="19" t="s">
        <v>47</v>
      </c>
      <c r="B6" s="19" t="s">
        <v>48</v>
      </c>
    </row>
    <row r="7" spans="1:2" x14ac:dyDescent="0.2">
      <c r="A7" s="18">
        <v>1</v>
      </c>
      <c r="B7" s="18">
        <v>168</v>
      </c>
    </row>
    <row r="8" spans="1:2" x14ac:dyDescent="0.2">
      <c r="A8" s="18">
        <v>2</v>
      </c>
      <c r="B8" s="18">
        <v>167</v>
      </c>
    </row>
    <row r="9" spans="1:2" x14ac:dyDescent="0.2">
      <c r="A9" s="18">
        <v>3</v>
      </c>
      <c r="B9" s="18">
        <v>168</v>
      </c>
    </row>
    <row r="10" spans="1:2" x14ac:dyDescent="0.2">
      <c r="A10" s="18">
        <v>4</v>
      </c>
      <c r="B10" s="18">
        <v>168</v>
      </c>
    </row>
    <row r="11" spans="1:2" x14ac:dyDescent="0.2">
      <c r="A11" s="18">
        <v>5</v>
      </c>
      <c r="B11" s="18">
        <v>165</v>
      </c>
    </row>
    <row r="12" spans="1:2" x14ac:dyDescent="0.2">
      <c r="A12" s="18">
        <v>6</v>
      </c>
      <c r="B12" s="18">
        <v>167</v>
      </c>
    </row>
    <row r="13" spans="1:2" x14ac:dyDescent="0.2">
      <c r="A13" s="18">
        <v>7</v>
      </c>
      <c r="B13" s="18">
        <v>165</v>
      </c>
    </row>
    <row r="14" spans="1:2" x14ac:dyDescent="0.2">
      <c r="A14" s="18">
        <v>8</v>
      </c>
      <c r="B14" s="18">
        <v>166</v>
      </c>
    </row>
    <row r="15" spans="1:2" x14ac:dyDescent="0.2">
      <c r="A15" s="18">
        <v>9</v>
      </c>
      <c r="B15" s="18">
        <v>164</v>
      </c>
    </row>
    <row r="16" spans="1:2" x14ac:dyDescent="0.2">
      <c r="A16" s="18">
        <v>10</v>
      </c>
      <c r="B16" s="18">
        <v>165</v>
      </c>
    </row>
    <row r="17" spans="1:13" x14ac:dyDescent="0.2">
      <c r="A17" s="18">
        <v>11</v>
      </c>
      <c r="B17" s="18">
        <v>164</v>
      </c>
    </row>
    <row r="18" spans="1:13" x14ac:dyDescent="0.2">
      <c r="A18" s="18">
        <v>12</v>
      </c>
      <c r="B18" s="18">
        <v>167</v>
      </c>
      <c r="D18" s="26" t="s">
        <v>123</v>
      </c>
      <c r="M18" s="27" t="s">
        <v>124</v>
      </c>
    </row>
    <row r="19" spans="1:13" x14ac:dyDescent="0.2">
      <c r="A19" s="18">
        <v>13</v>
      </c>
      <c r="B19" s="18">
        <v>166</v>
      </c>
    </row>
    <row r="20" spans="1:13" x14ac:dyDescent="0.2">
      <c r="A20" s="18">
        <v>14</v>
      </c>
      <c r="B20" s="18">
        <v>167</v>
      </c>
    </row>
    <row r="21" spans="1:13" x14ac:dyDescent="0.2">
      <c r="A21" s="18">
        <v>15</v>
      </c>
      <c r="B21" s="18">
        <v>162</v>
      </c>
    </row>
    <row r="22" spans="1:13" x14ac:dyDescent="0.2">
      <c r="A22" s="18">
        <v>16</v>
      </c>
      <c r="B22" s="18">
        <v>164</v>
      </c>
    </row>
    <row r="23" spans="1:13" x14ac:dyDescent="0.2">
      <c r="A23" s="18">
        <v>17</v>
      </c>
      <c r="B23" s="18">
        <v>164</v>
      </c>
    </row>
    <row r="24" spans="1:13" x14ac:dyDescent="0.2">
      <c r="A24" s="18">
        <v>18</v>
      </c>
      <c r="B24" s="18">
        <v>165</v>
      </c>
    </row>
    <row r="25" spans="1:13" x14ac:dyDescent="0.2">
      <c r="A25" s="18">
        <v>19</v>
      </c>
      <c r="B25" s="18">
        <v>163</v>
      </c>
    </row>
    <row r="26" spans="1:13" x14ac:dyDescent="0.2">
      <c r="A26" s="18">
        <v>20</v>
      </c>
      <c r="B26" s="18">
        <v>163</v>
      </c>
    </row>
    <row r="27" spans="1:13" x14ac:dyDescent="0.2">
      <c r="A27" s="18">
        <v>21</v>
      </c>
      <c r="B27" s="18">
        <v>165</v>
      </c>
    </row>
    <row r="28" spans="1:13" x14ac:dyDescent="0.2">
      <c r="A28" s="18">
        <v>22</v>
      </c>
      <c r="B28" s="18">
        <v>165</v>
      </c>
    </row>
    <row r="29" spans="1:13" x14ac:dyDescent="0.2">
      <c r="A29" s="18">
        <v>23</v>
      </c>
      <c r="B29" s="18">
        <v>165</v>
      </c>
    </row>
    <row r="30" spans="1:13" x14ac:dyDescent="0.2">
      <c r="A30" s="18">
        <v>24</v>
      </c>
      <c r="B30" s="18">
        <v>166</v>
      </c>
    </row>
    <row r="31" spans="1:13" x14ac:dyDescent="0.2">
      <c r="A31" s="18">
        <v>25</v>
      </c>
      <c r="B31" s="18">
        <v>164</v>
      </c>
    </row>
    <row r="32" spans="1:13" x14ac:dyDescent="0.2">
      <c r="A32" s="18">
        <v>26</v>
      </c>
      <c r="B32" s="18">
        <v>164</v>
      </c>
    </row>
    <row r="33" spans="1:2" x14ac:dyDescent="0.2">
      <c r="A33" s="18">
        <v>27</v>
      </c>
      <c r="B33" s="18">
        <v>165</v>
      </c>
    </row>
    <row r="34" spans="1:2" x14ac:dyDescent="0.2">
      <c r="A34" s="18">
        <v>28</v>
      </c>
      <c r="B34" s="18">
        <v>165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"/>
  <sheetViews>
    <sheetView workbookViewId="0">
      <selection activeCell="E5" sqref="E5"/>
    </sheetView>
  </sheetViews>
  <sheetFormatPr defaultRowHeight="12.75" x14ac:dyDescent="0.2"/>
  <sheetData>
    <row r="1" spans="1:5" ht="20.25" x14ac:dyDescent="0.3">
      <c r="A1" s="34" t="s">
        <v>122</v>
      </c>
    </row>
    <row r="7" spans="1:5" ht="15.75" x14ac:dyDescent="0.2">
      <c r="A7" s="31" t="s">
        <v>49</v>
      </c>
      <c r="B7" s="32"/>
      <c r="C7" s="32"/>
      <c r="D7" s="33"/>
    </row>
    <row r="8" spans="1:5" ht="15.75" x14ac:dyDescent="0.2">
      <c r="A8" s="20"/>
      <c r="B8" s="21"/>
      <c r="C8" s="21"/>
      <c r="D8" s="22"/>
    </row>
    <row r="9" spans="1:5" x14ac:dyDescent="0.2">
      <c r="A9" s="23" t="s">
        <v>24</v>
      </c>
      <c r="B9" s="23" t="s">
        <v>50</v>
      </c>
      <c r="C9" s="23" t="s">
        <v>51</v>
      </c>
      <c r="D9" s="23" t="s">
        <v>52</v>
      </c>
      <c r="E9" s="29" t="s">
        <v>125</v>
      </c>
    </row>
    <row r="10" spans="1:5" x14ac:dyDescent="0.2">
      <c r="A10" s="24" t="s">
        <v>53</v>
      </c>
      <c r="B10" s="24">
        <v>35</v>
      </c>
      <c r="C10" s="24">
        <v>39</v>
      </c>
      <c r="D10" s="24">
        <v>29</v>
      </c>
      <c r="E10">
        <f t="shared" ref="E10:E41" si="0">SUM(B10:D10)</f>
        <v>103</v>
      </c>
    </row>
    <row r="11" spans="1:5" x14ac:dyDescent="0.2">
      <c r="A11" s="24" t="s">
        <v>38</v>
      </c>
      <c r="B11" s="24">
        <v>27</v>
      </c>
      <c r="C11" s="24">
        <v>27</v>
      </c>
      <c r="D11" s="24">
        <v>38</v>
      </c>
      <c r="E11">
        <f t="shared" si="0"/>
        <v>92</v>
      </c>
    </row>
    <row r="12" spans="1:5" x14ac:dyDescent="0.2">
      <c r="A12" s="24" t="s">
        <v>27</v>
      </c>
      <c r="B12" s="24">
        <v>32</v>
      </c>
      <c r="C12" s="24">
        <v>17</v>
      </c>
      <c r="D12" s="24">
        <v>14</v>
      </c>
      <c r="E12">
        <f t="shared" si="0"/>
        <v>63</v>
      </c>
    </row>
    <row r="13" spans="1:5" x14ac:dyDescent="0.2">
      <c r="A13" s="24" t="s">
        <v>54</v>
      </c>
      <c r="B13" s="24">
        <v>17</v>
      </c>
      <c r="C13" s="24">
        <v>16</v>
      </c>
      <c r="D13" s="24">
        <v>16</v>
      </c>
      <c r="E13">
        <f t="shared" si="0"/>
        <v>49</v>
      </c>
    </row>
    <row r="14" spans="1:5" x14ac:dyDescent="0.2">
      <c r="A14" s="24" t="s">
        <v>56</v>
      </c>
      <c r="B14" s="24">
        <v>14</v>
      </c>
      <c r="C14" s="24">
        <v>16</v>
      </c>
      <c r="D14" s="24">
        <v>18</v>
      </c>
      <c r="E14">
        <f t="shared" si="0"/>
        <v>48</v>
      </c>
    </row>
    <row r="15" spans="1:5" x14ac:dyDescent="0.2">
      <c r="A15" s="24" t="s">
        <v>55</v>
      </c>
      <c r="B15" s="24">
        <v>16</v>
      </c>
      <c r="C15" s="24">
        <v>9</v>
      </c>
      <c r="D15" s="24">
        <v>12</v>
      </c>
      <c r="E15">
        <f t="shared" si="0"/>
        <v>37</v>
      </c>
    </row>
    <row r="16" spans="1:5" x14ac:dyDescent="0.2">
      <c r="A16" s="24" t="s">
        <v>57</v>
      </c>
      <c r="B16" s="24">
        <v>11</v>
      </c>
      <c r="C16" s="24">
        <v>9</v>
      </c>
      <c r="D16" s="24">
        <v>13</v>
      </c>
      <c r="E16">
        <f t="shared" si="0"/>
        <v>33</v>
      </c>
    </row>
    <row r="17" spans="1:5" x14ac:dyDescent="0.2">
      <c r="A17" s="24" t="s">
        <v>58</v>
      </c>
      <c r="B17" s="24">
        <v>10</v>
      </c>
      <c r="C17" s="24">
        <v>11</v>
      </c>
      <c r="D17" s="24">
        <v>11</v>
      </c>
      <c r="E17">
        <f t="shared" si="0"/>
        <v>32</v>
      </c>
    </row>
    <row r="18" spans="1:5" ht="21" x14ac:dyDescent="0.2">
      <c r="A18" s="24" t="s">
        <v>59</v>
      </c>
      <c r="B18" s="24">
        <v>9</v>
      </c>
      <c r="C18" s="24">
        <v>12</v>
      </c>
      <c r="D18" s="24">
        <v>9</v>
      </c>
      <c r="E18">
        <f t="shared" si="0"/>
        <v>30</v>
      </c>
    </row>
    <row r="19" spans="1:5" ht="21" x14ac:dyDescent="0.2">
      <c r="A19" s="24" t="s">
        <v>60</v>
      </c>
      <c r="B19" s="24">
        <v>9</v>
      </c>
      <c r="C19" s="24">
        <v>9</v>
      </c>
      <c r="D19" s="24">
        <v>12</v>
      </c>
      <c r="E19">
        <f t="shared" si="0"/>
        <v>30</v>
      </c>
    </row>
    <row r="20" spans="1:5" x14ac:dyDescent="0.2">
      <c r="A20" s="24" t="s">
        <v>61</v>
      </c>
      <c r="B20" s="24">
        <v>9</v>
      </c>
      <c r="C20" s="24">
        <v>7</v>
      </c>
      <c r="D20" s="24">
        <v>11</v>
      </c>
      <c r="E20">
        <f t="shared" si="0"/>
        <v>27</v>
      </c>
    </row>
    <row r="21" spans="1:5" x14ac:dyDescent="0.2">
      <c r="A21" s="24" t="s">
        <v>62</v>
      </c>
      <c r="B21" s="24">
        <v>9</v>
      </c>
      <c r="C21" s="24">
        <v>5</v>
      </c>
      <c r="D21" s="24">
        <v>9</v>
      </c>
      <c r="E21">
        <f t="shared" si="0"/>
        <v>23</v>
      </c>
    </row>
    <row r="22" spans="1:5" ht="21" x14ac:dyDescent="0.2">
      <c r="A22" s="24" t="s">
        <v>67</v>
      </c>
      <c r="B22" s="24">
        <v>4</v>
      </c>
      <c r="C22" s="24">
        <v>9</v>
      </c>
      <c r="D22" s="24">
        <v>9</v>
      </c>
      <c r="E22">
        <f t="shared" si="0"/>
        <v>22</v>
      </c>
    </row>
    <row r="23" spans="1:5" x14ac:dyDescent="0.2">
      <c r="A23" s="24" t="s">
        <v>64</v>
      </c>
      <c r="B23" s="24">
        <v>8</v>
      </c>
      <c r="C23" s="24">
        <v>5</v>
      </c>
      <c r="D23" s="24">
        <v>6</v>
      </c>
      <c r="E23">
        <f t="shared" si="0"/>
        <v>19</v>
      </c>
    </row>
    <row r="24" spans="1:5" x14ac:dyDescent="0.2">
      <c r="A24" s="24" t="s">
        <v>69</v>
      </c>
      <c r="B24" s="24">
        <v>3</v>
      </c>
      <c r="C24" s="24">
        <v>11</v>
      </c>
      <c r="D24" s="24">
        <v>5</v>
      </c>
      <c r="E24">
        <f t="shared" si="0"/>
        <v>19</v>
      </c>
    </row>
    <row r="25" spans="1:5" x14ac:dyDescent="0.2">
      <c r="A25" s="24" t="s">
        <v>63</v>
      </c>
      <c r="B25" s="24">
        <v>8</v>
      </c>
      <c r="C25" s="24">
        <v>6</v>
      </c>
      <c r="D25" s="24">
        <v>3</v>
      </c>
      <c r="E25">
        <f t="shared" si="0"/>
        <v>17</v>
      </c>
    </row>
    <row r="26" spans="1:5" x14ac:dyDescent="0.2">
      <c r="A26" s="24" t="s">
        <v>65</v>
      </c>
      <c r="B26" s="24">
        <v>6</v>
      </c>
      <c r="C26" s="24">
        <v>6</v>
      </c>
      <c r="D26" s="24">
        <v>4</v>
      </c>
      <c r="E26">
        <f t="shared" si="0"/>
        <v>16</v>
      </c>
    </row>
    <row r="27" spans="1:5" x14ac:dyDescent="0.2">
      <c r="A27" s="24" t="s">
        <v>74</v>
      </c>
      <c r="B27" s="24">
        <v>2</v>
      </c>
      <c r="C27" s="24">
        <v>6</v>
      </c>
      <c r="D27" s="24">
        <v>7</v>
      </c>
      <c r="E27">
        <f t="shared" si="0"/>
        <v>15</v>
      </c>
    </row>
    <row r="28" spans="1:5" x14ac:dyDescent="0.2">
      <c r="A28" s="24" t="s">
        <v>70</v>
      </c>
      <c r="B28" s="24">
        <v>3</v>
      </c>
      <c r="C28" s="24">
        <v>6</v>
      </c>
      <c r="D28" s="24">
        <v>3</v>
      </c>
      <c r="E28">
        <f t="shared" si="0"/>
        <v>12</v>
      </c>
    </row>
    <row r="29" spans="1:5" x14ac:dyDescent="0.2">
      <c r="A29" s="24" t="s">
        <v>81</v>
      </c>
      <c r="B29" s="24">
        <v>2</v>
      </c>
      <c r="C29" s="24">
        <v>1</v>
      </c>
      <c r="D29" s="24">
        <v>9</v>
      </c>
      <c r="E29">
        <f t="shared" si="0"/>
        <v>12</v>
      </c>
    </row>
    <row r="30" spans="1:5" x14ac:dyDescent="0.2">
      <c r="A30" s="24" t="s">
        <v>42</v>
      </c>
      <c r="B30" s="24">
        <v>4</v>
      </c>
      <c r="C30" s="24">
        <v>3</v>
      </c>
      <c r="D30" s="24">
        <v>3</v>
      </c>
      <c r="E30">
        <f t="shared" si="0"/>
        <v>10</v>
      </c>
    </row>
    <row r="31" spans="1:5" x14ac:dyDescent="0.2">
      <c r="A31" s="24" t="s">
        <v>44</v>
      </c>
      <c r="B31" s="24">
        <v>3</v>
      </c>
      <c r="C31" s="24">
        <v>3</v>
      </c>
      <c r="D31" s="24">
        <v>4</v>
      </c>
      <c r="E31">
        <f t="shared" si="0"/>
        <v>10</v>
      </c>
    </row>
    <row r="32" spans="1:5" x14ac:dyDescent="0.2">
      <c r="A32" s="24" t="s">
        <v>71</v>
      </c>
      <c r="B32" s="24">
        <v>3</v>
      </c>
      <c r="C32" s="24">
        <v>2</v>
      </c>
      <c r="D32" s="24">
        <v>5</v>
      </c>
      <c r="E32">
        <f t="shared" si="0"/>
        <v>10</v>
      </c>
    </row>
    <row r="33" spans="1:5" x14ac:dyDescent="0.2">
      <c r="A33" s="24" t="s">
        <v>73</v>
      </c>
      <c r="B33" s="24">
        <v>3</v>
      </c>
      <c r="C33" s="24">
        <v>1</v>
      </c>
      <c r="D33" s="24">
        <v>4</v>
      </c>
      <c r="E33">
        <f t="shared" si="0"/>
        <v>8</v>
      </c>
    </row>
    <row r="34" spans="1:5" x14ac:dyDescent="0.2">
      <c r="A34" s="24" t="s">
        <v>85</v>
      </c>
      <c r="B34" s="24">
        <v>2</v>
      </c>
      <c r="C34" s="24">
        <v>0</v>
      </c>
      <c r="D34" s="24">
        <v>6</v>
      </c>
      <c r="E34">
        <f t="shared" si="0"/>
        <v>8</v>
      </c>
    </row>
    <row r="35" spans="1:5" ht="21" x14ac:dyDescent="0.2">
      <c r="A35" s="24" t="s">
        <v>87</v>
      </c>
      <c r="B35" s="24">
        <v>1</v>
      </c>
      <c r="C35" s="24">
        <v>4</v>
      </c>
      <c r="D35" s="24">
        <v>3</v>
      </c>
      <c r="E35">
        <f t="shared" si="0"/>
        <v>8</v>
      </c>
    </row>
    <row r="36" spans="1:5" ht="21" x14ac:dyDescent="0.2">
      <c r="A36" s="24" t="s">
        <v>89</v>
      </c>
      <c r="B36" s="24">
        <v>1</v>
      </c>
      <c r="C36" s="24">
        <v>3</v>
      </c>
      <c r="D36" s="24">
        <v>4</v>
      </c>
      <c r="E36">
        <f t="shared" si="0"/>
        <v>8</v>
      </c>
    </row>
    <row r="37" spans="1:5" x14ac:dyDescent="0.2">
      <c r="A37" s="24" t="s">
        <v>68</v>
      </c>
      <c r="B37" s="24">
        <v>4</v>
      </c>
      <c r="C37" s="24">
        <v>1</v>
      </c>
      <c r="D37" s="24">
        <v>2</v>
      </c>
      <c r="E37">
        <f t="shared" si="0"/>
        <v>7</v>
      </c>
    </row>
    <row r="38" spans="1:5" x14ac:dyDescent="0.2">
      <c r="A38" s="24" t="s">
        <v>75</v>
      </c>
      <c r="B38" s="24">
        <v>2</v>
      </c>
      <c r="C38" s="24">
        <v>4</v>
      </c>
      <c r="D38" s="24">
        <v>1</v>
      </c>
      <c r="E38">
        <f t="shared" si="0"/>
        <v>7</v>
      </c>
    </row>
    <row r="39" spans="1:5" x14ac:dyDescent="0.2">
      <c r="A39" s="24" t="s">
        <v>76</v>
      </c>
      <c r="B39" s="24">
        <v>2</v>
      </c>
      <c r="C39" s="24">
        <v>3</v>
      </c>
      <c r="D39" s="24">
        <v>2</v>
      </c>
      <c r="E39">
        <f t="shared" si="0"/>
        <v>7</v>
      </c>
    </row>
    <row r="40" spans="1:5" x14ac:dyDescent="0.2">
      <c r="A40" s="24" t="s">
        <v>88</v>
      </c>
      <c r="B40" s="24">
        <v>1</v>
      </c>
      <c r="C40" s="24">
        <v>4</v>
      </c>
      <c r="D40" s="24">
        <v>2</v>
      </c>
      <c r="E40">
        <f t="shared" si="0"/>
        <v>7</v>
      </c>
    </row>
    <row r="41" spans="1:5" x14ac:dyDescent="0.2">
      <c r="A41" s="24" t="s">
        <v>66</v>
      </c>
      <c r="B41" s="24">
        <v>5</v>
      </c>
      <c r="C41" s="24">
        <v>0</v>
      </c>
      <c r="D41" s="24">
        <v>1</v>
      </c>
      <c r="E41">
        <f t="shared" si="0"/>
        <v>6</v>
      </c>
    </row>
    <row r="42" spans="1:5" x14ac:dyDescent="0.2">
      <c r="A42" s="24" t="s">
        <v>77</v>
      </c>
      <c r="B42" s="24">
        <v>2</v>
      </c>
      <c r="C42" s="24">
        <v>2</v>
      </c>
      <c r="D42" s="24">
        <v>2</v>
      </c>
      <c r="E42">
        <f t="shared" ref="E42:E73" si="1">SUM(B42:D42)</f>
        <v>6</v>
      </c>
    </row>
    <row r="43" spans="1:5" x14ac:dyDescent="0.2">
      <c r="A43" s="24" t="s">
        <v>78</v>
      </c>
      <c r="B43" s="24">
        <v>2</v>
      </c>
      <c r="C43" s="24">
        <v>2</v>
      </c>
      <c r="D43" s="24">
        <v>2</v>
      </c>
      <c r="E43">
        <f t="shared" si="1"/>
        <v>6</v>
      </c>
    </row>
    <row r="44" spans="1:5" x14ac:dyDescent="0.2">
      <c r="A44" s="24" t="s">
        <v>33</v>
      </c>
      <c r="B44" s="24">
        <v>2</v>
      </c>
      <c r="C44" s="24">
        <v>0</v>
      </c>
      <c r="D44" s="24">
        <v>4</v>
      </c>
      <c r="E44">
        <f t="shared" si="1"/>
        <v>6</v>
      </c>
    </row>
    <row r="45" spans="1:5" ht="21" x14ac:dyDescent="0.2">
      <c r="A45" s="24" t="s">
        <v>90</v>
      </c>
      <c r="B45" s="24">
        <v>1</v>
      </c>
      <c r="C45" s="24">
        <v>3</v>
      </c>
      <c r="D45" s="24">
        <v>2</v>
      </c>
      <c r="E45">
        <f t="shared" si="1"/>
        <v>6</v>
      </c>
    </row>
    <row r="46" spans="1:5" ht="21" x14ac:dyDescent="0.2">
      <c r="A46" s="24" t="s">
        <v>72</v>
      </c>
      <c r="B46" s="24">
        <v>3</v>
      </c>
      <c r="C46" s="24">
        <v>2</v>
      </c>
      <c r="D46" s="24">
        <v>0</v>
      </c>
      <c r="E46">
        <f t="shared" si="1"/>
        <v>5</v>
      </c>
    </row>
    <row r="47" spans="1:5" x14ac:dyDescent="0.2">
      <c r="A47" s="24" t="s">
        <v>79</v>
      </c>
      <c r="B47" s="24">
        <v>2</v>
      </c>
      <c r="C47" s="24">
        <v>2</v>
      </c>
      <c r="D47" s="24">
        <v>1</v>
      </c>
      <c r="E47">
        <f t="shared" si="1"/>
        <v>5</v>
      </c>
    </row>
    <row r="48" spans="1:5" x14ac:dyDescent="0.2">
      <c r="A48" s="24" t="s">
        <v>82</v>
      </c>
      <c r="B48" s="24">
        <v>2</v>
      </c>
      <c r="C48" s="24">
        <v>1</v>
      </c>
      <c r="D48" s="24">
        <v>2</v>
      </c>
      <c r="E48">
        <f t="shared" si="1"/>
        <v>5</v>
      </c>
    </row>
    <row r="49" spans="1:5" ht="21" x14ac:dyDescent="0.2">
      <c r="A49" s="24" t="s">
        <v>83</v>
      </c>
      <c r="B49" s="24">
        <v>2</v>
      </c>
      <c r="C49" s="24">
        <v>1</v>
      </c>
      <c r="D49" s="24">
        <v>2</v>
      </c>
      <c r="E49">
        <f t="shared" si="1"/>
        <v>5</v>
      </c>
    </row>
    <row r="50" spans="1:5" x14ac:dyDescent="0.2">
      <c r="A50" s="24" t="s">
        <v>91</v>
      </c>
      <c r="B50" s="24">
        <v>1</v>
      </c>
      <c r="C50" s="24">
        <v>2</v>
      </c>
      <c r="D50" s="24">
        <v>2</v>
      </c>
      <c r="E50">
        <f t="shared" si="1"/>
        <v>5</v>
      </c>
    </row>
    <row r="51" spans="1:5" x14ac:dyDescent="0.2">
      <c r="A51" s="24" t="s">
        <v>93</v>
      </c>
      <c r="B51" s="24">
        <v>1</v>
      </c>
      <c r="C51" s="24">
        <v>1</v>
      </c>
      <c r="D51" s="24">
        <v>3</v>
      </c>
      <c r="E51">
        <f t="shared" si="1"/>
        <v>5</v>
      </c>
    </row>
    <row r="52" spans="1:5" ht="21" x14ac:dyDescent="0.2">
      <c r="A52" s="24" t="s">
        <v>94</v>
      </c>
      <c r="B52" s="24">
        <v>1</v>
      </c>
      <c r="C52" s="24">
        <v>1</v>
      </c>
      <c r="D52" s="24">
        <v>3</v>
      </c>
      <c r="E52">
        <f t="shared" si="1"/>
        <v>5</v>
      </c>
    </row>
    <row r="53" spans="1:5" ht="21" x14ac:dyDescent="0.2">
      <c r="A53" s="24" t="s">
        <v>97</v>
      </c>
      <c r="B53" s="24">
        <v>1</v>
      </c>
      <c r="C53" s="24">
        <v>0</v>
      </c>
      <c r="D53" s="24">
        <v>4</v>
      </c>
      <c r="E53">
        <f t="shared" si="1"/>
        <v>5</v>
      </c>
    </row>
    <row r="54" spans="1:5" ht="21" x14ac:dyDescent="0.2">
      <c r="A54" s="24" t="s">
        <v>105</v>
      </c>
      <c r="B54" s="24">
        <v>0</v>
      </c>
      <c r="C54" s="24">
        <v>4</v>
      </c>
      <c r="D54" s="24">
        <v>1</v>
      </c>
      <c r="E54">
        <f t="shared" si="1"/>
        <v>5</v>
      </c>
    </row>
    <row r="55" spans="1:5" x14ac:dyDescent="0.2">
      <c r="A55" s="24" t="s">
        <v>80</v>
      </c>
      <c r="B55" s="24">
        <v>2</v>
      </c>
      <c r="C55" s="24">
        <v>2</v>
      </c>
      <c r="D55" s="24">
        <v>0</v>
      </c>
      <c r="E55">
        <f t="shared" si="1"/>
        <v>4</v>
      </c>
    </row>
    <row r="56" spans="1:5" x14ac:dyDescent="0.2">
      <c r="A56" s="24" t="s">
        <v>95</v>
      </c>
      <c r="B56" s="24">
        <v>1</v>
      </c>
      <c r="C56" s="24">
        <v>1</v>
      </c>
      <c r="D56" s="24">
        <v>2</v>
      </c>
      <c r="E56">
        <f t="shared" si="1"/>
        <v>4</v>
      </c>
    </row>
    <row r="57" spans="1:5" x14ac:dyDescent="0.2">
      <c r="A57" s="24" t="s">
        <v>106</v>
      </c>
      <c r="B57" s="24">
        <v>0</v>
      </c>
      <c r="C57" s="24">
        <v>4</v>
      </c>
      <c r="D57" s="24">
        <v>0</v>
      </c>
      <c r="E57">
        <f t="shared" si="1"/>
        <v>4</v>
      </c>
    </row>
    <row r="58" spans="1:5" x14ac:dyDescent="0.2">
      <c r="A58" s="24" t="s">
        <v>107</v>
      </c>
      <c r="B58" s="24">
        <v>0</v>
      </c>
      <c r="C58" s="24">
        <v>3</v>
      </c>
      <c r="D58" s="24">
        <v>1</v>
      </c>
      <c r="E58">
        <f t="shared" si="1"/>
        <v>4</v>
      </c>
    </row>
    <row r="59" spans="1:5" x14ac:dyDescent="0.2">
      <c r="A59" s="24" t="s">
        <v>111</v>
      </c>
      <c r="B59" s="24">
        <v>0</v>
      </c>
      <c r="C59" s="24">
        <v>1</v>
      </c>
      <c r="D59" s="24">
        <v>3</v>
      </c>
      <c r="E59">
        <f t="shared" si="1"/>
        <v>4</v>
      </c>
    </row>
    <row r="60" spans="1:5" x14ac:dyDescent="0.2">
      <c r="A60" s="24" t="s">
        <v>84</v>
      </c>
      <c r="B60" s="24">
        <v>2</v>
      </c>
      <c r="C60" s="24">
        <v>1</v>
      </c>
      <c r="D60" s="24">
        <v>0</v>
      </c>
      <c r="E60">
        <f t="shared" si="1"/>
        <v>3</v>
      </c>
    </row>
    <row r="61" spans="1:5" x14ac:dyDescent="0.2">
      <c r="A61" s="24" t="s">
        <v>86</v>
      </c>
      <c r="B61" s="24">
        <v>2</v>
      </c>
      <c r="C61" s="24">
        <v>0</v>
      </c>
      <c r="D61" s="24">
        <v>1</v>
      </c>
      <c r="E61">
        <f t="shared" si="1"/>
        <v>3</v>
      </c>
    </row>
    <row r="62" spans="1:5" x14ac:dyDescent="0.2">
      <c r="A62" s="24" t="s">
        <v>92</v>
      </c>
      <c r="B62" s="24">
        <v>1</v>
      </c>
      <c r="C62" s="24">
        <v>2</v>
      </c>
      <c r="D62" s="24">
        <v>0</v>
      </c>
      <c r="E62">
        <f t="shared" si="1"/>
        <v>3</v>
      </c>
    </row>
    <row r="63" spans="1:5" ht="21" x14ac:dyDescent="0.2">
      <c r="A63" s="24" t="s">
        <v>96</v>
      </c>
      <c r="B63" s="24">
        <v>1</v>
      </c>
      <c r="C63" s="24">
        <v>1</v>
      </c>
      <c r="D63" s="24">
        <v>1</v>
      </c>
      <c r="E63">
        <f t="shared" si="1"/>
        <v>3</v>
      </c>
    </row>
    <row r="64" spans="1:5" x14ac:dyDescent="0.2">
      <c r="A64" s="24" t="s">
        <v>98</v>
      </c>
      <c r="B64" s="24">
        <v>1</v>
      </c>
      <c r="C64" s="24">
        <v>0</v>
      </c>
      <c r="D64" s="24">
        <v>2</v>
      </c>
      <c r="E64">
        <f t="shared" si="1"/>
        <v>3</v>
      </c>
    </row>
    <row r="65" spans="1:5" x14ac:dyDescent="0.2">
      <c r="A65" s="24" t="s">
        <v>108</v>
      </c>
      <c r="B65" s="24">
        <v>0</v>
      </c>
      <c r="C65" s="24">
        <v>2</v>
      </c>
      <c r="D65" s="24">
        <v>1</v>
      </c>
      <c r="E65">
        <f t="shared" si="1"/>
        <v>3</v>
      </c>
    </row>
    <row r="66" spans="1:5" x14ac:dyDescent="0.2">
      <c r="A66" s="24" t="s">
        <v>112</v>
      </c>
      <c r="B66" s="24">
        <v>0</v>
      </c>
      <c r="C66" s="24">
        <v>1</v>
      </c>
      <c r="D66" s="24">
        <v>2</v>
      </c>
      <c r="E66">
        <f t="shared" si="1"/>
        <v>3</v>
      </c>
    </row>
    <row r="67" spans="1:5" x14ac:dyDescent="0.2">
      <c r="A67" s="24" t="s">
        <v>99</v>
      </c>
      <c r="B67" s="24">
        <v>1</v>
      </c>
      <c r="C67" s="24">
        <v>0</v>
      </c>
      <c r="D67" s="24">
        <v>1</v>
      </c>
      <c r="E67">
        <f t="shared" si="1"/>
        <v>2</v>
      </c>
    </row>
    <row r="68" spans="1:5" x14ac:dyDescent="0.2">
      <c r="A68" s="24" t="s">
        <v>100</v>
      </c>
      <c r="B68" s="24">
        <v>1</v>
      </c>
      <c r="C68" s="24">
        <v>0</v>
      </c>
      <c r="D68" s="24">
        <v>1</v>
      </c>
      <c r="E68">
        <f t="shared" si="1"/>
        <v>2</v>
      </c>
    </row>
    <row r="69" spans="1:5" x14ac:dyDescent="0.2">
      <c r="A69" s="24" t="s">
        <v>109</v>
      </c>
      <c r="B69" s="24">
        <v>0</v>
      </c>
      <c r="C69" s="24">
        <v>2</v>
      </c>
      <c r="D69" s="24">
        <v>0</v>
      </c>
      <c r="E69">
        <f t="shared" si="1"/>
        <v>2</v>
      </c>
    </row>
    <row r="70" spans="1:5" ht="42" x14ac:dyDescent="0.2">
      <c r="A70" s="24" t="s">
        <v>110</v>
      </c>
      <c r="B70" s="24">
        <v>0</v>
      </c>
      <c r="C70" s="24">
        <v>2</v>
      </c>
      <c r="D70" s="24">
        <v>0</v>
      </c>
      <c r="E70">
        <f t="shared" si="1"/>
        <v>2</v>
      </c>
    </row>
    <row r="71" spans="1:5" x14ac:dyDescent="0.2">
      <c r="A71" s="24" t="s">
        <v>115</v>
      </c>
      <c r="B71" s="24">
        <v>0</v>
      </c>
      <c r="C71" s="24">
        <v>0</v>
      </c>
      <c r="D71" s="24">
        <v>2</v>
      </c>
      <c r="E71">
        <f t="shared" si="1"/>
        <v>2</v>
      </c>
    </row>
    <row r="72" spans="1:5" ht="21" x14ac:dyDescent="0.2">
      <c r="A72" s="24" t="s">
        <v>116</v>
      </c>
      <c r="B72" s="24">
        <v>0</v>
      </c>
      <c r="C72" s="24">
        <v>0</v>
      </c>
      <c r="D72" s="24">
        <v>2</v>
      </c>
      <c r="E72">
        <f t="shared" si="1"/>
        <v>2</v>
      </c>
    </row>
    <row r="73" spans="1:5" ht="21" x14ac:dyDescent="0.2">
      <c r="A73" s="24" t="s">
        <v>101</v>
      </c>
      <c r="B73" s="24">
        <v>1</v>
      </c>
      <c r="C73" s="24">
        <v>0</v>
      </c>
      <c r="D73" s="24">
        <v>0</v>
      </c>
      <c r="E73">
        <f t="shared" si="1"/>
        <v>1</v>
      </c>
    </row>
    <row r="74" spans="1:5" ht="31.5" x14ac:dyDescent="0.2">
      <c r="A74" s="24" t="s">
        <v>102</v>
      </c>
      <c r="B74" s="24">
        <v>1</v>
      </c>
      <c r="C74" s="24">
        <v>0</v>
      </c>
      <c r="D74" s="24">
        <v>0</v>
      </c>
      <c r="E74">
        <f t="shared" ref="E74:E105" si="2">SUM(B74:D74)</f>
        <v>1</v>
      </c>
    </row>
    <row r="75" spans="1:5" x14ac:dyDescent="0.2">
      <c r="A75" s="24" t="s">
        <v>103</v>
      </c>
      <c r="B75" s="24">
        <v>1</v>
      </c>
      <c r="C75" s="24">
        <v>0</v>
      </c>
      <c r="D75" s="24">
        <v>0</v>
      </c>
      <c r="E75">
        <f t="shared" si="2"/>
        <v>1</v>
      </c>
    </row>
    <row r="76" spans="1:5" ht="31.5" x14ac:dyDescent="0.2">
      <c r="A76" s="24" t="s">
        <v>104</v>
      </c>
      <c r="B76" s="24">
        <v>1</v>
      </c>
      <c r="C76" s="24">
        <v>0</v>
      </c>
      <c r="D76" s="24">
        <v>0</v>
      </c>
      <c r="E76">
        <f t="shared" si="2"/>
        <v>1</v>
      </c>
    </row>
    <row r="77" spans="1:5" ht="21" x14ac:dyDescent="0.2">
      <c r="A77" s="24" t="s">
        <v>113</v>
      </c>
      <c r="B77" s="24">
        <v>0</v>
      </c>
      <c r="C77" s="24">
        <v>1</v>
      </c>
      <c r="D77" s="24">
        <v>0</v>
      </c>
      <c r="E77">
        <f t="shared" si="2"/>
        <v>1</v>
      </c>
    </row>
    <row r="78" spans="1:5" x14ac:dyDescent="0.2">
      <c r="A78" s="25" t="s">
        <v>29</v>
      </c>
      <c r="B78" s="25">
        <v>0</v>
      </c>
      <c r="C78" s="25">
        <v>1</v>
      </c>
      <c r="D78" s="25">
        <v>0</v>
      </c>
      <c r="E78">
        <f t="shared" si="2"/>
        <v>1</v>
      </c>
    </row>
    <row r="79" spans="1:5" x14ac:dyDescent="0.2">
      <c r="A79" s="24" t="s">
        <v>114</v>
      </c>
      <c r="B79" s="24">
        <v>0</v>
      </c>
      <c r="C79" s="24">
        <v>1</v>
      </c>
      <c r="D79" s="24">
        <v>0</v>
      </c>
      <c r="E79">
        <f t="shared" si="2"/>
        <v>1</v>
      </c>
    </row>
    <row r="80" spans="1:5" x14ac:dyDescent="0.2">
      <c r="A80" s="24" t="s">
        <v>117</v>
      </c>
      <c r="B80" s="24">
        <v>0</v>
      </c>
      <c r="C80" s="24">
        <v>0</v>
      </c>
      <c r="D80" s="24">
        <v>1</v>
      </c>
      <c r="E80">
        <f t="shared" si="2"/>
        <v>1</v>
      </c>
    </row>
    <row r="81" spans="1:5" x14ac:dyDescent="0.2">
      <c r="A81" s="24" t="s">
        <v>118</v>
      </c>
      <c r="B81" s="24">
        <v>0</v>
      </c>
      <c r="C81" s="24">
        <v>0</v>
      </c>
      <c r="D81" s="24">
        <v>1</v>
      </c>
      <c r="E81">
        <f t="shared" si="2"/>
        <v>1</v>
      </c>
    </row>
    <row r="82" spans="1:5" x14ac:dyDescent="0.2">
      <c r="A82" s="24" t="s">
        <v>119</v>
      </c>
      <c r="B82" s="24">
        <v>0</v>
      </c>
      <c r="C82" s="24">
        <v>0</v>
      </c>
      <c r="D82" s="24">
        <v>1</v>
      </c>
      <c r="E82">
        <f t="shared" si="2"/>
        <v>1</v>
      </c>
    </row>
    <row r="83" spans="1:5" x14ac:dyDescent="0.2">
      <c r="A83" s="24" t="s">
        <v>120</v>
      </c>
      <c r="B83" s="24">
        <v>0</v>
      </c>
      <c r="C83" s="24">
        <v>0</v>
      </c>
      <c r="D83" s="24">
        <v>1</v>
      </c>
      <c r="E83">
        <f t="shared" si="2"/>
        <v>1</v>
      </c>
    </row>
    <row r="84" spans="1:5" ht="31.5" x14ac:dyDescent="0.2">
      <c r="A84" s="24" t="s">
        <v>121</v>
      </c>
      <c r="B84" s="24">
        <v>0</v>
      </c>
      <c r="C84" s="24">
        <v>0</v>
      </c>
      <c r="D84" s="24">
        <v>1</v>
      </c>
      <c r="E84">
        <f t="shared" si="2"/>
        <v>1</v>
      </c>
    </row>
    <row r="85" spans="1:5" x14ac:dyDescent="0.2">
      <c r="A85" s="28" t="s">
        <v>125</v>
      </c>
      <c r="B85">
        <f>SUM(B10:B84)</f>
        <v>301</v>
      </c>
      <c r="C85">
        <f>SUM(C10:C84)</f>
        <v>301</v>
      </c>
      <c r="D85">
        <f>SUM(D10:D84)</f>
        <v>327</v>
      </c>
    </row>
  </sheetData>
  <autoFilter ref="A9:E9" xr:uid="{00000000-0001-0000-0400-000000000000}">
    <sortState xmlns:xlrd2="http://schemas.microsoft.com/office/spreadsheetml/2017/richdata2" ref="A10:E85">
      <sortCondition descending="1" ref="E9"/>
    </sortState>
  </autoFilter>
  <mergeCells count="1">
    <mergeCell ref="A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Aishwarya</cp:lastModifiedBy>
  <dcterms:created xsi:type="dcterms:W3CDTF">1998-02-16T13:48:30Z</dcterms:created>
  <dcterms:modified xsi:type="dcterms:W3CDTF">2022-09-14T08:14:19Z</dcterms:modified>
</cp:coreProperties>
</file>